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bookViews>
    <workbookView xWindow="0" yWindow="0" windowWidth="15480" windowHeight="11640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62913"/>
</workbook>
</file>

<file path=xl/calcChain.xml><?xml version="1.0" encoding="utf-8"?>
<calcChain xmlns="http://schemas.openxmlformats.org/spreadsheetml/2006/main">
  <c r="V1" i="14" l="1"/>
  <c r="L1" i="3"/>
  <c r="L1" i="2"/>
  <c r="G8" i="1"/>
  <c r="B8" i="15" l="1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<sst xmlns="http://schemas.openxmlformats.org/spreadsheetml/2006/main" count="15744" uniqueCount="216">
  <si>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</si>
  <si>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</si>
  <si>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</si>
  <si>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</si>
  <si>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</si>
  <si>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</si>
  <si>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</si>
  <si>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</si>
  <si>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</si>
  <si>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</si>
  <si>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</si>
  <si>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</si>
  <si>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</si>
  <si>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</si>
  <si>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</si>
  <si>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</si>
  <si>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</si>
  <si>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</si>
  <si>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</si>
  <si>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</si>
  <si>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</si>
  <si>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</si>
  <si>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</si>
  <si>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</si>
  <si>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</si>
  <si>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</si>
  <si>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</si>
  <si>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</si>
  <si>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</si>
  <si>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</si>
  <si>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</si>
  <si>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</si>
  <si>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</si>
  <si>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</si>
  <si>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</si>
  <si>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</si>
  <si>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</si>
  <si>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</si>
  <si>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</si>
  <si>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</si>
  <si>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CF54A0000258</t>
  </si>
  <si>
    <t>A0720-1120DF00000010</t>
  </si>
  <si>
    <t>5_50100_001</t>
  </si>
  <si>
    <t>CF O.I. Flexibilidad</t>
  </si>
  <si>
    <t>01</t>
  </si>
  <si>
    <t>02</t>
  </si>
  <si>
    <t>03</t>
  </si>
  <si>
    <t>04</t>
  </si>
  <si>
    <t>05</t>
  </si>
  <si>
    <t>06</t>
  </si>
  <si>
    <t>07</t>
  </si>
  <si>
    <t>N/A</t>
  </si>
  <si>
    <t>CNFFF Inyección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</si>
  <si>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</si>
  <si>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</si>
  <si>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</si>
  <si>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</si>
  <si>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</si>
  <si>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</si>
  <si>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</si>
  <si>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</si>
  <si>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</si>
  <si>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</si>
  <si>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</si>
  <si>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</si>
  <si>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</si>
  <si>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</si>
  <si>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</si>
  <si>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</si>
  <si>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</si>
  <si>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CF54A0000245</t>
  </si>
  <si>
    <t>A0120-1120DF00000043</t>
  </si>
  <si>
    <t>5_50200_001</t>
  </si>
  <si>
    <t>58500</t>
  </si>
  <si>
    <t>5_58500_001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</si>
  <si>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</si>
  <si>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</si>
  <si>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</si>
  <si>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</si>
  <si>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</si>
  <si>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</si>
  <si>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</si>
  <si>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</si>
  <si>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r</t>
  </si>
  <si>
    <t>O.R. Flexibilidad</t>
  </si>
  <si>
    <t>TOP</t>
  </si>
  <si>
    <t>5_50350_001</t>
  </si>
  <si>
    <t>5_50900_001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</si>
  <si>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</si>
  <si>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</si>
  <si>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</si>
  <si>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</si>
  <si>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</si>
  <si>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</si>
  <si>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</si>
  <si>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</si>
  <si>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</si>
  <si>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</si>
  <si>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</si>
  <si>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</si>
  <si>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</si>
  <si>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</si>
  <si>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</si>
  <si>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</si>
  <si>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</si>
  <si>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</si>
  <si>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</si>
  <si>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</si>
  <si>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</si>
  <si>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</si>
  <si>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</si>
  <si>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</si>
  <si>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</si>
  <si>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</si>
  <si>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</si>
  <si>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</si>
  <si>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</si>
  <si>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</si>
  <si>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</si>
  <si>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</si>
  <si>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</si>
  <si>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</si>
  <si>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</si>
  <si>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</si>
  <si>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</si>
  <si>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</si>
  <si>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7.12</t>
  </si>
  <si>
    <t>50050</t>
  </si>
  <si>
    <t>6.98</t>
  </si>
  <si>
    <t>1</t>
  </si>
  <si>
    <t>-54.80906854944670</t>
  </si>
  <si>
    <t>0.5497382211322040</t>
  </si>
  <si>
    <t>5.12655852186440</t>
  </si>
  <si>
    <t>0.004809533216892390</t>
  </si>
  <si>
    <t>-59.93562707131110</t>
  </si>
  <si>
    <t>0.5449286879153120</t>
  </si>
  <si>
    <t>-34.80620325459250</t>
  </si>
  <si>
    <t>-34.806203254592522342</t>
  </si>
  <si>
    <t>0</t>
  </si>
  <si>
    <t>0.2216993366550010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</si>
  <si>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</si>
  <si>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</si>
  <si>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</si>
  <si>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</si>
  <si>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</si>
  <si>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</si>
  <si>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</si>
  <si>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</si>
  <si>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</si>
  <si>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</si>
  <si>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6.95</t>
  </si>
  <si>
    <t>60.17782778972920</t>
  </si>
  <si>
    <t>0.2071424187684460</t>
  </si>
  <si>
    <t>24.01207505396750</t>
  </si>
  <si>
    <t>0.0329803616083293</t>
  </si>
  <si>
    <t>36.16575273576180</t>
  </si>
  <si>
    <t>0.1741620571601160</t>
  </si>
  <si>
    <t>18.91354344435470</t>
  </si>
  <si>
    <t>18.913543444354657766</t>
  </si>
  <si>
    <t>0.0204617055855493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</si>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</sst>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24" fillId="2" borderId="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left"/>
    </xf>
    <xf numFmtId="165" fontId="33" fillId="2" borderId="0" xfId="0" applyNumberFormat="1" applyFont="1" applyFill="1" applyAlignment="1">
      <alignment horizontal="left" shrinkToFit="1"/>
    </xf>
    <xf numFmtId="4" fontId="33" fillId="2" borderId="0" xfId="0" applyNumberFormat="1" applyFont="1" applyFill="1"/>
    <xf numFmtId="0" fontId="3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tabSelected="1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7.5" x14ac:dyDescent="0.7">
      <c r="A20" s="133" t="s">
        <v>1</v>
      </c>
      <c r="B20" s="133"/>
      <c r="C20" s="133"/>
      <c r="D20" s="133"/>
      <c r="E20" s="133"/>
      <c r="F20" s="133"/>
      <c r="G20" s="133"/>
      <c r="H20" s="133"/>
      <c r="I20" s="133"/>
    </row>
    <row r="22" spans="1:9" ht="25.5" x14ac:dyDescent="0.5">
      <c r="A22" s="134" t="s">
        <v>17</v>
      </c>
      <c r="B22" s="134"/>
      <c r="C22" s="134"/>
      <c r="D22" s="134"/>
      <c r="E22" s="134"/>
      <c r="F22" s="134"/>
      <c r="G22" s="134"/>
      <c r="H22" s="134"/>
      <c r="I22" s="134"/>
    </row>
    <row r="24" spans="1:9" x14ac:dyDescent="0.2">
      <c r="E24" s="34"/>
      <c r="F24" s="34"/>
      <c r="G24" s="27"/>
      <c r="H24" s="27"/>
      <c r="I24" s="27"/>
    </row>
    <row r="25" spans="1:9" x14ac:dyDescent="0.2">
      <c r="A25" s="27"/>
      <c r="B25" s="27"/>
      <c r="C25" s="27"/>
      <c r="D25" s="27"/>
      <c r="E25" s="35">
        <v>44155</v>
      </c>
      <c r="F25" s="36" t="s">
        <v>75</v>
      </c>
      <c r="G25" s="27"/>
      <c r="H25" s="27"/>
      <c r="I25" s="27"/>
    </row>
    <row r="26" spans="1:9" ht="25.5" x14ac:dyDescent="0.5">
      <c r="A26" s="135" t="s">
        <v>8</v>
      </c>
      <c r="B26" s="135"/>
      <c r="C26" s="135"/>
      <c r="D26" s="135"/>
      <c r="E26" s="130">
        <f>E25</f>
        <v>44155</v>
      </c>
      <c r="F26" s="130"/>
      <c r="G26" s="130"/>
      <c r="H26" s="31"/>
      <c r="I26" s="27"/>
    </row>
    <row r="27" spans="1:9" x14ac:dyDescent="0.2">
      <c r="A27" s="24"/>
      <c r="B27" s="24"/>
      <c r="C27" s="24"/>
      <c r="D27" s="24"/>
      <c r="E27" s="28"/>
      <c r="F27" s="27"/>
      <c r="G27" s="27"/>
      <c r="H27" s="27"/>
      <c r="I27" s="27"/>
    </row>
    <row r="28" spans="1:9" x14ac:dyDescent="0.2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 x14ac:dyDescent="0.5">
      <c r="A29" s="136" t="s">
        <v>15</v>
      </c>
      <c r="B29" s="136"/>
      <c r="C29" s="136"/>
      <c r="D29" s="136"/>
      <c r="E29" s="136"/>
      <c r="F29" s="136"/>
      <c r="G29" s="136"/>
      <c r="H29" s="136"/>
      <c r="I29" s="136"/>
    </row>
    <row r="30" spans="1:9" ht="45.75" customHeight="1" x14ac:dyDescent="0.2">
      <c r="A30" s="129" t="str">
        <f>F25</f>
        <v>CENTRO NACIONAL DE CONTROL DE ENERGÍA</v>
      </c>
      <c r="B30" s="129"/>
      <c r="C30" s="129"/>
      <c r="D30" s="129"/>
      <c r="E30" s="129"/>
      <c r="F30" s="129"/>
      <c r="G30" s="129"/>
      <c r="H30" s="129"/>
      <c r="I30" s="129"/>
    </row>
    <row r="31" spans="1:9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 x14ac:dyDescent="0.45">
      <c r="A33" s="40"/>
      <c r="B33" s="137" t="s">
        <v>2</v>
      </c>
      <c r="C33" s="137"/>
      <c r="D33" s="137"/>
      <c r="E33" s="137"/>
      <c r="F33" s="137"/>
      <c r="G33" s="137"/>
      <c r="H33" s="137"/>
      <c r="I33" s="137"/>
    </row>
    <row r="34" spans="1:9" ht="40.5" customHeight="1" x14ac:dyDescent="0.2">
      <c r="A34" s="41" t="s">
        <v>3</v>
      </c>
      <c r="B34" s="128" t="s">
        <v>18</v>
      </c>
      <c r="C34" s="128"/>
      <c r="D34" s="128"/>
      <c r="E34" s="128"/>
      <c r="F34" s="128"/>
      <c r="G34" s="128"/>
      <c r="H34" s="128"/>
      <c r="I34" s="128"/>
    </row>
    <row r="35" spans="1:9" ht="40.5" customHeight="1" x14ac:dyDescent="0.2">
      <c r="A35" s="41" t="s">
        <v>4</v>
      </c>
      <c r="B35" s="128" t="s">
        <v>9</v>
      </c>
      <c r="C35" s="128"/>
      <c r="D35" s="128"/>
      <c r="E35" s="128"/>
      <c r="F35" s="128"/>
      <c r="G35" s="128"/>
      <c r="H35" s="128"/>
      <c r="I35" s="128"/>
    </row>
    <row r="36" spans="1:9" ht="25.5" x14ac:dyDescent="0.2">
      <c r="A36" s="41" t="s">
        <v>5</v>
      </c>
      <c r="B36" s="128" t="s">
        <v>10</v>
      </c>
      <c r="C36" s="128"/>
      <c r="D36" s="128"/>
      <c r="E36" s="128"/>
      <c r="F36" s="128"/>
      <c r="G36" s="128"/>
      <c r="H36" s="128"/>
      <c r="I36" s="128"/>
    </row>
    <row r="37" spans="1:9" ht="40.5" customHeight="1" x14ac:dyDescent="0.2">
      <c r="A37" s="41" t="s">
        <v>6</v>
      </c>
      <c r="B37" s="128" t="s">
        <v>14</v>
      </c>
      <c r="C37" s="128"/>
      <c r="D37" s="128"/>
      <c r="E37" s="128"/>
      <c r="F37" s="128"/>
      <c r="G37" s="128"/>
      <c r="H37" s="128"/>
      <c r="I37" s="128"/>
    </row>
    <row r="38" spans="1:9" ht="25.5" x14ac:dyDescent="0.2">
      <c r="A38" s="127" t="s">
        <v>28</v>
      </c>
      <c r="B38" s="128" t="s">
        <v>27</v>
      </c>
      <c r="C38" s="128"/>
      <c r="D38" s="128"/>
      <c r="E38" s="128"/>
      <c r="F38" s="128"/>
      <c r="G38" s="128"/>
      <c r="H38" s="128"/>
      <c r="I38" s="128"/>
    </row>
    <row r="39" spans="1:9" ht="20.25" x14ac:dyDescent="0.3">
      <c r="A39" s="29"/>
      <c r="B39" s="131"/>
      <c r="C39" s="131"/>
      <c r="D39" s="131"/>
      <c r="E39" s="131"/>
      <c r="F39" s="131"/>
      <c r="G39" s="131"/>
      <c r="H39" s="131"/>
      <c r="I39" s="131"/>
    </row>
    <row r="40" spans="1:9" ht="20.25" x14ac:dyDescent="0.2">
      <c r="A40" s="29"/>
      <c r="B40" s="132"/>
      <c r="C40" s="132"/>
      <c r="D40" s="132"/>
      <c r="E40" s="132"/>
      <c r="F40" s="132"/>
      <c r="G40" s="132"/>
      <c r="H40" s="132"/>
      <c r="I40" s="132"/>
    </row>
    <row r="42" spans="1:9" ht="15.75" x14ac:dyDescent="0.2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238"/>
  <sheetViews>
    <sheetView zoomScaleNormal="100" workbookViewId="0">
      <selection activeCell="A9" sqref="A9"/>
    </sheetView>
  </sheetViews>
  <sheetFormatPr baseColWidth="10" defaultColWidth="9.140625" defaultRowHeight="14.25" x14ac:dyDescent="0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 x14ac:dyDescent="0.2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20.25" x14ac:dyDescent="0.35">
      <c r="A2" s="138" t="s">
        <v>19</v>
      </c>
      <c r="B2" s="138"/>
      <c r="C2" s="138"/>
      <c r="D2" s="138"/>
      <c r="E2" s="138"/>
      <c r="F2" s="138"/>
      <c r="G2" s="138"/>
      <c r="H2" s="138"/>
      <c r="I2" s="138"/>
    </row>
    <row r="3" spans="1:9" s="3" customFormat="1" ht="18" customHeight="1" x14ac:dyDescent="0.35">
      <c r="A3" s="138" t="s">
        <v>7</v>
      </c>
      <c r="B3" s="138"/>
      <c r="C3" s="138"/>
      <c r="D3" s="138"/>
      <c r="E3" s="138"/>
      <c r="F3" s="138"/>
      <c r="G3" s="138"/>
      <c r="H3" s="138"/>
      <c r="I3" s="138"/>
    </row>
    <row r="4" spans="1:9" s="3" customFormat="1" x14ac:dyDescent="0.25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 x14ac:dyDescent="0.2">
      <c r="A5" s="4"/>
      <c r="B5" s="21"/>
      <c r="C5" s="13"/>
      <c r="D5" s="13"/>
      <c r="E5" s="13"/>
      <c r="F5" s="15"/>
      <c r="G5" s="16"/>
      <c r="H5" s="11"/>
    </row>
    <row r="6" spans="1:9" s="3" customFormat="1" x14ac:dyDescent="0.25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 x14ac:dyDescent="0.25">
      <c r="A7" s="139" t="str">
        <f>PORTADA!F25</f>
        <v>CENTRO NACIONAL DE CONTROL DE ENERGÍA</v>
      </c>
      <c r="B7" s="139"/>
      <c r="C7" s="139"/>
      <c r="D7" s="139"/>
      <c r="E7" s="139"/>
      <c r="F7" s="139"/>
      <c r="G7" s="49"/>
      <c r="H7" s="50"/>
      <c r="I7" s="51">
        <f>PORTADA!E25</f>
        <v>44155</v>
      </c>
    </row>
    <row r="8" spans="1:9" ht="13.5" thickBot="1" x14ac:dyDescent="0.25">
      <c r="A8" s="8"/>
      <c r="B8" s="22"/>
      <c r="C8" s="19"/>
      <c r="D8" s="19"/>
      <c r="E8" s="19"/>
      <c r="F8" s="17"/>
      <c r="G8" s="145">
        <f>SUM(I9:I1048576)</f>
        <v>-41983.207999999999</v>
      </c>
      <c r="H8" s="5"/>
      <c r="I8" s="6"/>
    </row>
    <row r="9" spans="1:9" s="23" customFormat="1" ht="25.5" customHeight="1" thickBot="1" x14ac:dyDescent="0.25">
      <c r="A9" s="52" t="s">
        <v>29</v>
      </c>
      <c r="B9" s="53" t="s">
        <v>30</v>
      </c>
      <c r="C9" s="53" t="s">
        <v>76</v>
      </c>
      <c r="D9" s="53" t="s">
        <v>77</v>
      </c>
      <c r="E9" s="53" t="s">
        <v>35</v>
      </c>
      <c r="F9" s="53" t="s">
        <v>78</v>
      </c>
      <c r="G9" s="53" t="s">
        <v>79</v>
      </c>
      <c r="H9" s="53" t="s">
        <v>80</v>
      </c>
      <c r="I9" s="53" t="s">
        <v>81</v>
      </c>
    </row>
    <row r="10" spans="1:9" x14ac:dyDescent="0.25">
      <c r="A10" s="55" t="s">
        <v>37</v>
      </c>
      <c r="B10" s="56" t="s">
        <v>38</v>
      </c>
      <c r="C10" s="57" t="s">
        <v>42</v>
      </c>
      <c r="D10" s="57" t="s">
        <v>82</v>
      </c>
      <c r="E10" s="56" t="s">
        <v>43</v>
      </c>
      <c r="F10" s="58">
        <v>0</v>
      </c>
      <c r="G10" s="59">
        <v>25</v>
      </c>
      <c r="H10" s="60">
        <v>6.96</v>
      </c>
      <c r="I10" s="60">
        <v>0</v>
      </c>
    </row>
    <row r="11" spans="1:9" x14ac:dyDescent="0.25">
      <c r="A11" s="55" t="s">
        <v>37</v>
      </c>
      <c r="B11" s="56" t="s">
        <v>44</v>
      </c>
      <c r="C11" s="57" t="s">
        <v>42</v>
      </c>
      <c r="D11" s="57" t="s">
        <v>82</v>
      </c>
      <c r="E11" s="56" t="s">
        <v>43</v>
      </c>
      <c r="F11" s="58">
        <v>0</v>
      </c>
      <c r="G11" s="59">
        <v>25</v>
      </c>
      <c r="H11" s="60">
        <v>6.85</v>
      </c>
      <c r="I11" s="60">
        <v>0</v>
      </c>
    </row>
    <row r="12" spans="1:9" x14ac:dyDescent="0.25">
      <c r="A12" s="55" t="s">
        <v>37</v>
      </c>
      <c r="B12" s="56" t="s">
        <v>45</v>
      </c>
      <c r="C12" s="57" t="s">
        <v>42</v>
      </c>
      <c r="D12" s="57" t="s">
        <v>82</v>
      </c>
      <c r="E12" s="56" t="s">
        <v>43</v>
      </c>
      <c r="F12" s="58">
        <v>0</v>
      </c>
      <c r="G12" s="59">
        <v>25</v>
      </c>
      <c r="H12" s="60">
        <v>6.84</v>
      </c>
      <c r="I12" s="60">
        <v>0</v>
      </c>
    </row>
    <row r="13" spans="1:9" x14ac:dyDescent="0.25">
      <c r="A13" s="55" t="s">
        <v>37</v>
      </c>
      <c r="B13" s="56" t="s">
        <v>46</v>
      </c>
      <c r="C13" s="57" t="s">
        <v>42</v>
      </c>
      <c r="D13" s="57" t="s">
        <v>82</v>
      </c>
      <c r="E13" s="56" t="s">
        <v>43</v>
      </c>
      <c r="F13" s="58">
        <v>0</v>
      </c>
      <c r="G13" s="59">
        <v>25</v>
      </c>
      <c r="H13" s="60">
        <v>6.83</v>
      </c>
      <c r="I13" s="60">
        <v>0</v>
      </c>
    </row>
    <row r="14" spans="1:9" x14ac:dyDescent="0.25">
      <c r="A14" s="55" t="s">
        <v>37</v>
      </c>
      <c r="B14" s="56" t="s">
        <v>47</v>
      </c>
      <c r="C14" s="57" t="s">
        <v>42</v>
      </c>
      <c r="D14" s="57" t="s">
        <v>82</v>
      </c>
      <c r="E14" s="56" t="s">
        <v>43</v>
      </c>
      <c r="F14" s="58">
        <v>0</v>
      </c>
      <c r="G14" s="59">
        <v>25</v>
      </c>
      <c r="H14" s="60">
        <v>6.85</v>
      </c>
      <c r="I14" s="60">
        <v>0</v>
      </c>
    </row>
    <row r="15" spans="1:9" x14ac:dyDescent="0.25">
      <c r="A15" s="55" t="s">
        <v>37</v>
      </c>
      <c r="B15" s="56" t="s">
        <v>48</v>
      </c>
      <c r="C15" s="57" t="s">
        <v>42</v>
      </c>
      <c r="D15" s="57" t="s">
        <v>82</v>
      </c>
      <c r="E15" s="56" t="s">
        <v>43</v>
      </c>
      <c r="F15" s="58">
        <v>0</v>
      </c>
      <c r="G15" s="59">
        <v>25</v>
      </c>
      <c r="H15" s="60">
        <v>6.98</v>
      </c>
      <c r="I15" s="60">
        <v>0</v>
      </c>
    </row>
    <row r="16" spans="1:9" x14ac:dyDescent="0.25">
      <c r="A16" s="55" t="s">
        <v>37</v>
      </c>
      <c r="B16" s="56" t="s">
        <v>49</v>
      </c>
      <c r="C16" s="57" t="s">
        <v>42</v>
      </c>
      <c r="D16" s="57" t="s">
        <v>82</v>
      </c>
      <c r="E16" s="56" t="s">
        <v>43</v>
      </c>
      <c r="F16" s="58">
        <v>0</v>
      </c>
      <c r="G16" s="59">
        <v>25</v>
      </c>
      <c r="H16" s="60">
        <v>14.85</v>
      </c>
      <c r="I16" s="60">
        <v>0</v>
      </c>
    </row>
    <row r="17" spans="1:9" x14ac:dyDescent="0.25">
      <c r="A17" s="55" t="s">
        <v>37</v>
      </c>
      <c r="B17" s="56" t="s">
        <v>50</v>
      </c>
      <c r="C17" s="57" t="s">
        <v>42</v>
      </c>
      <c r="D17" s="57" t="s">
        <v>82</v>
      </c>
      <c r="E17" s="56" t="s">
        <v>43</v>
      </c>
      <c r="F17" s="58">
        <v>0</v>
      </c>
      <c r="G17" s="59">
        <v>25</v>
      </c>
      <c r="H17" s="60">
        <v>15.47</v>
      </c>
      <c r="I17" s="60">
        <v>0</v>
      </c>
    </row>
    <row r="18" spans="1:9" x14ac:dyDescent="0.25">
      <c r="A18" s="55" t="s">
        <v>37</v>
      </c>
      <c r="B18" s="56" t="s">
        <v>50</v>
      </c>
      <c r="C18" s="57" t="s">
        <v>42</v>
      </c>
      <c r="D18" s="57" t="s">
        <v>83</v>
      </c>
      <c r="E18" s="56" t="s">
        <v>84</v>
      </c>
      <c r="F18" s="58">
        <v>0</v>
      </c>
      <c r="G18" s="59">
        <v>0</v>
      </c>
      <c r="H18" s="60">
        <v>15.47</v>
      </c>
      <c r="I18" s="60">
        <v>0</v>
      </c>
    </row>
    <row r="19" spans="1:9" x14ac:dyDescent="0.25">
      <c r="A19" s="55" t="s">
        <v>37</v>
      </c>
      <c r="B19" s="56" t="s">
        <v>50</v>
      </c>
      <c r="C19" s="57" t="s">
        <v>42</v>
      </c>
      <c r="D19" s="57" t="s">
        <v>83</v>
      </c>
      <c r="E19" s="56" t="s">
        <v>84</v>
      </c>
      <c r="F19" s="58">
        <v>0</v>
      </c>
      <c r="G19" s="59">
        <v>0</v>
      </c>
      <c r="H19" s="60">
        <v>15.47</v>
      </c>
      <c r="I19" s="60">
        <v>0</v>
      </c>
    </row>
    <row r="20" spans="1:9" x14ac:dyDescent="0.25">
      <c r="A20" s="55" t="s">
        <v>37</v>
      </c>
      <c r="B20" s="56" t="s">
        <v>50</v>
      </c>
      <c r="C20" s="57" t="s">
        <v>42</v>
      </c>
      <c r="D20" s="57" t="s">
        <v>82</v>
      </c>
      <c r="E20" s="56" t="s">
        <v>52</v>
      </c>
      <c r="F20" s="58">
        <v>0</v>
      </c>
      <c r="G20" s="59">
        <v>0</v>
      </c>
      <c r="H20" s="60">
        <v>15.47</v>
      </c>
      <c r="I20" s="60">
        <v>0</v>
      </c>
    </row>
    <row r="21" spans="1:9" x14ac:dyDescent="0.25">
      <c r="A21" s="55" t="s">
        <v>37</v>
      </c>
      <c r="B21" s="56" t="s">
        <v>50</v>
      </c>
      <c r="C21" s="57" t="s">
        <v>42</v>
      </c>
      <c r="D21" s="57" t="s">
        <v>82</v>
      </c>
      <c r="E21" s="56" t="s">
        <v>52</v>
      </c>
      <c r="F21" s="58">
        <v>0</v>
      </c>
      <c r="G21" s="59">
        <v>0</v>
      </c>
      <c r="H21" s="60">
        <v>15.47</v>
      </c>
      <c r="I21" s="60">
        <v>0</v>
      </c>
    </row>
    <row r="22" spans="1:9" x14ac:dyDescent="0.25">
      <c r="A22" s="55" t="s">
        <v>37</v>
      </c>
      <c r="B22" s="56" t="s">
        <v>53</v>
      </c>
      <c r="C22" s="57" t="s">
        <v>42</v>
      </c>
      <c r="D22" s="57" t="s">
        <v>82</v>
      </c>
      <c r="E22" s="56" t="s">
        <v>52</v>
      </c>
      <c r="F22" s="58">
        <v>0</v>
      </c>
      <c r="G22" s="59">
        <v>0</v>
      </c>
      <c r="H22" s="60">
        <v>17.809999999999999</v>
      </c>
      <c r="I22" s="60">
        <v>0</v>
      </c>
    </row>
    <row r="23" spans="1:9" x14ac:dyDescent="0.25">
      <c r="A23" s="55" t="s">
        <v>37</v>
      </c>
      <c r="B23" s="56" t="s">
        <v>53</v>
      </c>
      <c r="C23" s="57" t="s">
        <v>42</v>
      </c>
      <c r="D23" s="57" t="s">
        <v>82</v>
      </c>
      <c r="E23" s="56" t="s">
        <v>52</v>
      </c>
      <c r="F23" s="58">
        <v>0</v>
      </c>
      <c r="G23" s="59">
        <v>0</v>
      </c>
      <c r="H23" s="60">
        <v>17.809999999999999</v>
      </c>
      <c r="I23" s="60">
        <v>0</v>
      </c>
    </row>
    <row r="24" spans="1:9" x14ac:dyDescent="0.25">
      <c r="A24" s="55" t="s">
        <v>37</v>
      </c>
      <c r="B24" s="56" t="s">
        <v>53</v>
      </c>
      <c r="C24" s="57" t="s">
        <v>42</v>
      </c>
      <c r="D24" s="57" t="s">
        <v>82</v>
      </c>
      <c r="E24" s="56" t="s">
        <v>43</v>
      </c>
      <c r="F24" s="58">
        <v>0</v>
      </c>
      <c r="G24" s="59">
        <v>25</v>
      </c>
      <c r="H24" s="60">
        <v>17.809999999999999</v>
      </c>
      <c r="I24" s="60">
        <v>0</v>
      </c>
    </row>
    <row r="25" spans="1:9" x14ac:dyDescent="0.25">
      <c r="A25" s="55" t="s">
        <v>37</v>
      </c>
      <c r="B25" s="61" t="s">
        <v>53</v>
      </c>
      <c r="C25" s="55" t="s">
        <v>42</v>
      </c>
      <c r="D25" s="55" t="s">
        <v>83</v>
      </c>
      <c r="E25" s="61" t="s">
        <v>84</v>
      </c>
      <c r="F25" s="62">
        <v>0</v>
      </c>
      <c r="G25" s="63">
        <v>0</v>
      </c>
      <c r="H25" s="64">
        <v>17.809999999999999</v>
      </c>
      <c r="I25" s="64">
        <v>0</v>
      </c>
    </row>
    <row r="26" spans="1:9" x14ac:dyDescent="0.25">
      <c r="A26" s="55" t="s">
        <v>37</v>
      </c>
      <c r="B26" s="61" t="s">
        <v>53</v>
      </c>
      <c r="C26" s="55" t="s">
        <v>42</v>
      </c>
      <c r="D26" s="55" t="s">
        <v>83</v>
      </c>
      <c r="E26" s="61" t="s">
        <v>84</v>
      </c>
      <c r="F26" s="62">
        <v>0</v>
      </c>
      <c r="G26" s="63">
        <v>0</v>
      </c>
      <c r="H26" s="64">
        <v>17.809999999999999</v>
      </c>
      <c r="I26" s="64">
        <v>0</v>
      </c>
    </row>
    <row r="27" spans="1:9" x14ac:dyDescent="0.25">
      <c r="A27" s="55" t="s">
        <v>37</v>
      </c>
      <c r="B27" s="61" t="s">
        <v>54</v>
      </c>
      <c r="C27" s="55" t="s">
        <v>42</v>
      </c>
      <c r="D27" s="55" t="s">
        <v>83</v>
      </c>
      <c r="E27" s="61" t="s">
        <v>84</v>
      </c>
      <c r="F27" s="62">
        <v>0</v>
      </c>
      <c r="G27" s="63">
        <v>0</v>
      </c>
      <c r="H27" s="64">
        <v>17.84</v>
      </c>
      <c r="I27" s="64">
        <v>0</v>
      </c>
    </row>
    <row r="28" spans="1:9" x14ac:dyDescent="0.25">
      <c r="A28" s="55" t="s">
        <v>37</v>
      </c>
      <c r="B28" s="61" t="s">
        <v>54</v>
      </c>
      <c r="C28" s="55" t="s">
        <v>42</v>
      </c>
      <c r="D28" s="55" t="s">
        <v>83</v>
      </c>
      <c r="E28" s="61" t="s">
        <v>84</v>
      </c>
      <c r="F28" s="62">
        <v>0</v>
      </c>
      <c r="G28" s="63">
        <v>0</v>
      </c>
      <c r="H28" s="64">
        <v>17.84</v>
      </c>
      <c r="I28" s="64">
        <v>0</v>
      </c>
    </row>
    <row r="29" spans="1:9" x14ac:dyDescent="0.25">
      <c r="A29" s="55" t="s">
        <v>37</v>
      </c>
      <c r="B29" s="61" t="s">
        <v>54</v>
      </c>
      <c r="C29" s="55" t="s">
        <v>42</v>
      </c>
      <c r="D29" s="55" t="s">
        <v>82</v>
      </c>
      <c r="E29" s="61" t="s">
        <v>52</v>
      </c>
      <c r="F29" s="62">
        <v>0</v>
      </c>
      <c r="G29" s="63">
        <v>0</v>
      </c>
      <c r="H29" s="64">
        <v>17.84</v>
      </c>
      <c r="I29" s="64">
        <v>0</v>
      </c>
    </row>
    <row r="30" spans="1:9" x14ac:dyDescent="0.25">
      <c r="A30" s="55" t="s">
        <v>37</v>
      </c>
      <c r="B30" s="61" t="s">
        <v>54</v>
      </c>
      <c r="C30" s="55" t="s">
        <v>42</v>
      </c>
      <c r="D30" s="55" t="s">
        <v>82</v>
      </c>
      <c r="E30" s="61" t="s">
        <v>52</v>
      </c>
      <c r="F30" s="62">
        <v>0</v>
      </c>
      <c r="G30" s="63">
        <v>0</v>
      </c>
      <c r="H30" s="64">
        <v>17.84</v>
      </c>
      <c r="I30" s="64">
        <v>0</v>
      </c>
    </row>
    <row r="31" spans="1:9" x14ac:dyDescent="0.25">
      <c r="A31" s="55" t="s">
        <v>37</v>
      </c>
      <c r="B31" s="61" t="s">
        <v>54</v>
      </c>
      <c r="C31" s="55" t="s">
        <v>42</v>
      </c>
      <c r="D31" s="55" t="s">
        <v>82</v>
      </c>
      <c r="E31" s="61" t="s">
        <v>43</v>
      </c>
      <c r="F31" s="62">
        <v>0</v>
      </c>
      <c r="G31" s="63">
        <v>25</v>
      </c>
      <c r="H31" s="64">
        <v>17.84</v>
      </c>
      <c r="I31" s="64">
        <v>0</v>
      </c>
    </row>
    <row r="32" spans="1:9" x14ac:dyDescent="0.25">
      <c r="A32" s="55" t="s">
        <v>37</v>
      </c>
      <c r="B32" s="61" t="s">
        <v>55</v>
      </c>
      <c r="C32" s="55" t="s">
        <v>42</v>
      </c>
      <c r="D32" s="55" t="s">
        <v>82</v>
      </c>
      <c r="E32" s="61" t="s">
        <v>52</v>
      </c>
      <c r="F32" s="62">
        <v>0</v>
      </c>
      <c r="G32" s="63">
        <v>0</v>
      </c>
      <c r="H32" s="64">
        <v>17.829999999999998</v>
      </c>
      <c r="I32" s="64">
        <v>0</v>
      </c>
    </row>
    <row r="33" spans="1:9" x14ac:dyDescent="0.25">
      <c r="A33" s="55" t="s">
        <v>37</v>
      </c>
      <c r="B33" s="61" t="s">
        <v>55</v>
      </c>
      <c r="C33" s="55" t="s">
        <v>42</v>
      </c>
      <c r="D33" s="55" t="s">
        <v>82</v>
      </c>
      <c r="E33" s="61" t="s">
        <v>43</v>
      </c>
      <c r="F33" s="62">
        <v>0</v>
      </c>
      <c r="G33" s="63">
        <v>25</v>
      </c>
      <c r="H33" s="64">
        <v>17.829999999999998</v>
      </c>
      <c r="I33" s="64">
        <v>0</v>
      </c>
    </row>
    <row r="34" spans="1:9" x14ac:dyDescent="0.25">
      <c r="A34" s="55" t="s">
        <v>37</v>
      </c>
      <c r="B34" s="61" t="s">
        <v>55</v>
      </c>
      <c r="C34" s="55" t="s">
        <v>42</v>
      </c>
      <c r="D34" s="55" t="s">
        <v>83</v>
      </c>
      <c r="E34" s="61" t="s">
        <v>84</v>
      </c>
      <c r="F34" s="62">
        <v>0</v>
      </c>
      <c r="G34" s="63">
        <v>0</v>
      </c>
      <c r="H34" s="64">
        <v>17.829999999999998</v>
      </c>
      <c r="I34" s="64">
        <v>0</v>
      </c>
    </row>
    <row r="35" spans="1:9" x14ac:dyDescent="0.25">
      <c r="A35" s="55" t="s">
        <v>37</v>
      </c>
      <c r="B35" s="61" t="s">
        <v>55</v>
      </c>
      <c r="C35" s="55" t="s">
        <v>42</v>
      </c>
      <c r="D35" s="55" t="s">
        <v>82</v>
      </c>
      <c r="E35" s="61" t="s">
        <v>52</v>
      </c>
      <c r="F35" s="62">
        <v>0</v>
      </c>
      <c r="G35" s="63">
        <v>0</v>
      </c>
      <c r="H35" s="64">
        <v>17.829999999999998</v>
      </c>
      <c r="I35" s="64">
        <v>0</v>
      </c>
    </row>
    <row r="36" spans="1:9" x14ac:dyDescent="0.25">
      <c r="A36" s="55" t="s">
        <v>37</v>
      </c>
      <c r="B36" s="61" t="s">
        <v>55</v>
      </c>
      <c r="C36" s="55" t="s">
        <v>42</v>
      </c>
      <c r="D36" s="55" t="s">
        <v>83</v>
      </c>
      <c r="E36" s="61" t="s">
        <v>84</v>
      </c>
      <c r="F36" s="62">
        <v>0</v>
      </c>
      <c r="G36" s="63">
        <v>0</v>
      </c>
      <c r="H36" s="64">
        <v>17.829999999999998</v>
      </c>
      <c r="I36" s="64">
        <v>0</v>
      </c>
    </row>
    <row r="37" spans="1:9" x14ac:dyDescent="0.25">
      <c r="A37" s="55" t="s">
        <v>37</v>
      </c>
      <c r="B37" s="61" t="s">
        <v>56</v>
      </c>
      <c r="C37" s="55" t="s">
        <v>42</v>
      </c>
      <c r="D37" s="55" t="s">
        <v>82</v>
      </c>
      <c r="E37" s="61" t="s">
        <v>43</v>
      </c>
      <c r="F37" s="62">
        <v>0</v>
      </c>
      <c r="G37" s="63">
        <v>25</v>
      </c>
      <c r="H37" s="64">
        <v>20.010000000000002</v>
      </c>
      <c r="I37" s="64">
        <v>0</v>
      </c>
    </row>
    <row r="38" spans="1:9" x14ac:dyDescent="0.25">
      <c r="A38" s="55" t="s">
        <v>37</v>
      </c>
      <c r="B38" s="61" t="s">
        <v>56</v>
      </c>
      <c r="C38" s="55" t="s">
        <v>42</v>
      </c>
      <c r="D38" s="55" t="s">
        <v>83</v>
      </c>
      <c r="E38" s="61" t="s">
        <v>84</v>
      </c>
      <c r="F38" s="62">
        <v>0</v>
      </c>
      <c r="G38" s="63">
        <v>0</v>
      </c>
      <c r="H38" s="64">
        <v>20.010000000000002</v>
      </c>
      <c r="I38" s="64">
        <v>0</v>
      </c>
    </row>
    <row r="39" spans="1:9" x14ac:dyDescent="0.25">
      <c r="A39" s="55" t="s">
        <v>37</v>
      </c>
      <c r="B39" s="61" t="s">
        <v>56</v>
      </c>
      <c r="C39" s="55" t="s">
        <v>42</v>
      </c>
      <c r="D39" s="55" t="s">
        <v>82</v>
      </c>
      <c r="E39" s="61" t="s">
        <v>52</v>
      </c>
      <c r="F39" s="62">
        <v>0</v>
      </c>
      <c r="G39" s="63">
        <v>0</v>
      </c>
      <c r="H39" s="64">
        <v>20.010000000000002</v>
      </c>
      <c r="I39" s="64">
        <v>0</v>
      </c>
    </row>
    <row r="40" spans="1:9" x14ac:dyDescent="0.25">
      <c r="A40" s="55" t="s">
        <v>37</v>
      </c>
      <c r="B40" s="61" t="s">
        <v>57</v>
      </c>
      <c r="C40" s="55" t="s">
        <v>42</v>
      </c>
      <c r="D40" s="55" t="s">
        <v>82</v>
      </c>
      <c r="E40" s="61" t="s">
        <v>43</v>
      </c>
      <c r="F40" s="62">
        <v>0</v>
      </c>
      <c r="G40" s="63">
        <v>25</v>
      </c>
      <c r="H40" s="64">
        <v>20.100000000000001</v>
      </c>
      <c r="I40" s="64">
        <v>0</v>
      </c>
    </row>
    <row r="41" spans="1:9" x14ac:dyDescent="0.25">
      <c r="A41" s="55" t="s">
        <v>37</v>
      </c>
      <c r="B41" s="61" t="s">
        <v>57</v>
      </c>
      <c r="C41" s="55" t="s">
        <v>42</v>
      </c>
      <c r="D41" s="55" t="s">
        <v>83</v>
      </c>
      <c r="E41" s="61" t="s">
        <v>84</v>
      </c>
      <c r="F41" s="62">
        <v>0</v>
      </c>
      <c r="G41" s="63">
        <v>0</v>
      </c>
      <c r="H41" s="64">
        <v>20.100000000000001</v>
      </c>
      <c r="I41" s="64">
        <v>0</v>
      </c>
    </row>
    <row r="42" spans="1:9" x14ac:dyDescent="0.25">
      <c r="A42" s="55" t="s">
        <v>37</v>
      </c>
      <c r="B42" s="61" t="s">
        <v>57</v>
      </c>
      <c r="C42" s="55" t="s">
        <v>42</v>
      </c>
      <c r="D42" s="55" t="s">
        <v>82</v>
      </c>
      <c r="E42" s="61" t="s">
        <v>52</v>
      </c>
      <c r="F42" s="62">
        <v>0</v>
      </c>
      <c r="G42" s="63">
        <v>0</v>
      </c>
      <c r="H42" s="64">
        <v>20.100000000000001</v>
      </c>
      <c r="I42" s="64">
        <v>0</v>
      </c>
    </row>
    <row r="43" spans="1:9" x14ac:dyDescent="0.25">
      <c r="A43" s="55" t="s">
        <v>37</v>
      </c>
      <c r="B43" s="61" t="s">
        <v>58</v>
      </c>
      <c r="C43" s="55" t="s">
        <v>42</v>
      </c>
      <c r="D43" s="55" t="s">
        <v>82</v>
      </c>
      <c r="E43" s="61" t="s">
        <v>43</v>
      </c>
      <c r="F43" s="62">
        <v>0</v>
      </c>
      <c r="G43" s="63">
        <v>25</v>
      </c>
      <c r="H43" s="64">
        <v>25.13</v>
      </c>
      <c r="I43" s="64">
        <v>0</v>
      </c>
    </row>
    <row r="44" spans="1:9" x14ac:dyDescent="0.25">
      <c r="A44" s="55" t="s">
        <v>37</v>
      </c>
      <c r="B44" s="61" t="s">
        <v>58</v>
      </c>
      <c r="C44" s="55" t="s">
        <v>42</v>
      </c>
      <c r="D44" s="55" t="s">
        <v>82</v>
      </c>
      <c r="E44" s="61" t="s">
        <v>52</v>
      </c>
      <c r="F44" s="62">
        <v>0</v>
      </c>
      <c r="G44" s="63">
        <v>0</v>
      </c>
      <c r="H44" s="64">
        <v>25.13</v>
      </c>
      <c r="I44" s="64">
        <v>0</v>
      </c>
    </row>
    <row r="45" spans="1:9" x14ac:dyDescent="0.25">
      <c r="A45" s="55" t="s">
        <v>37</v>
      </c>
      <c r="B45" s="61" t="s">
        <v>58</v>
      </c>
      <c r="C45" s="55" t="s">
        <v>42</v>
      </c>
      <c r="D45" s="55" t="s">
        <v>83</v>
      </c>
      <c r="E45" s="61" t="s">
        <v>84</v>
      </c>
      <c r="F45" s="62">
        <v>0</v>
      </c>
      <c r="G45" s="63">
        <v>0</v>
      </c>
      <c r="H45" s="64">
        <v>25.13</v>
      </c>
      <c r="I45" s="64">
        <v>0</v>
      </c>
    </row>
    <row r="46" spans="1:9" x14ac:dyDescent="0.25">
      <c r="A46" s="55" t="s">
        <v>37</v>
      </c>
      <c r="B46" s="61" t="s">
        <v>59</v>
      </c>
      <c r="C46" s="55" t="s">
        <v>42</v>
      </c>
      <c r="D46" s="55" t="s">
        <v>82</v>
      </c>
      <c r="E46" s="61" t="s">
        <v>43</v>
      </c>
      <c r="F46" s="62">
        <v>0</v>
      </c>
      <c r="G46" s="63">
        <v>25</v>
      </c>
      <c r="H46" s="64">
        <v>25.49</v>
      </c>
      <c r="I46" s="64">
        <v>0</v>
      </c>
    </row>
    <row r="47" spans="1:9" x14ac:dyDescent="0.25">
      <c r="A47" s="55" t="s">
        <v>37</v>
      </c>
      <c r="B47" s="61" t="s">
        <v>59</v>
      </c>
      <c r="C47" s="55" t="s">
        <v>42</v>
      </c>
      <c r="D47" s="55" t="s">
        <v>82</v>
      </c>
      <c r="E47" s="61" t="s">
        <v>52</v>
      </c>
      <c r="F47" s="62">
        <v>0</v>
      </c>
      <c r="G47" s="63">
        <v>0</v>
      </c>
      <c r="H47" s="64">
        <v>25.49</v>
      </c>
      <c r="I47" s="64">
        <v>0</v>
      </c>
    </row>
    <row r="48" spans="1:9" x14ac:dyDescent="0.25">
      <c r="A48" s="55" t="s">
        <v>37</v>
      </c>
      <c r="B48" s="61" t="s">
        <v>59</v>
      </c>
      <c r="C48" s="55" t="s">
        <v>42</v>
      </c>
      <c r="D48" s="55" t="s">
        <v>82</v>
      </c>
      <c r="E48" s="61" t="s">
        <v>52</v>
      </c>
      <c r="F48" s="62">
        <v>0</v>
      </c>
      <c r="G48" s="63">
        <v>0.56699999999999995</v>
      </c>
      <c r="H48" s="64">
        <v>25.49</v>
      </c>
      <c r="I48" s="64">
        <v>0</v>
      </c>
    </row>
    <row r="49" spans="1:9" x14ac:dyDescent="0.25">
      <c r="A49" s="55" t="s">
        <v>37</v>
      </c>
      <c r="B49" s="61" t="s">
        <v>59</v>
      </c>
      <c r="C49" s="55" t="s">
        <v>42</v>
      </c>
      <c r="D49" s="55" t="s">
        <v>83</v>
      </c>
      <c r="E49" s="61" t="s">
        <v>84</v>
      </c>
      <c r="F49" s="62">
        <v>0</v>
      </c>
      <c r="G49" s="63">
        <v>0</v>
      </c>
      <c r="H49" s="64">
        <v>25.49</v>
      </c>
      <c r="I49" s="64">
        <v>0</v>
      </c>
    </row>
    <row r="50" spans="1:9" x14ac:dyDescent="0.25">
      <c r="A50" s="55" t="s">
        <v>37</v>
      </c>
      <c r="B50" s="61" t="s">
        <v>59</v>
      </c>
      <c r="C50" s="55" t="s">
        <v>42</v>
      </c>
      <c r="D50" s="55" t="s">
        <v>83</v>
      </c>
      <c r="E50" s="61" t="s">
        <v>84</v>
      </c>
      <c r="F50" s="62">
        <v>0</v>
      </c>
      <c r="G50" s="63">
        <v>0</v>
      </c>
      <c r="H50" s="64">
        <v>25.49</v>
      </c>
      <c r="I50" s="64">
        <v>0</v>
      </c>
    </row>
    <row r="51" spans="1:9" x14ac:dyDescent="0.25">
      <c r="A51" s="55" t="s">
        <v>37</v>
      </c>
      <c r="B51" s="61" t="s">
        <v>60</v>
      </c>
      <c r="C51" s="55" t="s">
        <v>42</v>
      </c>
      <c r="D51" s="55" t="s">
        <v>82</v>
      </c>
      <c r="E51" s="61" t="s">
        <v>52</v>
      </c>
      <c r="F51" s="62">
        <v>0</v>
      </c>
      <c r="G51" s="63">
        <v>9.8670000000000009</v>
      </c>
      <c r="H51" s="64">
        <v>34.99</v>
      </c>
      <c r="I51" s="64">
        <v>0</v>
      </c>
    </row>
    <row r="52" spans="1:9" x14ac:dyDescent="0.25">
      <c r="A52" s="55" t="s">
        <v>37</v>
      </c>
      <c r="B52" s="61" t="s">
        <v>60</v>
      </c>
      <c r="C52" s="55" t="s">
        <v>42</v>
      </c>
      <c r="D52" s="55" t="s">
        <v>82</v>
      </c>
      <c r="E52" s="61" t="s">
        <v>52</v>
      </c>
      <c r="F52" s="62">
        <v>0</v>
      </c>
      <c r="G52" s="63">
        <v>10</v>
      </c>
      <c r="H52" s="64">
        <v>34.99</v>
      </c>
      <c r="I52" s="64">
        <v>0</v>
      </c>
    </row>
    <row r="53" spans="1:9" x14ac:dyDescent="0.25">
      <c r="A53" s="55" t="s">
        <v>37</v>
      </c>
      <c r="B53" s="61" t="s">
        <v>60</v>
      </c>
      <c r="C53" s="55" t="s">
        <v>42</v>
      </c>
      <c r="D53" s="55" t="s">
        <v>82</v>
      </c>
      <c r="E53" s="61" t="s">
        <v>43</v>
      </c>
      <c r="F53" s="62">
        <v>0</v>
      </c>
      <c r="G53" s="63">
        <v>25</v>
      </c>
      <c r="H53" s="64">
        <v>34.99</v>
      </c>
      <c r="I53" s="64">
        <v>0</v>
      </c>
    </row>
    <row r="54" spans="1:9" x14ac:dyDescent="0.25">
      <c r="A54" s="55" t="s">
        <v>37</v>
      </c>
      <c r="B54" s="61" t="s">
        <v>60</v>
      </c>
      <c r="C54" s="55" t="s">
        <v>42</v>
      </c>
      <c r="D54" s="55" t="s">
        <v>83</v>
      </c>
      <c r="E54" s="61" t="s">
        <v>84</v>
      </c>
      <c r="F54" s="62">
        <v>0</v>
      </c>
      <c r="G54" s="63">
        <v>0</v>
      </c>
      <c r="H54" s="64">
        <v>34.99</v>
      </c>
      <c r="I54" s="64">
        <v>0</v>
      </c>
    </row>
    <row r="55" spans="1:9" x14ac:dyDescent="0.25">
      <c r="A55" s="55" t="s">
        <v>37</v>
      </c>
      <c r="B55" s="61" t="s">
        <v>60</v>
      </c>
      <c r="C55" s="55" t="s">
        <v>42</v>
      </c>
      <c r="D55" s="55" t="s">
        <v>83</v>
      </c>
      <c r="E55" s="61" t="s">
        <v>84</v>
      </c>
      <c r="F55" s="62">
        <v>0</v>
      </c>
      <c r="G55" s="63">
        <v>0</v>
      </c>
      <c r="H55" s="64">
        <v>34.99</v>
      </c>
      <c r="I55" s="64">
        <v>0</v>
      </c>
    </row>
    <row r="56" spans="1:9" x14ac:dyDescent="0.25">
      <c r="A56" s="55" t="s">
        <v>37</v>
      </c>
      <c r="B56" s="61" t="s">
        <v>61</v>
      </c>
      <c r="C56" s="55" t="s">
        <v>42</v>
      </c>
      <c r="D56" s="55" t="s">
        <v>82</v>
      </c>
      <c r="E56" s="61" t="s">
        <v>43</v>
      </c>
      <c r="F56" s="62">
        <v>0</v>
      </c>
      <c r="G56" s="63">
        <v>25</v>
      </c>
      <c r="H56" s="64">
        <v>37.81</v>
      </c>
      <c r="I56" s="64">
        <v>0</v>
      </c>
    </row>
    <row r="57" spans="1:9" x14ac:dyDescent="0.25">
      <c r="A57" s="55" t="s">
        <v>37</v>
      </c>
      <c r="B57" s="61" t="s">
        <v>61</v>
      </c>
      <c r="C57" s="55" t="s">
        <v>42</v>
      </c>
      <c r="D57" s="55" t="s">
        <v>82</v>
      </c>
      <c r="E57" s="61" t="s">
        <v>52</v>
      </c>
      <c r="F57" s="62">
        <v>0</v>
      </c>
      <c r="G57" s="63">
        <v>20</v>
      </c>
      <c r="H57" s="64">
        <v>37.81</v>
      </c>
      <c r="I57" s="64">
        <v>0</v>
      </c>
    </row>
    <row r="58" spans="1:9" x14ac:dyDescent="0.25">
      <c r="A58" s="55" t="s">
        <v>37</v>
      </c>
      <c r="B58" s="61" t="s">
        <v>61</v>
      </c>
      <c r="C58" s="55" t="s">
        <v>42</v>
      </c>
      <c r="D58" s="55" t="s">
        <v>83</v>
      </c>
      <c r="E58" s="61" t="s">
        <v>84</v>
      </c>
      <c r="F58" s="62">
        <v>0</v>
      </c>
      <c r="G58" s="63">
        <v>0</v>
      </c>
      <c r="H58" s="64">
        <v>37.81</v>
      </c>
      <c r="I58" s="64">
        <v>0</v>
      </c>
    </row>
    <row r="59" spans="1:9" x14ac:dyDescent="0.25">
      <c r="A59" s="55" t="s">
        <v>37</v>
      </c>
      <c r="B59" s="61" t="s">
        <v>61</v>
      </c>
      <c r="C59" s="55" t="s">
        <v>42</v>
      </c>
      <c r="D59" s="55" t="s">
        <v>82</v>
      </c>
      <c r="E59" s="61" t="s">
        <v>52</v>
      </c>
      <c r="F59" s="62">
        <v>0</v>
      </c>
      <c r="G59" s="63">
        <v>10</v>
      </c>
      <c r="H59" s="64">
        <v>37.81</v>
      </c>
      <c r="I59" s="64">
        <v>0</v>
      </c>
    </row>
    <row r="60" spans="1:9" x14ac:dyDescent="0.25">
      <c r="A60" s="55" t="s">
        <v>37</v>
      </c>
      <c r="B60" s="61" t="s">
        <v>61</v>
      </c>
      <c r="C60" s="55" t="s">
        <v>42</v>
      </c>
      <c r="D60" s="55" t="s">
        <v>83</v>
      </c>
      <c r="E60" s="61" t="s">
        <v>84</v>
      </c>
      <c r="F60" s="62">
        <v>0</v>
      </c>
      <c r="G60" s="63">
        <v>0</v>
      </c>
      <c r="H60" s="64">
        <v>37.81</v>
      </c>
      <c r="I60" s="64">
        <v>0</v>
      </c>
    </row>
    <row r="61" spans="1:9" x14ac:dyDescent="0.25">
      <c r="A61" s="55" t="s">
        <v>37</v>
      </c>
      <c r="B61" s="61" t="s">
        <v>62</v>
      </c>
      <c r="C61" s="55" t="s">
        <v>42</v>
      </c>
      <c r="D61" s="55" t="s">
        <v>82</v>
      </c>
      <c r="E61" s="61" t="s">
        <v>43</v>
      </c>
      <c r="F61" s="62">
        <v>0</v>
      </c>
      <c r="G61" s="63">
        <v>25</v>
      </c>
      <c r="H61" s="64">
        <v>25.26</v>
      </c>
      <c r="I61" s="64">
        <v>0</v>
      </c>
    </row>
    <row r="62" spans="1:9" x14ac:dyDescent="0.25">
      <c r="A62" s="55" t="s">
        <v>37</v>
      </c>
      <c r="B62" s="61" t="s">
        <v>63</v>
      </c>
      <c r="C62" s="55" t="s">
        <v>42</v>
      </c>
      <c r="D62" s="55" t="s">
        <v>82</v>
      </c>
      <c r="E62" s="61" t="s">
        <v>43</v>
      </c>
      <c r="F62" s="62">
        <v>0</v>
      </c>
      <c r="G62" s="63">
        <v>25</v>
      </c>
      <c r="H62" s="64">
        <v>25.26</v>
      </c>
      <c r="I62" s="64">
        <v>0</v>
      </c>
    </row>
    <row r="63" spans="1:9" x14ac:dyDescent="0.25">
      <c r="A63" s="55" t="s">
        <v>37</v>
      </c>
      <c r="B63" s="61" t="s">
        <v>64</v>
      </c>
      <c r="C63" s="55" t="s">
        <v>42</v>
      </c>
      <c r="D63" s="55" t="s">
        <v>82</v>
      </c>
      <c r="E63" s="61" t="s">
        <v>43</v>
      </c>
      <c r="F63" s="62">
        <v>0</v>
      </c>
      <c r="G63" s="63">
        <v>25</v>
      </c>
      <c r="H63" s="64">
        <v>25.28</v>
      </c>
      <c r="I63" s="64">
        <v>0</v>
      </c>
    </row>
    <row r="64" spans="1:9" x14ac:dyDescent="0.25">
      <c r="A64" s="55" t="s">
        <v>37</v>
      </c>
      <c r="B64" s="61" t="s">
        <v>65</v>
      </c>
      <c r="C64" s="55" t="s">
        <v>42</v>
      </c>
      <c r="D64" s="55" t="s">
        <v>82</v>
      </c>
      <c r="E64" s="61" t="s">
        <v>43</v>
      </c>
      <c r="F64" s="62">
        <v>0</v>
      </c>
      <c r="G64" s="63">
        <v>25</v>
      </c>
      <c r="H64" s="64">
        <v>25.37</v>
      </c>
      <c r="I64" s="64">
        <v>0</v>
      </c>
    </row>
    <row r="65" spans="1:9" x14ac:dyDescent="0.25">
      <c r="A65" s="55" t="s">
        <v>37</v>
      </c>
      <c r="B65" s="61" t="s">
        <v>66</v>
      </c>
      <c r="C65" s="55" t="s">
        <v>42</v>
      </c>
      <c r="D65" s="55" t="s">
        <v>82</v>
      </c>
      <c r="E65" s="61" t="s">
        <v>43</v>
      </c>
      <c r="F65" s="62">
        <v>0</v>
      </c>
      <c r="G65" s="63">
        <v>25</v>
      </c>
      <c r="H65" s="64">
        <v>25.33</v>
      </c>
      <c r="I65" s="64">
        <v>0</v>
      </c>
    </row>
    <row r="66" spans="1:9" x14ac:dyDescent="0.25">
      <c r="A66" s="55" t="s">
        <v>37</v>
      </c>
      <c r="B66" s="61" t="s">
        <v>67</v>
      </c>
      <c r="C66" s="55" t="s">
        <v>42</v>
      </c>
      <c r="D66" s="55" t="s">
        <v>83</v>
      </c>
      <c r="E66" s="61" t="s">
        <v>84</v>
      </c>
      <c r="F66" s="62">
        <v>0</v>
      </c>
      <c r="G66" s="63">
        <v>0</v>
      </c>
      <c r="H66" s="64">
        <v>12.34</v>
      </c>
      <c r="I66" s="64">
        <v>0</v>
      </c>
    </row>
    <row r="67" spans="1:9" x14ac:dyDescent="0.25">
      <c r="A67" s="55" t="s">
        <v>37</v>
      </c>
      <c r="B67" s="61" t="s">
        <v>67</v>
      </c>
      <c r="C67" s="55" t="s">
        <v>42</v>
      </c>
      <c r="D67" s="55" t="s">
        <v>83</v>
      </c>
      <c r="E67" s="61" t="s">
        <v>84</v>
      </c>
      <c r="F67" s="62">
        <v>0</v>
      </c>
      <c r="G67" s="63">
        <v>0</v>
      </c>
      <c r="H67" s="64">
        <v>12.34</v>
      </c>
      <c r="I67" s="64">
        <v>0</v>
      </c>
    </row>
    <row r="68" spans="1:9" x14ac:dyDescent="0.25">
      <c r="A68" s="55" t="s">
        <v>37</v>
      </c>
      <c r="B68" s="61" t="s">
        <v>67</v>
      </c>
      <c r="C68" s="55" t="s">
        <v>42</v>
      </c>
      <c r="D68" s="55" t="s">
        <v>82</v>
      </c>
      <c r="E68" s="61" t="s">
        <v>43</v>
      </c>
      <c r="F68" s="62">
        <v>0</v>
      </c>
      <c r="G68" s="63">
        <v>25</v>
      </c>
      <c r="H68" s="64">
        <v>12.34</v>
      </c>
      <c r="I68" s="64">
        <v>0</v>
      </c>
    </row>
    <row r="69" spans="1:9" x14ac:dyDescent="0.25">
      <c r="A69" s="55" t="s">
        <v>37</v>
      </c>
      <c r="B69" s="61" t="s">
        <v>67</v>
      </c>
      <c r="C69" s="55" t="s">
        <v>42</v>
      </c>
      <c r="D69" s="55" t="s">
        <v>82</v>
      </c>
      <c r="E69" s="61" t="s">
        <v>52</v>
      </c>
      <c r="F69" s="62">
        <v>0</v>
      </c>
      <c r="G69" s="63">
        <v>0</v>
      </c>
      <c r="H69" s="64">
        <v>12.34</v>
      </c>
      <c r="I69" s="64">
        <v>0</v>
      </c>
    </row>
    <row r="70" spans="1:9" x14ac:dyDescent="0.25">
      <c r="A70" s="55" t="s">
        <v>37</v>
      </c>
      <c r="B70" s="61" t="s">
        <v>67</v>
      </c>
      <c r="C70" s="55" t="s">
        <v>42</v>
      </c>
      <c r="D70" s="55" t="s">
        <v>82</v>
      </c>
      <c r="E70" s="61" t="s">
        <v>52</v>
      </c>
      <c r="F70" s="62">
        <v>0</v>
      </c>
      <c r="G70" s="63">
        <v>0</v>
      </c>
      <c r="H70" s="64">
        <v>12.34</v>
      </c>
      <c r="I70" s="64">
        <v>0</v>
      </c>
    </row>
    <row r="71" spans="1:9" x14ac:dyDescent="0.25">
      <c r="A71" s="55" t="s">
        <v>37</v>
      </c>
      <c r="B71" s="61" t="s">
        <v>68</v>
      </c>
      <c r="C71" s="55" t="s">
        <v>42</v>
      </c>
      <c r="D71" s="55" t="s">
        <v>82</v>
      </c>
      <c r="E71" s="61" t="s">
        <v>43</v>
      </c>
      <c r="F71" s="62">
        <v>0</v>
      </c>
      <c r="G71" s="63">
        <v>25</v>
      </c>
      <c r="H71" s="64">
        <v>11.42</v>
      </c>
      <c r="I71" s="64">
        <v>0</v>
      </c>
    </row>
    <row r="72" spans="1:9" x14ac:dyDescent="0.25">
      <c r="A72" s="55" t="s">
        <v>37</v>
      </c>
      <c r="B72" s="61" t="s">
        <v>38</v>
      </c>
      <c r="C72" s="55" t="s">
        <v>72</v>
      </c>
      <c r="D72" s="55" t="s">
        <v>82</v>
      </c>
      <c r="E72" s="61" t="s">
        <v>43</v>
      </c>
      <c r="F72" s="62">
        <v>0</v>
      </c>
      <c r="G72" s="63">
        <v>30</v>
      </c>
      <c r="H72" s="64">
        <v>6.94</v>
      </c>
      <c r="I72" s="64">
        <v>0</v>
      </c>
    </row>
    <row r="73" spans="1:9" x14ac:dyDescent="0.25">
      <c r="A73" s="55" t="s">
        <v>37</v>
      </c>
      <c r="B73" s="61" t="s">
        <v>38</v>
      </c>
      <c r="C73" s="55" t="s">
        <v>72</v>
      </c>
      <c r="D73" s="55" t="s">
        <v>83</v>
      </c>
      <c r="E73" s="61" t="s">
        <v>85</v>
      </c>
      <c r="F73" s="62">
        <v>0</v>
      </c>
      <c r="G73" s="63">
        <v>0</v>
      </c>
      <c r="H73" s="64">
        <v>6.94</v>
      </c>
      <c r="I73" s="64">
        <v>0</v>
      </c>
    </row>
    <row r="74" spans="1:9" x14ac:dyDescent="0.25">
      <c r="A74" s="55" t="s">
        <v>37</v>
      </c>
      <c r="B74" s="61" t="s">
        <v>44</v>
      </c>
      <c r="C74" s="55" t="s">
        <v>72</v>
      </c>
      <c r="D74" s="55" t="s">
        <v>82</v>
      </c>
      <c r="E74" s="61" t="s">
        <v>43</v>
      </c>
      <c r="F74" s="62">
        <v>0</v>
      </c>
      <c r="G74" s="63">
        <v>30</v>
      </c>
      <c r="H74" s="64">
        <v>6.83</v>
      </c>
      <c r="I74" s="64">
        <v>0</v>
      </c>
    </row>
    <row r="75" spans="1:9" x14ac:dyDescent="0.25">
      <c r="A75" s="55" t="s">
        <v>37</v>
      </c>
      <c r="B75" s="61" t="s">
        <v>44</v>
      </c>
      <c r="C75" s="55" t="s">
        <v>72</v>
      </c>
      <c r="D75" s="55" t="s">
        <v>83</v>
      </c>
      <c r="E75" s="61" t="s">
        <v>85</v>
      </c>
      <c r="F75" s="62">
        <v>0</v>
      </c>
      <c r="G75" s="63">
        <v>0</v>
      </c>
      <c r="H75" s="64">
        <v>6.83</v>
      </c>
      <c r="I75" s="64">
        <v>0</v>
      </c>
    </row>
    <row r="76" spans="1:9" x14ac:dyDescent="0.25">
      <c r="A76" s="55" t="s">
        <v>37</v>
      </c>
      <c r="B76" s="61" t="s">
        <v>45</v>
      </c>
      <c r="C76" s="55" t="s">
        <v>72</v>
      </c>
      <c r="D76" s="55" t="s">
        <v>83</v>
      </c>
      <c r="E76" s="61" t="s">
        <v>85</v>
      </c>
      <c r="F76" s="62">
        <v>0</v>
      </c>
      <c r="G76" s="63">
        <v>0</v>
      </c>
      <c r="H76" s="64">
        <v>6.83</v>
      </c>
      <c r="I76" s="64">
        <v>0</v>
      </c>
    </row>
    <row r="77" spans="1:9" x14ac:dyDescent="0.25">
      <c r="A77" s="55" t="s">
        <v>37</v>
      </c>
      <c r="B77" s="61" t="s">
        <v>45</v>
      </c>
      <c r="C77" s="55" t="s">
        <v>72</v>
      </c>
      <c r="D77" s="55" t="s">
        <v>82</v>
      </c>
      <c r="E77" s="61" t="s">
        <v>43</v>
      </c>
      <c r="F77" s="62">
        <v>0</v>
      </c>
      <c r="G77" s="63">
        <v>30</v>
      </c>
      <c r="H77" s="64">
        <v>6.83</v>
      </c>
      <c r="I77" s="64">
        <v>0</v>
      </c>
    </row>
    <row r="78" spans="1:9" x14ac:dyDescent="0.25">
      <c r="A78" s="55" t="s">
        <v>37</v>
      </c>
      <c r="B78" s="61" t="s">
        <v>46</v>
      </c>
      <c r="C78" s="55" t="s">
        <v>72</v>
      </c>
      <c r="D78" s="55" t="s">
        <v>83</v>
      </c>
      <c r="E78" s="61" t="s">
        <v>85</v>
      </c>
      <c r="F78" s="62">
        <v>0</v>
      </c>
      <c r="G78" s="63">
        <v>0</v>
      </c>
      <c r="H78" s="64">
        <v>6.82</v>
      </c>
      <c r="I78" s="64">
        <v>0</v>
      </c>
    </row>
    <row r="79" spans="1:9" x14ac:dyDescent="0.25">
      <c r="A79" s="55" t="s">
        <v>37</v>
      </c>
      <c r="B79" s="61" t="s">
        <v>46</v>
      </c>
      <c r="C79" s="55" t="s">
        <v>72</v>
      </c>
      <c r="D79" s="55" t="s">
        <v>82</v>
      </c>
      <c r="E79" s="61" t="s">
        <v>43</v>
      </c>
      <c r="F79" s="62">
        <v>0</v>
      </c>
      <c r="G79" s="63">
        <v>30</v>
      </c>
      <c r="H79" s="64">
        <v>6.82</v>
      </c>
      <c r="I79" s="64">
        <v>0</v>
      </c>
    </row>
    <row r="80" spans="1:9" x14ac:dyDescent="0.25">
      <c r="A80" s="55" t="s">
        <v>37</v>
      </c>
      <c r="B80" s="61" t="s">
        <v>47</v>
      </c>
      <c r="C80" s="55" t="s">
        <v>72</v>
      </c>
      <c r="D80" s="55" t="s">
        <v>82</v>
      </c>
      <c r="E80" s="61" t="s">
        <v>43</v>
      </c>
      <c r="F80" s="62">
        <v>0</v>
      </c>
      <c r="G80" s="63">
        <v>30</v>
      </c>
      <c r="H80" s="64">
        <v>6.83</v>
      </c>
      <c r="I80" s="64">
        <v>0</v>
      </c>
    </row>
    <row r="81" spans="1:9" x14ac:dyDescent="0.25">
      <c r="A81" s="55" t="s">
        <v>37</v>
      </c>
      <c r="B81" s="61" t="s">
        <v>47</v>
      </c>
      <c r="C81" s="55" t="s">
        <v>72</v>
      </c>
      <c r="D81" s="55" t="s">
        <v>83</v>
      </c>
      <c r="E81" s="61" t="s">
        <v>85</v>
      </c>
      <c r="F81" s="62">
        <v>0</v>
      </c>
      <c r="G81" s="63">
        <v>0</v>
      </c>
      <c r="H81" s="64">
        <v>6.83</v>
      </c>
      <c r="I81" s="64">
        <v>0</v>
      </c>
    </row>
    <row r="82" spans="1:9" x14ac:dyDescent="0.25">
      <c r="A82" s="55" t="s">
        <v>37</v>
      </c>
      <c r="B82" s="61" t="s">
        <v>48</v>
      </c>
      <c r="C82" s="55" t="s">
        <v>72</v>
      </c>
      <c r="D82" s="55" t="s">
        <v>82</v>
      </c>
      <c r="E82" s="61" t="s">
        <v>43</v>
      </c>
      <c r="F82" s="62">
        <v>0</v>
      </c>
      <c r="G82" s="63">
        <v>30</v>
      </c>
      <c r="H82" s="64">
        <v>6.96</v>
      </c>
      <c r="I82" s="64">
        <v>0</v>
      </c>
    </row>
    <row r="83" spans="1:9" x14ac:dyDescent="0.25">
      <c r="A83" s="55" t="s">
        <v>37</v>
      </c>
      <c r="B83" s="61" t="s">
        <v>48</v>
      </c>
      <c r="C83" s="55" t="s">
        <v>72</v>
      </c>
      <c r="D83" s="55" t="s">
        <v>83</v>
      </c>
      <c r="E83" s="61" t="s">
        <v>85</v>
      </c>
      <c r="F83" s="62">
        <v>0</v>
      </c>
      <c r="G83" s="63">
        <v>0</v>
      </c>
      <c r="H83" s="64">
        <v>6.96</v>
      </c>
      <c r="I83" s="64">
        <v>0</v>
      </c>
    </row>
    <row r="84" spans="1:9" x14ac:dyDescent="0.25">
      <c r="A84" s="55" t="s">
        <v>37</v>
      </c>
      <c r="B84" s="61" t="s">
        <v>49</v>
      </c>
      <c r="C84" s="55" t="s">
        <v>72</v>
      </c>
      <c r="D84" s="55" t="s">
        <v>82</v>
      </c>
      <c r="E84" s="61" t="s">
        <v>43</v>
      </c>
      <c r="F84" s="62">
        <v>0</v>
      </c>
      <c r="G84" s="63">
        <v>30</v>
      </c>
      <c r="H84" s="64">
        <v>14.82</v>
      </c>
      <c r="I84" s="64">
        <v>0</v>
      </c>
    </row>
    <row r="85" spans="1:9" x14ac:dyDescent="0.25">
      <c r="A85" s="55" t="s">
        <v>37</v>
      </c>
      <c r="B85" s="61" t="s">
        <v>49</v>
      </c>
      <c r="C85" s="55" t="s">
        <v>72</v>
      </c>
      <c r="D85" s="55" t="s">
        <v>83</v>
      </c>
      <c r="E85" s="61" t="s">
        <v>85</v>
      </c>
      <c r="F85" s="62">
        <v>0</v>
      </c>
      <c r="G85" s="63">
        <v>0</v>
      </c>
      <c r="H85" s="64">
        <v>14.82</v>
      </c>
      <c r="I85" s="64">
        <v>0</v>
      </c>
    </row>
    <row r="86" spans="1:9" x14ac:dyDescent="0.25">
      <c r="A86" s="55" t="s">
        <v>37</v>
      </c>
      <c r="B86" s="61" t="s">
        <v>50</v>
      </c>
      <c r="C86" s="55" t="s">
        <v>72</v>
      </c>
      <c r="D86" s="55" t="s">
        <v>83</v>
      </c>
      <c r="E86" s="61" t="s">
        <v>85</v>
      </c>
      <c r="F86" s="62">
        <v>0</v>
      </c>
      <c r="G86" s="63">
        <v>0</v>
      </c>
      <c r="H86" s="64">
        <v>15.42</v>
      </c>
      <c r="I86" s="64">
        <v>0</v>
      </c>
    </row>
    <row r="87" spans="1:9" x14ac:dyDescent="0.25">
      <c r="A87" s="55" t="s">
        <v>37</v>
      </c>
      <c r="B87" s="61" t="s">
        <v>50</v>
      </c>
      <c r="C87" s="55" t="s">
        <v>72</v>
      </c>
      <c r="D87" s="55" t="s">
        <v>82</v>
      </c>
      <c r="E87" s="61" t="s">
        <v>43</v>
      </c>
      <c r="F87" s="62">
        <v>0</v>
      </c>
      <c r="G87" s="63">
        <v>30</v>
      </c>
      <c r="H87" s="64">
        <v>15.42</v>
      </c>
      <c r="I87" s="64">
        <v>0</v>
      </c>
    </row>
    <row r="88" spans="1:9" x14ac:dyDescent="0.25">
      <c r="A88" s="55" t="s">
        <v>37</v>
      </c>
      <c r="B88" s="61" t="s">
        <v>53</v>
      </c>
      <c r="C88" s="55" t="s">
        <v>72</v>
      </c>
      <c r="D88" s="55" t="s">
        <v>82</v>
      </c>
      <c r="E88" s="61" t="s">
        <v>43</v>
      </c>
      <c r="F88" s="62">
        <v>0</v>
      </c>
      <c r="G88" s="63">
        <v>30</v>
      </c>
      <c r="H88" s="64">
        <v>17.760000000000002</v>
      </c>
      <c r="I88" s="64">
        <v>0</v>
      </c>
    </row>
    <row r="89" spans="1:9" x14ac:dyDescent="0.25">
      <c r="A89" s="55" t="s">
        <v>37</v>
      </c>
      <c r="B89" s="61" t="s">
        <v>53</v>
      </c>
      <c r="C89" s="55" t="s">
        <v>72</v>
      </c>
      <c r="D89" s="55" t="s">
        <v>83</v>
      </c>
      <c r="E89" s="61" t="s">
        <v>85</v>
      </c>
      <c r="F89" s="62">
        <v>0</v>
      </c>
      <c r="G89" s="63">
        <v>0</v>
      </c>
      <c r="H89" s="64">
        <v>17.760000000000002</v>
      </c>
      <c r="I89" s="64">
        <v>0</v>
      </c>
    </row>
    <row r="90" spans="1:9" x14ac:dyDescent="0.25">
      <c r="A90" s="55" t="s">
        <v>37</v>
      </c>
      <c r="B90" s="61" t="s">
        <v>54</v>
      </c>
      <c r="C90" s="55" t="s">
        <v>72</v>
      </c>
      <c r="D90" s="55" t="s">
        <v>82</v>
      </c>
      <c r="E90" s="61" t="s">
        <v>43</v>
      </c>
      <c r="F90" s="62">
        <v>0</v>
      </c>
      <c r="G90" s="63">
        <v>30</v>
      </c>
      <c r="H90" s="64">
        <v>17.78</v>
      </c>
      <c r="I90" s="64">
        <v>0</v>
      </c>
    </row>
    <row r="91" spans="1:9" x14ac:dyDescent="0.25">
      <c r="A91" s="55" t="s">
        <v>37</v>
      </c>
      <c r="B91" s="61" t="s">
        <v>54</v>
      </c>
      <c r="C91" s="55" t="s">
        <v>72</v>
      </c>
      <c r="D91" s="55" t="s">
        <v>83</v>
      </c>
      <c r="E91" s="61" t="s">
        <v>85</v>
      </c>
      <c r="F91" s="62">
        <v>0</v>
      </c>
      <c r="G91" s="63">
        <v>0</v>
      </c>
      <c r="H91" s="64">
        <v>17.78</v>
      </c>
      <c r="I91" s="64">
        <v>0</v>
      </c>
    </row>
    <row r="92" spans="1:9" x14ac:dyDescent="0.25">
      <c r="A92" s="55" t="s">
        <v>37</v>
      </c>
      <c r="B92" s="61" t="s">
        <v>55</v>
      </c>
      <c r="C92" s="55" t="s">
        <v>72</v>
      </c>
      <c r="D92" s="55" t="s">
        <v>82</v>
      </c>
      <c r="E92" s="61" t="s">
        <v>43</v>
      </c>
      <c r="F92" s="62">
        <v>0</v>
      </c>
      <c r="G92" s="63">
        <v>30</v>
      </c>
      <c r="H92" s="64">
        <v>17.77</v>
      </c>
      <c r="I92" s="64">
        <v>0</v>
      </c>
    </row>
    <row r="93" spans="1:9" x14ac:dyDescent="0.25">
      <c r="A93" s="55" t="s">
        <v>37</v>
      </c>
      <c r="B93" s="61" t="s">
        <v>55</v>
      </c>
      <c r="C93" s="55" t="s">
        <v>72</v>
      </c>
      <c r="D93" s="55" t="s">
        <v>83</v>
      </c>
      <c r="E93" s="61" t="s">
        <v>85</v>
      </c>
      <c r="F93" s="62">
        <v>0</v>
      </c>
      <c r="G93" s="63">
        <v>0</v>
      </c>
      <c r="H93" s="64">
        <v>17.77</v>
      </c>
      <c r="I93" s="64">
        <v>0</v>
      </c>
    </row>
    <row r="94" spans="1:9" x14ac:dyDescent="0.25">
      <c r="A94" s="55" t="s">
        <v>37</v>
      </c>
      <c r="B94" s="61" t="s">
        <v>56</v>
      </c>
      <c r="C94" s="55" t="s">
        <v>72</v>
      </c>
      <c r="D94" s="55" t="s">
        <v>83</v>
      </c>
      <c r="E94" s="61" t="s">
        <v>85</v>
      </c>
      <c r="F94" s="62">
        <v>0</v>
      </c>
      <c r="G94" s="63">
        <v>0</v>
      </c>
      <c r="H94" s="64">
        <v>19.940000000000001</v>
      </c>
      <c r="I94" s="64">
        <v>0</v>
      </c>
    </row>
    <row r="95" spans="1:9" x14ac:dyDescent="0.25">
      <c r="A95" s="55" t="s">
        <v>37</v>
      </c>
      <c r="B95" s="61" t="s">
        <v>56</v>
      </c>
      <c r="C95" s="55" t="s">
        <v>72</v>
      </c>
      <c r="D95" s="55" t="s">
        <v>82</v>
      </c>
      <c r="E95" s="61" t="s">
        <v>43</v>
      </c>
      <c r="F95" s="62">
        <v>0</v>
      </c>
      <c r="G95" s="63">
        <v>30</v>
      </c>
      <c r="H95" s="64">
        <v>19.940000000000001</v>
      </c>
      <c r="I95" s="64">
        <v>0</v>
      </c>
    </row>
    <row r="96" spans="1:9" x14ac:dyDescent="0.25">
      <c r="A96" s="55" t="s">
        <v>37</v>
      </c>
      <c r="B96" s="61" t="s">
        <v>57</v>
      </c>
      <c r="C96" s="55" t="s">
        <v>72</v>
      </c>
      <c r="D96" s="55" t="s">
        <v>82</v>
      </c>
      <c r="E96" s="61" t="s">
        <v>43</v>
      </c>
      <c r="F96" s="62">
        <v>0</v>
      </c>
      <c r="G96" s="63">
        <v>30</v>
      </c>
      <c r="H96" s="64">
        <v>20.03</v>
      </c>
      <c r="I96" s="64">
        <v>0</v>
      </c>
    </row>
    <row r="97" spans="1:9" x14ac:dyDescent="0.25">
      <c r="A97" s="55" t="s">
        <v>37</v>
      </c>
      <c r="B97" s="61" t="s">
        <v>57</v>
      </c>
      <c r="C97" s="55" t="s">
        <v>72</v>
      </c>
      <c r="D97" s="55" t="s">
        <v>83</v>
      </c>
      <c r="E97" s="61" t="s">
        <v>85</v>
      </c>
      <c r="F97" s="62">
        <v>0</v>
      </c>
      <c r="G97" s="63">
        <v>0</v>
      </c>
      <c r="H97" s="64">
        <v>20.03</v>
      </c>
      <c r="I97" s="64">
        <v>0</v>
      </c>
    </row>
    <row r="98" spans="1:9" x14ac:dyDescent="0.25">
      <c r="A98" s="55" t="s">
        <v>37</v>
      </c>
      <c r="B98" s="61" t="s">
        <v>58</v>
      </c>
      <c r="C98" s="55" t="s">
        <v>72</v>
      </c>
      <c r="D98" s="55" t="s">
        <v>83</v>
      </c>
      <c r="E98" s="61" t="s">
        <v>85</v>
      </c>
      <c r="F98" s="62">
        <v>0</v>
      </c>
      <c r="G98" s="63">
        <v>0</v>
      </c>
      <c r="H98" s="64">
        <v>25.05</v>
      </c>
      <c r="I98" s="64">
        <v>0</v>
      </c>
    </row>
    <row r="99" spans="1:9" x14ac:dyDescent="0.25">
      <c r="A99" s="55" t="s">
        <v>37</v>
      </c>
      <c r="B99" s="61" t="s">
        <v>58</v>
      </c>
      <c r="C99" s="55" t="s">
        <v>72</v>
      </c>
      <c r="D99" s="55" t="s">
        <v>82</v>
      </c>
      <c r="E99" s="61" t="s">
        <v>43</v>
      </c>
      <c r="F99" s="62">
        <v>0</v>
      </c>
      <c r="G99" s="63">
        <v>30</v>
      </c>
      <c r="H99" s="64">
        <v>25.05</v>
      </c>
      <c r="I99" s="64">
        <v>0</v>
      </c>
    </row>
    <row r="100" spans="1:9" x14ac:dyDescent="0.25">
      <c r="A100" s="55" t="s">
        <v>37</v>
      </c>
      <c r="B100" s="61" t="s">
        <v>59</v>
      </c>
      <c r="C100" s="55" t="s">
        <v>72</v>
      </c>
      <c r="D100" s="55" t="s">
        <v>83</v>
      </c>
      <c r="E100" s="61" t="s">
        <v>85</v>
      </c>
      <c r="F100" s="62">
        <v>0</v>
      </c>
      <c r="G100" s="63">
        <v>0</v>
      </c>
      <c r="H100" s="64">
        <v>25.41</v>
      </c>
      <c r="I100" s="64">
        <v>0</v>
      </c>
    </row>
    <row r="101" spans="1:9" x14ac:dyDescent="0.25">
      <c r="A101" s="55" t="s">
        <v>37</v>
      </c>
      <c r="B101" s="61" t="s">
        <v>59</v>
      </c>
      <c r="C101" s="55" t="s">
        <v>72</v>
      </c>
      <c r="D101" s="55" t="s">
        <v>82</v>
      </c>
      <c r="E101" s="61" t="s">
        <v>43</v>
      </c>
      <c r="F101" s="62">
        <v>0</v>
      </c>
      <c r="G101" s="63">
        <v>30</v>
      </c>
      <c r="H101" s="64">
        <v>25.41</v>
      </c>
      <c r="I101" s="64">
        <v>0</v>
      </c>
    </row>
    <row r="102" spans="1:9" x14ac:dyDescent="0.25">
      <c r="A102" s="55" t="s">
        <v>37</v>
      </c>
      <c r="B102" s="61" t="s">
        <v>60</v>
      </c>
      <c r="C102" s="55" t="s">
        <v>72</v>
      </c>
      <c r="D102" s="55" t="s">
        <v>82</v>
      </c>
      <c r="E102" s="61" t="s">
        <v>43</v>
      </c>
      <c r="F102" s="62">
        <v>0</v>
      </c>
      <c r="G102" s="63">
        <v>30</v>
      </c>
      <c r="H102" s="64">
        <v>34.89</v>
      </c>
      <c r="I102" s="64">
        <v>0</v>
      </c>
    </row>
    <row r="103" spans="1:9" x14ac:dyDescent="0.25">
      <c r="A103" s="55" t="s">
        <v>37</v>
      </c>
      <c r="B103" s="61" t="s">
        <v>60</v>
      </c>
      <c r="C103" s="55" t="s">
        <v>72</v>
      </c>
      <c r="D103" s="55" t="s">
        <v>83</v>
      </c>
      <c r="E103" s="61" t="s">
        <v>85</v>
      </c>
      <c r="F103" s="62">
        <v>0</v>
      </c>
      <c r="G103" s="63">
        <v>0</v>
      </c>
      <c r="H103" s="64">
        <v>34.89</v>
      </c>
      <c r="I103" s="64">
        <v>0</v>
      </c>
    </row>
    <row r="104" spans="1:9" x14ac:dyDescent="0.25">
      <c r="A104" s="55" t="s">
        <v>37</v>
      </c>
      <c r="B104" s="61" t="s">
        <v>61</v>
      </c>
      <c r="C104" s="55" t="s">
        <v>72</v>
      </c>
      <c r="D104" s="55" t="s">
        <v>82</v>
      </c>
      <c r="E104" s="61" t="s">
        <v>43</v>
      </c>
      <c r="F104" s="62">
        <v>0</v>
      </c>
      <c r="G104" s="63">
        <v>30</v>
      </c>
      <c r="H104" s="64">
        <v>37.700000000000003</v>
      </c>
      <c r="I104" s="64">
        <v>0</v>
      </c>
    </row>
    <row r="105" spans="1:9" x14ac:dyDescent="0.25">
      <c r="A105" s="55" t="s">
        <v>37</v>
      </c>
      <c r="B105" s="61" t="s">
        <v>61</v>
      </c>
      <c r="C105" s="55" t="s">
        <v>72</v>
      </c>
      <c r="D105" s="55" t="s">
        <v>83</v>
      </c>
      <c r="E105" s="61" t="s">
        <v>85</v>
      </c>
      <c r="F105" s="62">
        <v>0</v>
      </c>
      <c r="G105" s="63">
        <v>0</v>
      </c>
      <c r="H105" s="64">
        <v>37.700000000000003</v>
      </c>
      <c r="I105" s="64">
        <v>0</v>
      </c>
    </row>
    <row r="106" spans="1:9" x14ac:dyDescent="0.25">
      <c r="A106" s="55" t="s">
        <v>37</v>
      </c>
      <c r="B106" s="61" t="s">
        <v>62</v>
      </c>
      <c r="C106" s="55" t="s">
        <v>72</v>
      </c>
      <c r="D106" s="55" t="s">
        <v>83</v>
      </c>
      <c r="E106" s="61" t="s">
        <v>85</v>
      </c>
      <c r="F106" s="62">
        <v>0</v>
      </c>
      <c r="G106" s="63">
        <v>0</v>
      </c>
      <c r="H106" s="64">
        <v>25.16</v>
      </c>
      <c r="I106" s="64">
        <v>0</v>
      </c>
    </row>
    <row r="107" spans="1:9" x14ac:dyDescent="0.25">
      <c r="A107" s="55" t="s">
        <v>37</v>
      </c>
      <c r="B107" s="61" t="s">
        <v>62</v>
      </c>
      <c r="C107" s="55" t="s">
        <v>72</v>
      </c>
      <c r="D107" s="55" t="s">
        <v>82</v>
      </c>
      <c r="E107" s="61" t="s">
        <v>43</v>
      </c>
      <c r="F107" s="62">
        <v>0</v>
      </c>
      <c r="G107" s="63">
        <v>30</v>
      </c>
      <c r="H107" s="64">
        <v>25.16</v>
      </c>
      <c r="I107" s="64">
        <v>0</v>
      </c>
    </row>
    <row r="108" spans="1:9" x14ac:dyDescent="0.25">
      <c r="A108" s="55" t="s">
        <v>37</v>
      </c>
      <c r="B108" s="61" t="s">
        <v>63</v>
      </c>
      <c r="C108" s="55" t="s">
        <v>72</v>
      </c>
      <c r="D108" s="55" t="s">
        <v>82</v>
      </c>
      <c r="E108" s="61" t="s">
        <v>43</v>
      </c>
      <c r="F108" s="62">
        <v>0</v>
      </c>
      <c r="G108" s="63">
        <v>30</v>
      </c>
      <c r="H108" s="64">
        <v>25.16</v>
      </c>
      <c r="I108" s="64">
        <v>0</v>
      </c>
    </row>
    <row r="109" spans="1:9" x14ac:dyDescent="0.25">
      <c r="A109" s="55" t="s">
        <v>37</v>
      </c>
      <c r="B109" s="61" t="s">
        <v>63</v>
      </c>
      <c r="C109" s="55" t="s">
        <v>72</v>
      </c>
      <c r="D109" s="55" t="s">
        <v>83</v>
      </c>
      <c r="E109" s="61" t="s">
        <v>85</v>
      </c>
      <c r="F109" s="62">
        <v>0</v>
      </c>
      <c r="G109" s="63">
        <v>0</v>
      </c>
      <c r="H109" s="64">
        <v>25.16</v>
      </c>
      <c r="I109" s="64">
        <v>0</v>
      </c>
    </row>
    <row r="110" spans="1:9" x14ac:dyDescent="0.25">
      <c r="A110" s="55" t="s">
        <v>37</v>
      </c>
      <c r="B110" s="61" t="s">
        <v>64</v>
      </c>
      <c r="C110" s="55" t="s">
        <v>72</v>
      </c>
      <c r="D110" s="55" t="s">
        <v>83</v>
      </c>
      <c r="E110" s="61" t="s">
        <v>85</v>
      </c>
      <c r="F110" s="62">
        <v>0</v>
      </c>
      <c r="G110" s="63">
        <v>0</v>
      </c>
      <c r="H110" s="64">
        <v>25.18</v>
      </c>
      <c r="I110" s="64">
        <v>0</v>
      </c>
    </row>
    <row r="111" spans="1:9" x14ac:dyDescent="0.25">
      <c r="A111" s="55" t="s">
        <v>37</v>
      </c>
      <c r="B111" s="61" t="s">
        <v>64</v>
      </c>
      <c r="C111" s="55" t="s">
        <v>72</v>
      </c>
      <c r="D111" s="55" t="s">
        <v>82</v>
      </c>
      <c r="E111" s="61" t="s">
        <v>43</v>
      </c>
      <c r="F111" s="62">
        <v>0</v>
      </c>
      <c r="G111" s="63">
        <v>30</v>
      </c>
      <c r="H111" s="64">
        <v>25.18</v>
      </c>
      <c r="I111" s="64">
        <v>0</v>
      </c>
    </row>
    <row r="112" spans="1:9" x14ac:dyDescent="0.25">
      <c r="A112" s="55" t="s">
        <v>37</v>
      </c>
      <c r="B112" s="61" t="s">
        <v>65</v>
      </c>
      <c r="C112" s="55" t="s">
        <v>72</v>
      </c>
      <c r="D112" s="55" t="s">
        <v>83</v>
      </c>
      <c r="E112" s="61" t="s">
        <v>85</v>
      </c>
      <c r="F112" s="62">
        <v>0</v>
      </c>
      <c r="G112" s="63">
        <v>0</v>
      </c>
      <c r="H112" s="64">
        <v>25.28</v>
      </c>
      <c r="I112" s="64">
        <v>0</v>
      </c>
    </row>
    <row r="113" spans="1:9" x14ac:dyDescent="0.25">
      <c r="A113" s="55" t="s">
        <v>37</v>
      </c>
      <c r="B113" s="61" t="s">
        <v>65</v>
      </c>
      <c r="C113" s="55" t="s">
        <v>72</v>
      </c>
      <c r="D113" s="55" t="s">
        <v>82</v>
      </c>
      <c r="E113" s="61" t="s">
        <v>43</v>
      </c>
      <c r="F113" s="62">
        <v>0</v>
      </c>
      <c r="G113" s="63">
        <v>30</v>
      </c>
      <c r="H113" s="64">
        <v>25.28</v>
      </c>
      <c r="I113" s="64">
        <v>0</v>
      </c>
    </row>
    <row r="114" spans="1:9" x14ac:dyDescent="0.25">
      <c r="A114" s="55" t="s">
        <v>37</v>
      </c>
      <c r="B114" s="61" t="s">
        <v>66</v>
      </c>
      <c r="C114" s="55" t="s">
        <v>72</v>
      </c>
      <c r="D114" s="55" t="s">
        <v>82</v>
      </c>
      <c r="E114" s="61" t="s">
        <v>43</v>
      </c>
      <c r="F114" s="62">
        <v>0</v>
      </c>
      <c r="G114" s="63">
        <v>30</v>
      </c>
      <c r="H114" s="64">
        <v>25.25</v>
      </c>
      <c r="I114" s="64">
        <v>0</v>
      </c>
    </row>
    <row r="115" spans="1:9" x14ac:dyDescent="0.25">
      <c r="A115" s="55" t="s">
        <v>37</v>
      </c>
      <c r="B115" s="61" t="s">
        <v>66</v>
      </c>
      <c r="C115" s="55" t="s">
        <v>72</v>
      </c>
      <c r="D115" s="55" t="s">
        <v>83</v>
      </c>
      <c r="E115" s="61" t="s">
        <v>85</v>
      </c>
      <c r="F115" s="62">
        <v>0</v>
      </c>
      <c r="G115" s="63">
        <v>0</v>
      </c>
      <c r="H115" s="64">
        <v>25.25</v>
      </c>
      <c r="I115" s="64">
        <v>0</v>
      </c>
    </row>
    <row r="116" spans="1:9" x14ac:dyDescent="0.25">
      <c r="A116" s="55" t="s">
        <v>37</v>
      </c>
      <c r="B116" s="61" t="s">
        <v>67</v>
      </c>
      <c r="C116" s="55" t="s">
        <v>72</v>
      </c>
      <c r="D116" s="55" t="s">
        <v>83</v>
      </c>
      <c r="E116" s="61" t="s">
        <v>85</v>
      </c>
      <c r="F116" s="62">
        <v>0</v>
      </c>
      <c r="G116" s="63">
        <v>0</v>
      </c>
      <c r="H116" s="64">
        <v>12.31</v>
      </c>
      <c r="I116" s="64">
        <v>0</v>
      </c>
    </row>
    <row r="117" spans="1:9" x14ac:dyDescent="0.25">
      <c r="A117" s="55" t="s">
        <v>37</v>
      </c>
      <c r="B117" s="61" t="s">
        <v>67</v>
      </c>
      <c r="C117" s="55" t="s">
        <v>72</v>
      </c>
      <c r="D117" s="55" t="s">
        <v>82</v>
      </c>
      <c r="E117" s="61" t="s">
        <v>43</v>
      </c>
      <c r="F117" s="62">
        <v>0</v>
      </c>
      <c r="G117" s="63">
        <v>30</v>
      </c>
      <c r="H117" s="64">
        <v>12.31</v>
      </c>
      <c r="I117" s="64">
        <v>0</v>
      </c>
    </row>
    <row r="118" spans="1:9" x14ac:dyDescent="0.25">
      <c r="A118" s="55" t="s">
        <v>37</v>
      </c>
      <c r="B118" s="61" t="s">
        <v>68</v>
      </c>
      <c r="C118" s="55" t="s">
        <v>72</v>
      </c>
      <c r="D118" s="55" t="s">
        <v>83</v>
      </c>
      <c r="E118" s="61" t="s">
        <v>85</v>
      </c>
      <c r="F118" s="62">
        <v>0</v>
      </c>
      <c r="G118" s="63">
        <v>0</v>
      </c>
      <c r="H118" s="64">
        <v>11.39</v>
      </c>
      <c r="I118" s="64">
        <v>0</v>
      </c>
    </row>
    <row r="119" spans="1:9" x14ac:dyDescent="0.25">
      <c r="A119" s="55" t="s">
        <v>37</v>
      </c>
      <c r="B119" s="61" t="s">
        <v>68</v>
      </c>
      <c r="C119" s="55" t="s">
        <v>72</v>
      </c>
      <c r="D119" s="55" t="s">
        <v>82</v>
      </c>
      <c r="E119" s="61" t="s">
        <v>43</v>
      </c>
      <c r="F119" s="62">
        <v>0</v>
      </c>
      <c r="G119" s="63">
        <v>30</v>
      </c>
      <c r="H119" s="64">
        <v>11.39</v>
      </c>
      <c r="I119" s="64">
        <v>0</v>
      </c>
    </row>
    <row r="120" spans="1:9" x14ac:dyDescent="0.25">
      <c r="A120" s="55" t="s">
        <v>37</v>
      </c>
      <c r="B120" s="61" t="s">
        <v>38</v>
      </c>
      <c r="C120" s="55" t="s">
        <v>86</v>
      </c>
      <c r="D120" s="55" t="s">
        <v>82</v>
      </c>
      <c r="E120" s="61" t="s">
        <v>85</v>
      </c>
      <c r="F120" s="62">
        <v>0</v>
      </c>
      <c r="G120" s="63">
        <v>0</v>
      </c>
      <c r="H120" s="64">
        <v>7.01</v>
      </c>
      <c r="I120" s="64">
        <v>0</v>
      </c>
    </row>
    <row r="121" spans="1:9" x14ac:dyDescent="0.25">
      <c r="A121" s="55" t="s">
        <v>37</v>
      </c>
      <c r="B121" s="61" t="s">
        <v>44</v>
      </c>
      <c r="C121" s="55" t="s">
        <v>86</v>
      </c>
      <c r="D121" s="55" t="s">
        <v>82</v>
      </c>
      <c r="E121" s="61" t="s">
        <v>85</v>
      </c>
      <c r="F121" s="62">
        <v>0</v>
      </c>
      <c r="G121" s="63">
        <v>0</v>
      </c>
      <c r="H121" s="64">
        <v>6.9</v>
      </c>
      <c r="I121" s="64">
        <v>0</v>
      </c>
    </row>
    <row r="122" spans="1:9" x14ac:dyDescent="0.25">
      <c r="A122" s="55" t="s">
        <v>37</v>
      </c>
      <c r="B122" s="61" t="s">
        <v>45</v>
      </c>
      <c r="C122" s="55" t="s">
        <v>86</v>
      </c>
      <c r="D122" s="55" t="s">
        <v>82</v>
      </c>
      <c r="E122" s="61" t="s">
        <v>85</v>
      </c>
      <c r="F122" s="62">
        <v>0</v>
      </c>
      <c r="G122" s="63">
        <v>0</v>
      </c>
      <c r="H122" s="64">
        <v>6.9</v>
      </c>
      <c r="I122" s="64">
        <v>0</v>
      </c>
    </row>
    <row r="123" spans="1:9" x14ac:dyDescent="0.25">
      <c r="A123" s="55" t="s">
        <v>37</v>
      </c>
      <c r="B123" s="61" t="s">
        <v>46</v>
      </c>
      <c r="C123" s="55" t="s">
        <v>86</v>
      </c>
      <c r="D123" s="55" t="s">
        <v>82</v>
      </c>
      <c r="E123" s="61" t="s">
        <v>85</v>
      </c>
      <c r="F123" s="62">
        <v>0</v>
      </c>
      <c r="G123" s="63">
        <v>0</v>
      </c>
      <c r="H123" s="64">
        <v>6.89</v>
      </c>
      <c r="I123" s="64">
        <v>0</v>
      </c>
    </row>
    <row r="124" spans="1:9" x14ac:dyDescent="0.25">
      <c r="A124" s="55" t="s">
        <v>37</v>
      </c>
      <c r="B124" s="61" t="s">
        <v>47</v>
      </c>
      <c r="C124" s="55" t="s">
        <v>86</v>
      </c>
      <c r="D124" s="55" t="s">
        <v>82</v>
      </c>
      <c r="E124" s="61" t="s">
        <v>85</v>
      </c>
      <c r="F124" s="62">
        <v>0</v>
      </c>
      <c r="G124" s="63">
        <v>0</v>
      </c>
      <c r="H124" s="64">
        <v>6.91</v>
      </c>
      <c r="I124" s="64">
        <v>0</v>
      </c>
    </row>
    <row r="125" spans="1:9" x14ac:dyDescent="0.25">
      <c r="A125" s="55" t="s">
        <v>37</v>
      </c>
      <c r="B125" s="61" t="s">
        <v>48</v>
      </c>
      <c r="C125" s="55" t="s">
        <v>86</v>
      </c>
      <c r="D125" s="55" t="s">
        <v>82</v>
      </c>
      <c r="E125" s="61" t="s">
        <v>85</v>
      </c>
      <c r="F125" s="62">
        <v>0</v>
      </c>
      <c r="G125" s="63">
        <v>0</v>
      </c>
      <c r="H125" s="64">
        <v>7.04</v>
      </c>
      <c r="I125" s="64">
        <v>0</v>
      </c>
    </row>
    <row r="126" spans="1:9" x14ac:dyDescent="0.25">
      <c r="A126" s="55" t="s">
        <v>37</v>
      </c>
      <c r="B126" s="61" t="s">
        <v>49</v>
      </c>
      <c r="C126" s="55" t="s">
        <v>86</v>
      </c>
      <c r="D126" s="55" t="s">
        <v>82</v>
      </c>
      <c r="E126" s="61" t="s">
        <v>85</v>
      </c>
      <c r="F126" s="62">
        <v>0</v>
      </c>
      <c r="G126" s="63">
        <v>0</v>
      </c>
      <c r="H126" s="64">
        <v>15.02</v>
      </c>
      <c r="I126" s="64">
        <v>0</v>
      </c>
    </row>
    <row r="127" spans="1:9" x14ac:dyDescent="0.25">
      <c r="A127" s="55" t="s">
        <v>37</v>
      </c>
      <c r="B127" s="61" t="s">
        <v>50</v>
      </c>
      <c r="C127" s="55" t="s">
        <v>86</v>
      </c>
      <c r="D127" s="55" t="s">
        <v>82</v>
      </c>
      <c r="E127" s="61" t="s">
        <v>85</v>
      </c>
      <c r="F127" s="62">
        <v>0</v>
      </c>
      <c r="G127" s="63">
        <v>0</v>
      </c>
      <c r="H127" s="64">
        <v>15.62</v>
      </c>
      <c r="I127" s="64">
        <v>0</v>
      </c>
    </row>
    <row r="128" spans="1:9" x14ac:dyDescent="0.25">
      <c r="A128" s="55" t="s">
        <v>37</v>
      </c>
      <c r="B128" s="61" t="s">
        <v>53</v>
      </c>
      <c r="C128" s="55" t="s">
        <v>86</v>
      </c>
      <c r="D128" s="55" t="s">
        <v>82</v>
      </c>
      <c r="E128" s="61" t="s">
        <v>85</v>
      </c>
      <c r="F128" s="62">
        <v>0</v>
      </c>
      <c r="G128" s="63">
        <v>0</v>
      </c>
      <c r="H128" s="64">
        <v>17.98</v>
      </c>
      <c r="I128" s="64">
        <v>0</v>
      </c>
    </row>
    <row r="129" spans="1:9" x14ac:dyDescent="0.25">
      <c r="A129" s="55" t="s">
        <v>37</v>
      </c>
      <c r="B129" s="61" t="s">
        <v>54</v>
      </c>
      <c r="C129" s="55" t="s">
        <v>86</v>
      </c>
      <c r="D129" s="55" t="s">
        <v>82</v>
      </c>
      <c r="E129" s="61" t="s">
        <v>85</v>
      </c>
      <c r="F129" s="62">
        <v>0</v>
      </c>
      <c r="G129" s="63">
        <v>0</v>
      </c>
      <c r="H129" s="64">
        <v>18.02</v>
      </c>
      <c r="I129" s="64">
        <v>0</v>
      </c>
    </row>
    <row r="130" spans="1:9" x14ac:dyDescent="0.25">
      <c r="A130" s="55" t="s">
        <v>37</v>
      </c>
      <c r="B130" s="61" t="s">
        <v>55</v>
      </c>
      <c r="C130" s="55" t="s">
        <v>86</v>
      </c>
      <c r="D130" s="55" t="s">
        <v>82</v>
      </c>
      <c r="E130" s="61" t="s">
        <v>85</v>
      </c>
      <c r="F130" s="62">
        <v>0</v>
      </c>
      <c r="G130" s="63">
        <v>0</v>
      </c>
      <c r="H130" s="64">
        <v>18.02</v>
      </c>
      <c r="I130" s="64">
        <v>0</v>
      </c>
    </row>
    <row r="131" spans="1:9" x14ac:dyDescent="0.25">
      <c r="A131" s="55" t="s">
        <v>37</v>
      </c>
      <c r="B131" s="61" t="s">
        <v>56</v>
      </c>
      <c r="C131" s="55" t="s">
        <v>86</v>
      </c>
      <c r="D131" s="55" t="s">
        <v>82</v>
      </c>
      <c r="E131" s="61" t="s">
        <v>85</v>
      </c>
      <c r="F131" s="62">
        <v>0</v>
      </c>
      <c r="G131" s="63">
        <v>0</v>
      </c>
      <c r="H131" s="64">
        <v>20.22</v>
      </c>
      <c r="I131" s="64">
        <v>0</v>
      </c>
    </row>
    <row r="132" spans="1:9" x14ac:dyDescent="0.25">
      <c r="A132" s="55" t="s">
        <v>37</v>
      </c>
      <c r="B132" s="61" t="s">
        <v>57</v>
      </c>
      <c r="C132" s="55" t="s">
        <v>86</v>
      </c>
      <c r="D132" s="55" t="s">
        <v>82</v>
      </c>
      <c r="E132" s="61" t="s">
        <v>85</v>
      </c>
      <c r="F132" s="62">
        <v>0</v>
      </c>
      <c r="G132" s="63">
        <v>0</v>
      </c>
      <c r="H132" s="64">
        <v>20.29</v>
      </c>
      <c r="I132" s="64">
        <v>0</v>
      </c>
    </row>
    <row r="133" spans="1:9" x14ac:dyDescent="0.25">
      <c r="A133" s="55" t="s">
        <v>37</v>
      </c>
      <c r="B133" s="61" t="s">
        <v>58</v>
      </c>
      <c r="C133" s="55" t="s">
        <v>86</v>
      </c>
      <c r="D133" s="55" t="s">
        <v>82</v>
      </c>
      <c r="E133" s="61" t="s">
        <v>85</v>
      </c>
      <c r="F133" s="62">
        <v>0</v>
      </c>
      <c r="G133" s="63">
        <v>0</v>
      </c>
      <c r="H133" s="64">
        <v>25.36</v>
      </c>
      <c r="I133" s="64">
        <v>0</v>
      </c>
    </row>
    <row r="134" spans="1:9" x14ac:dyDescent="0.25">
      <c r="A134" s="55" t="s">
        <v>37</v>
      </c>
      <c r="B134" s="61" t="s">
        <v>59</v>
      </c>
      <c r="C134" s="55" t="s">
        <v>86</v>
      </c>
      <c r="D134" s="55" t="s">
        <v>82</v>
      </c>
      <c r="E134" s="61" t="s">
        <v>85</v>
      </c>
      <c r="F134" s="62">
        <v>0</v>
      </c>
      <c r="G134" s="63">
        <v>0</v>
      </c>
      <c r="H134" s="64">
        <v>25.72</v>
      </c>
      <c r="I134" s="64">
        <v>0</v>
      </c>
    </row>
    <row r="135" spans="1:9" x14ac:dyDescent="0.25">
      <c r="A135" s="55" t="s">
        <v>37</v>
      </c>
      <c r="B135" s="61" t="s">
        <v>60</v>
      </c>
      <c r="C135" s="55" t="s">
        <v>86</v>
      </c>
      <c r="D135" s="55" t="s">
        <v>82</v>
      </c>
      <c r="E135" s="61" t="s">
        <v>85</v>
      </c>
      <c r="F135" s="62">
        <v>0</v>
      </c>
      <c r="G135" s="63">
        <v>0</v>
      </c>
      <c r="H135" s="64">
        <v>35.32</v>
      </c>
      <c r="I135" s="64">
        <v>0</v>
      </c>
    </row>
    <row r="136" spans="1:9" x14ac:dyDescent="0.25">
      <c r="A136" s="55" t="s">
        <v>37</v>
      </c>
      <c r="B136" s="61" t="s">
        <v>61</v>
      </c>
      <c r="C136" s="55" t="s">
        <v>86</v>
      </c>
      <c r="D136" s="55" t="s">
        <v>82</v>
      </c>
      <c r="E136" s="61" t="s">
        <v>85</v>
      </c>
      <c r="F136" s="62">
        <v>0</v>
      </c>
      <c r="G136" s="63">
        <v>0</v>
      </c>
      <c r="H136" s="64">
        <v>38.17</v>
      </c>
      <c r="I136" s="64">
        <v>0</v>
      </c>
    </row>
    <row r="137" spans="1:9" x14ac:dyDescent="0.25">
      <c r="A137" s="55" t="s">
        <v>37</v>
      </c>
      <c r="B137" s="61" t="s">
        <v>62</v>
      </c>
      <c r="C137" s="55" t="s">
        <v>86</v>
      </c>
      <c r="D137" s="55" t="s">
        <v>82</v>
      </c>
      <c r="E137" s="61" t="s">
        <v>85</v>
      </c>
      <c r="F137" s="62">
        <v>0</v>
      </c>
      <c r="G137" s="63">
        <v>0</v>
      </c>
      <c r="H137" s="64">
        <v>25.45</v>
      </c>
      <c r="I137" s="64">
        <v>0</v>
      </c>
    </row>
    <row r="138" spans="1:9" x14ac:dyDescent="0.25">
      <c r="A138" s="55" t="s">
        <v>37</v>
      </c>
      <c r="B138" s="61" t="s">
        <v>63</v>
      </c>
      <c r="C138" s="55" t="s">
        <v>86</v>
      </c>
      <c r="D138" s="55" t="s">
        <v>82</v>
      </c>
      <c r="E138" s="61" t="s">
        <v>85</v>
      </c>
      <c r="F138" s="62">
        <v>0</v>
      </c>
      <c r="G138" s="63">
        <v>0</v>
      </c>
      <c r="H138" s="64">
        <v>25.45</v>
      </c>
      <c r="I138" s="64">
        <v>0</v>
      </c>
    </row>
    <row r="139" spans="1:9" x14ac:dyDescent="0.25">
      <c r="A139" s="55" t="s">
        <v>37</v>
      </c>
      <c r="B139" s="61" t="s">
        <v>64</v>
      </c>
      <c r="C139" s="55" t="s">
        <v>86</v>
      </c>
      <c r="D139" s="55" t="s">
        <v>82</v>
      </c>
      <c r="E139" s="61" t="s">
        <v>85</v>
      </c>
      <c r="F139" s="62">
        <v>0</v>
      </c>
      <c r="G139" s="63">
        <v>0</v>
      </c>
      <c r="H139" s="64">
        <v>25.45</v>
      </c>
      <c r="I139" s="64">
        <v>0</v>
      </c>
    </row>
    <row r="140" spans="1:9" x14ac:dyDescent="0.25">
      <c r="A140" s="55" t="s">
        <v>37</v>
      </c>
      <c r="B140" s="61" t="s">
        <v>65</v>
      </c>
      <c r="C140" s="55" t="s">
        <v>86</v>
      </c>
      <c r="D140" s="55" t="s">
        <v>82</v>
      </c>
      <c r="E140" s="61" t="s">
        <v>85</v>
      </c>
      <c r="F140" s="62">
        <v>0</v>
      </c>
      <c r="G140" s="63">
        <v>0</v>
      </c>
      <c r="H140" s="64">
        <v>25.52</v>
      </c>
      <c r="I140" s="64">
        <v>0</v>
      </c>
    </row>
    <row r="141" spans="1:9" x14ac:dyDescent="0.25">
      <c r="A141" s="55" t="s">
        <v>37</v>
      </c>
      <c r="B141" s="61" t="s">
        <v>66</v>
      </c>
      <c r="C141" s="55" t="s">
        <v>86</v>
      </c>
      <c r="D141" s="55" t="s">
        <v>82</v>
      </c>
      <c r="E141" s="61" t="s">
        <v>85</v>
      </c>
      <c r="F141" s="62">
        <v>0</v>
      </c>
      <c r="G141" s="63">
        <v>0</v>
      </c>
      <c r="H141" s="64">
        <v>25.47</v>
      </c>
      <c r="I141" s="64">
        <v>0</v>
      </c>
    </row>
    <row r="142" spans="1:9" x14ac:dyDescent="0.25">
      <c r="A142" s="55" t="s">
        <v>37</v>
      </c>
      <c r="B142" s="61" t="s">
        <v>67</v>
      </c>
      <c r="C142" s="55" t="s">
        <v>86</v>
      </c>
      <c r="D142" s="55" t="s">
        <v>82</v>
      </c>
      <c r="E142" s="61" t="s">
        <v>85</v>
      </c>
      <c r="F142" s="62">
        <v>0</v>
      </c>
      <c r="G142" s="63">
        <v>0</v>
      </c>
      <c r="H142" s="64">
        <v>12.43</v>
      </c>
      <c r="I142" s="64">
        <v>0</v>
      </c>
    </row>
    <row r="143" spans="1:9" x14ac:dyDescent="0.25">
      <c r="A143" s="55" t="s">
        <v>37</v>
      </c>
      <c r="B143" s="61" t="s">
        <v>68</v>
      </c>
      <c r="C143" s="55" t="s">
        <v>86</v>
      </c>
      <c r="D143" s="55" t="s">
        <v>82</v>
      </c>
      <c r="E143" s="61" t="s">
        <v>85</v>
      </c>
      <c r="F143" s="62">
        <v>0</v>
      </c>
      <c r="G143" s="63">
        <v>0</v>
      </c>
      <c r="H143" s="64">
        <v>11.5</v>
      </c>
      <c r="I143" s="64">
        <v>0</v>
      </c>
    </row>
    <row r="144" spans="1:9" x14ac:dyDescent="0.25">
      <c r="A144" s="55" t="s">
        <v>37</v>
      </c>
      <c r="B144" s="61" t="s">
        <v>38</v>
      </c>
      <c r="C144" s="55" t="s">
        <v>87</v>
      </c>
      <c r="D144" s="55" t="s">
        <v>82</v>
      </c>
      <c r="E144" s="61" t="s">
        <v>85</v>
      </c>
      <c r="F144" s="62">
        <v>0</v>
      </c>
      <c r="G144" s="63">
        <v>0</v>
      </c>
      <c r="H144" s="64">
        <v>7.01</v>
      </c>
      <c r="I144" s="64">
        <v>0</v>
      </c>
    </row>
    <row r="145" spans="1:9" x14ac:dyDescent="0.25">
      <c r="A145" s="55" t="s">
        <v>37</v>
      </c>
      <c r="B145" s="61" t="s">
        <v>44</v>
      </c>
      <c r="C145" s="55" t="s">
        <v>87</v>
      </c>
      <c r="D145" s="55" t="s">
        <v>82</v>
      </c>
      <c r="E145" s="61" t="s">
        <v>85</v>
      </c>
      <c r="F145" s="62">
        <v>0</v>
      </c>
      <c r="G145" s="63">
        <v>0</v>
      </c>
      <c r="H145" s="64">
        <v>6.9</v>
      </c>
      <c r="I145" s="64">
        <v>0</v>
      </c>
    </row>
    <row r="146" spans="1:9" x14ac:dyDescent="0.25">
      <c r="A146" s="55" t="s">
        <v>37</v>
      </c>
      <c r="B146" s="61" t="s">
        <v>45</v>
      </c>
      <c r="C146" s="55" t="s">
        <v>87</v>
      </c>
      <c r="D146" s="55" t="s">
        <v>82</v>
      </c>
      <c r="E146" s="61" t="s">
        <v>85</v>
      </c>
      <c r="F146" s="62">
        <v>0</v>
      </c>
      <c r="G146" s="63">
        <v>0</v>
      </c>
      <c r="H146" s="64">
        <v>6.89</v>
      </c>
      <c r="I146" s="64">
        <v>0</v>
      </c>
    </row>
    <row r="147" spans="1:9" x14ac:dyDescent="0.25">
      <c r="A147" s="55" t="s">
        <v>37</v>
      </c>
      <c r="B147" s="61" t="s">
        <v>46</v>
      </c>
      <c r="C147" s="55" t="s">
        <v>87</v>
      </c>
      <c r="D147" s="55" t="s">
        <v>82</v>
      </c>
      <c r="E147" s="61" t="s">
        <v>85</v>
      </c>
      <c r="F147" s="62">
        <v>0</v>
      </c>
      <c r="G147" s="63">
        <v>0</v>
      </c>
      <c r="H147" s="64">
        <v>6.88</v>
      </c>
      <c r="I147" s="64">
        <v>0</v>
      </c>
    </row>
    <row r="148" spans="1:9" x14ac:dyDescent="0.25">
      <c r="A148" s="55" t="s">
        <v>37</v>
      </c>
      <c r="B148" s="61" t="s">
        <v>47</v>
      </c>
      <c r="C148" s="55" t="s">
        <v>87</v>
      </c>
      <c r="D148" s="55" t="s">
        <v>82</v>
      </c>
      <c r="E148" s="61" t="s">
        <v>85</v>
      </c>
      <c r="F148" s="62">
        <v>0</v>
      </c>
      <c r="G148" s="63">
        <v>0</v>
      </c>
      <c r="H148" s="64">
        <v>6.9</v>
      </c>
      <c r="I148" s="64">
        <v>0</v>
      </c>
    </row>
    <row r="149" spans="1:9" x14ac:dyDescent="0.25">
      <c r="A149" s="55" t="s">
        <v>37</v>
      </c>
      <c r="B149" s="61" t="s">
        <v>48</v>
      </c>
      <c r="C149" s="55" t="s">
        <v>87</v>
      </c>
      <c r="D149" s="55" t="s">
        <v>82</v>
      </c>
      <c r="E149" s="61" t="s">
        <v>85</v>
      </c>
      <c r="F149" s="62">
        <v>0</v>
      </c>
      <c r="G149" s="63">
        <v>0</v>
      </c>
      <c r="H149" s="64">
        <v>7.04</v>
      </c>
      <c r="I149" s="64">
        <v>0</v>
      </c>
    </row>
    <row r="150" spans="1:9" x14ac:dyDescent="0.25">
      <c r="A150" s="55" t="s">
        <v>37</v>
      </c>
      <c r="B150" s="61" t="s">
        <v>49</v>
      </c>
      <c r="C150" s="55" t="s">
        <v>87</v>
      </c>
      <c r="D150" s="55" t="s">
        <v>82</v>
      </c>
      <c r="E150" s="61" t="s">
        <v>85</v>
      </c>
      <c r="F150" s="62">
        <v>0</v>
      </c>
      <c r="G150" s="63">
        <v>0</v>
      </c>
      <c r="H150" s="64">
        <v>15</v>
      </c>
      <c r="I150" s="64">
        <v>0</v>
      </c>
    </row>
    <row r="151" spans="1:9" x14ac:dyDescent="0.25">
      <c r="A151" s="55" t="s">
        <v>37</v>
      </c>
      <c r="B151" s="61" t="s">
        <v>50</v>
      </c>
      <c r="C151" s="55" t="s">
        <v>87</v>
      </c>
      <c r="D151" s="55" t="s">
        <v>82</v>
      </c>
      <c r="E151" s="61" t="s">
        <v>85</v>
      </c>
      <c r="F151" s="62">
        <v>0</v>
      </c>
      <c r="G151" s="63">
        <v>0</v>
      </c>
      <c r="H151" s="64">
        <v>15.6</v>
      </c>
      <c r="I151" s="64">
        <v>0</v>
      </c>
    </row>
    <row r="152" spans="1:9" x14ac:dyDescent="0.25">
      <c r="A152" s="55" t="s">
        <v>37</v>
      </c>
      <c r="B152" s="61" t="s">
        <v>53</v>
      </c>
      <c r="C152" s="55" t="s">
        <v>87</v>
      </c>
      <c r="D152" s="55" t="s">
        <v>82</v>
      </c>
      <c r="E152" s="61" t="s">
        <v>85</v>
      </c>
      <c r="F152" s="62">
        <v>0</v>
      </c>
      <c r="G152" s="63">
        <v>0</v>
      </c>
      <c r="H152" s="64">
        <v>17.96</v>
      </c>
      <c r="I152" s="64">
        <v>0</v>
      </c>
    </row>
    <row r="153" spans="1:9" x14ac:dyDescent="0.25">
      <c r="A153" s="55" t="s">
        <v>37</v>
      </c>
      <c r="B153" s="61" t="s">
        <v>54</v>
      </c>
      <c r="C153" s="55" t="s">
        <v>87</v>
      </c>
      <c r="D153" s="55" t="s">
        <v>82</v>
      </c>
      <c r="E153" s="61" t="s">
        <v>85</v>
      </c>
      <c r="F153" s="62">
        <v>0</v>
      </c>
      <c r="G153" s="63">
        <v>0</v>
      </c>
      <c r="H153" s="64">
        <v>18</v>
      </c>
      <c r="I153" s="64">
        <v>0</v>
      </c>
    </row>
    <row r="154" spans="1:9" x14ac:dyDescent="0.25">
      <c r="A154" s="55" t="s">
        <v>37</v>
      </c>
      <c r="B154" s="61" t="s">
        <v>55</v>
      </c>
      <c r="C154" s="55" t="s">
        <v>87</v>
      </c>
      <c r="D154" s="55" t="s">
        <v>82</v>
      </c>
      <c r="E154" s="61" t="s">
        <v>85</v>
      </c>
      <c r="F154" s="62">
        <v>0</v>
      </c>
      <c r="G154" s="63">
        <v>0</v>
      </c>
      <c r="H154" s="64">
        <v>18</v>
      </c>
      <c r="I154" s="64">
        <v>0</v>
      </c>
    </row>
    <row r="155" spans="1:9" x14ac:dyDescent="0.25">
      <c r="A155" s="55" t="s">
        <v>37</v>
      </c>
      <c r="B155" s="61" t="s">
        <v>56</v>
      </c>
      <c r="C155" s="55" t="s">
        <v>87</v>
      </c>
      <c r="D155" s="55" t="s">
        <v>82</v>
      </c>
      <c r="E155" s="61" t="s">
        <v>85</v>
      </c>
      <c r="F155" s="62">
        <v>0</v>
      </c>
      <c r="G155" s="63">
        <v>0</v>
      </c>
      <c r="H155" s="64">
        <v>20.2</v>
      </c>
      <c r="I155" s="64">
        <v>0</v>
      </c>
    </row>
    <row r="156" spans="1:9" x14ac:dyDescent="0.25">
      <c r="A156" s="55" t="s">
        <v>37</v>
      </c>
      <c r="B156" s="61" t="s">
        <v>57</v>
      </c>
      <c r="C156" s="55" t="s">
        <v>87</v>
      </c>
      <c r="D156" s="55" t="s">
        <v>82</v>
      </c>
      <c r="E156" s="61" t="s">
        <v>85</v>
      </c>
      <c r="F156" s="62">
        <v>0</v>
      </c>
      <c r="G156" s="63">
        <v>0</v>
      </c>
      <c r="H156" s="64">
        <v>20.27</v>
      </c>
      <c r="I156" s="64">
        <v>0</v>
      </c>
    </row>
    <row r="157" spans="1:9" x14ac:dyDescent="0.25">
      <c r="A157" s="55" t="s">
        <v>37</v>
      </c>
      <c r="B157" s="61" t="s">
        <v>58</v>
      </c>
      <c r="C157" s="55" t="s">
        <v>87</v>
      </c>
      <c r="D157" s="55" t="s">
        <v>82</v>
      </c>
      <c r="E157" s="61" t="s">
        <v>85</v>
      </c>
      <c r="F157" s="62">
        <v>0</v>
      </c>
      <c r="G157" s="63">
        <v>0</v>
      </c>
      <c r="H157" s="64">
        <v>25.33</v>
      </c>
      <c r="I157" s="64">
        <v>0</v>
      </c>
    </row>
    <row r="158" spans="1:9" x14ac:dyDescent="0.25">
      <c r="A158" s="55" t="s">
        <v>37</v>
      </c>
      <c r="B158" s="61" t="s">
        <v>59</v>
      </c>
      <c r="C158" s="55" t="s">
        <v>87</v>
      </c>
      <c r="D158" s="55" t="s">
        <v>82</v>
      </c>
      <c r="E158" s="61" t="s">
        <v>85</v>
      </c>
      <c r="F158" s="62">
        <v>0</v>
      </c>
      <c r="G158" s="63">
        <v>0</v>
      </c>
      <c r="H158" s="64">
        <v>25.7</v>
      </c>
      <c r="I158" s="64">
        <v>0</v>
      </c>
    </row>
    <row r="159" spans="1:9" x14ac:dyDescent="0.25">
      <c r="A159" s="55" t="s">
        <v>37</v>
      </c>
      <c r="B159" s="61" t="s">
        <v>60</v>
      </c>
      <c r="C159" s="55" t="s">
        <v>87</v>
      </c>
      <c r="D159" s="55" t="s">
        <v>82</v>
      </c>
      <c r="E159" s="61" t="s">
        <v>85</v>
      </c>
      <c r="F159" s="62">
        <v>0</v>
      </c>
      <c r="G159" s="63">
        <v>0</v>
      </c>
      <c r="H159" s="64">
        <v>35.28</v>
      </c>
      <c r="I159" s="64">
        <v>0</v>
      </c>
    </row>
    <row r="160" spans="1:9" x14ac:dyDescent="0.25">
      <c r="A160" s="55" t="s">
        <v>37</v>
      </c>
      <c r="B160" s="61" t="s">
        <v>61</v>
      </c>
      <c r="C160" s="55" t="s">
        <v>87</v>
      </c>
      <c r="D160" s="55" t="s">
        <v>82</v>
      </c>
      <c r="E160" s="61" t="s">
        <v>85</v>
      </c>
      <c r="F160" s="62">
        <v>0</v>
      </c>
      <c r="G160" s="63">
        <v>0</v>
      </c>
      <c r="H160" s="64">
        <v>38.14</v>
      </c>
      <c r="I160" s="64">
        <v>0</v>
      </c>
    </row>
    <row r="161" spans="1:9" x14ac:dyDescent="0.25">
      <c r="A161" s="55" t="s">
        <v>37</v>
      </c>
      <c r="B161" s="61" t="s">
        <v>62</v>
      </c>
      <c r="C161" s="55" t="s">
        <v>87</v>
      </c>
      <c r="D161" s="55" t="s">
        <v>82</v>
      </c>
      <c r="E161" s="61" t="s">
        <v>85</v>
      </c>
      <c r="F161" s="62">
        <v>0</v>
      </c>
      <c r="G161" s="63">
        <v>0</v>
      </c>
      <c r="H161" s="64">
        <v>25.43</v>
      </c>
      <c r="I161" s="64">
        <v>0</v>
      </c>
    </row>
    <row r="162" spans="1:9" x14ac:dyDescent="0.25">
      <c r="A162" s="55" t="s">
        <v>37</v>
      </c>
      <c r="B162" s="61" t="s">
        <v>63</v>
      </c>
      <c r="C162" s="55" t="s">
        <v>87</v>
      </c>
      <c r="D162" s="55" t="s">
        <v>82</v>
      </c>
      <c r="E162" s="61" t="s">
        <v>85</v>
      </c>
      <c r="F162" s="62">
        <v>0</v>
      </c>
      <c r="G162" s="63">
        <v>0</v>
      </c>
      <c r="H162" s="64">
        <v>25.43</v>
      </c>
      <c r="I162" s="64">
        <v>0</v>
      </c>
    </row>
    <row r="163" spans="1:9" x14ac:dyDescent="0.25">
      <c r="A163" s="55" t="s">
        <v>37</v>
      </c>
      <c r="B163" s="61" t="s">
        <v>64</v>
      </c>
      <c r="C163" s="55" t="s">
        <v>87</v>
      </c>
      <c r="D163" s="55" t="s">
        <v>82</v>
      </c>
      <c r="E163" s="61" t="s">
        <v>85</v>
      </c>
      <c r="F163" s="62">
        <v>0</v>
      </c>
      <c r="G163" s="63">
        <v>0</v>
      </c>
      <c r="H163" s="64">
        <v>25.43</v>
      </c>
      <c r="I163" s="64">
        <v>0</v>
      </c>
    </row>
    <row r="164" spans="1:9" x14ac:dyDescent="0.25">
      <c r="A164" s="55" t="s">
        <v>37</v>
      </c>
      <c r="B164" s="61" t="s">
        <v>65</v>
      </c>
      <c r="C164" s="55" t="s">
        <v>87</v>
      </c>
      <c r="D164" s="55" t="s">
        <v>82</v>
      </c>
      <c r="E164" s="61" t="s">
        <v>85</v>
      </c>
      <c r="F164" s="62">
        <v>0</v>
      </c>
      <c r="G164" s="63">
        <v>0</v>
      </c>
      <c r="H164" s="64">
        <v>25.5</v>
      </c>
      <c r="I164" s="64">
        <v>0</v>
      </c>
    </row>
    <row r="165" spans="1:9" x14ac:dyDescent="0.25">
      <c r="A165" s="55" t="s">
        <v>37</v>
      </c>
      <c r="B165" s="61" t="s">
        <v>66</v>
      </c>
      <c r="C165" s="55" t="s">
        <v>87</v>
      </c>
      <c r="D165" s="55" t="s">
        <v>82</v>
      </c>
      <c r="E165" s="61" t="s">
        <v>85</v>
      </c>
      <c r="F165" s="62">
        <v>0</v>
      </c>
      <c r="G165" s="63">
        <v>0</v>
      </c>
      <c r="H165" s="64">
        <v>25.45</v>
      </c>
      <c r="I165" s="64">
        <v>0</v>
      </c>
    </row>
    <row r="166" spans="1:9" x14ac:dyDescent="0.25">
      <c r="A166" s="55" t="s">
        <v>37</v>
      </c>
      <c r="B166" s="61" t="s">
        <v>67</v>
      </c>
      <c r="C166" s="55" t="s">
        <v>87</v>
      </c>
      <c r="D166" s="55" t="s">
        <v>82</v>
      </c>
      <c r="E166" s="61" t="s">
        <v>85</v>
      </c>
      <c r="F166" s="62">
        <v>0</v>
      </c>
      <c r="G166" s="63">
        <v>0</v>
      </c>
      <c r="H166" s="64">
        <v>12.42</v>
      </c>
      <c r="I166" s="64">
        <v>0</v>
      </c>
    </row>
    <row r="167" spans="1:9" x14ac:dyDescent="0.25">
      <c r="A167" s="55" t="s">
        <v>37</v>
      </c>
      <c r="B167" s="61" t="s">
        <v>68</v>
      </c>
      <c r="C167" s="55" t="s">
        <v>87</v>
      </c>
      <c r="D167" s="55" t="s">
        <v>82</v>
      </c>
      <c r="E167" s="61" t="s">
        <v>85</v>
      </c>
      <c r="F167" s="62">
        <v>0</v>
      </c>
      <c r="G167" s="63">
        <v>0</v>
      </c>
      <c r="H167" s="64">
        <v>11.49</v>
      </c>
      <c r="I167" s="64">
        <v>0</v>
      </c>
    </row>
    <row r="168" spans="1:9" x14ac:dyDescent="0.25">
      <c r="A168" s="55" t="s">
        <v>37</v>
      </c>
      <c r="B168" s="61" t="s">
        <v>38</v>
      </c>
      <c r="C168" s="55" t="s">
        <v>74</v>
      </c>
      <c r="D168" s="55" t="s">
        <v>82</v>
      </c>
      <c r="E168" s="61" t="s">
        <v>52</v>
      </c>
      <c r="F168" s="62">
        <v>0</v>
      </c>
      <c r="G168" s="63">
        <v>0</v>
      </c>
      <c r="H168" s="64">
        <v>7</v>
      </c>
      <c r="I168" s="64">
        <v>0</v>
      </c>
    </row>
    <row r="169" spans="1:9" x14ac:dyDescent="0.25">
      <c r="A169" s="55" t="s">
        <v>37</v>
      </c>
      <c r="B169" s="61" t="s">
        <v>38</v>
      </c>
      <c r="C169" s="55" t="s">
        <v>74</v>
      </c>
      <c r="D169" s="55" t="s">
        <v>82</v>
      </c>
      <c r="E169" s="61" t="s">
        <v>85</v>
      </c>
      <c r="F169" s="62">
        <v>14.073</v>
      </c>
      <c r="G169" s="63">
        <v>14.073</v>
      </c>
      <c r="H169" s="64">
        <v>7</v>
      </c>
      <c r="I169" s="64">
        <v>-98.510999999999996</v>
      </c>
    </row>
    <row r="170" spans="1:9" x14ac:dyDescent="0.25">
      <c r="A170" s="55" t="s">
        <v>37</v>
      </c>
      <c r="B170" s="61" t="s">
        <v>38</v>
      </c>
      <c r="C170" s="55" t="s">
        <v>74</v>
      </c>
      <c r="D170" s="55" t="s">
        <v>83</v>
      </c>
      <c r="E170" s="61" t="s">
        <v>84</v>
      </c>
      <c r="F170" s="62">
        <v>0</v>
      </c>
      <c r="G170" s="63">
        <v>0</v>
      </c>
      <c r="H170" s="64">
        <v>7</v>
      </c>
      <c r="I170" s="64">
        <v>0</v>
      </c>
    </row>
    <row r="171" spans="1:9" x14ac:dyDescent="0.25">
      <c r="A171" s="55" t="s">
        <v>37</v>
      </c>
      <c r="B171" s="61" t="s">
        <v>38</v>
      </c>
      <c r="C171" s="55" t="s">
        <v>74</v>
      </c>
      <c r="D171" s="55" t="s">
        <v>83</v>
      </c>
      <c r="E171" s="61" t="s">
        <v>84</v>
      </c>
      <c r="F171" s="62">
        <v>0</v>
      </c>
      <c r="G171" s="63">
        <v>0</v>
      </c>
      <c r="H171" s="64">
        <v>7</v>
      </c>
      <c r="I171" s="64">
        <v>0</v>
      </c>
    </row>
    <row r="172" spans="1:9" x14ac:dyDescent="0.25">
      <c r="A172" s="55" t="s">
        <v>37</v>
      </c>
      <c r="B172" s="61" t="s">
        <v>38</v>
      </c>
      <c r="C172" s="55" t="s">
        <v>74</v>
      </c>
      <c r="D172" s="55" t="s">
        <v>82</v>
      </c>
      <c r="E172" s="61" t="s">
        <v>52</v>
      </c>
      <c r="F172" s="62">
        <v>0</v>
      </c>
      <c r="G172" s="63">
        <v>0</v>
      </c>
      <c r="H172" s="64">
        <v>7</v>
      </c>
      <c r="I172" s="64">
        <v>0</v>
      </c>
    </row>
    <row r="173" spans="1:9" x14ac:dyDescent="0.25">
      <c r="A173" s="55" t="s">
        <v>37</v>
      </c>
      <c r="B173" s="61" t="s">
        <v>44</v>
      </c>
      <c r="C173" s="55" t="s">
        <v>74</v>
      </c>
      <c r="D173" s="55" t="s">
        <v>82</v>
      </c>
      <c r="E173" s="61" t="s">
        <v>52</v>
      </c>
      <c r="F173" s="62">
        <v>0</v>
      </c>
      <c r="G173" s="63">
        <v>0</v>
      </c>
      <c r="H173" s="64">
        <v>6.9</v>
      </c>
      <c r="I173" s="64">
        <v>0</v>
      </c>
    </row>
    <row r="174" spans="1:9" x14ac:dyDescent="0.25">
      <c r="A174" s="55" t="s">
        <v>37</v>
      </c>
      <c r="B174" s="61" t="s">
        <v>44</v>
      </c>
      <c r="C174" s="55" t="s">
        <v>74</v>
      </c>
      <c r="D174" s="55" t="s">
        <v>82</v>
      </c>
      <c r="E174" s="61" t="s">
        <v>52</v>
      </c>
      <c r="F174" s="62">
        <v>0</v>
      </c>
      <c r="G174" s="63">
        <v>0</v>
      </c>
      <c r="H174" s="64">
        <v>6.9</v>
      </c>
      <c r="I174" s="64">
        <v>0</v>
      </c>
    </row>
    <row r="175" spans="1:9" x14ac:dyDescent="0.25">
      <c r="A175" s="55" t="s">
        <v>37</v>
      </c>
      <c r="B175" s="61" t="s">
        <v>44</v>
      </c>
      <c r="C175" s="55" t="s">
        <v>74</v>
      </c>
      <c r="D175" s="55" t="s">
        <v>83</v>
      </c>
      <c r="E175" s="61" t="s">
        <v>84</v>
      </c>
      <c r="F175" s="62">
        <v>0</v>
      </c>
      <c r="G175" s="63">
        <v>0</v>
      </c>
      <c r="H175" s="64">
        <v>6.9</v>
      </c>
      <c r="I175" s="64">
        <v>0</v>
      </c>
    </row>
    <row r="176" spans="1:9" x14ac:dyDescent="0.25">
      <c r="A176" s="55" t="s">
        <v>37</v>
      </c>
      <c r="B176" s="61" t="s">
        <v>44</v>
      </c>
      <c r="C176" s="55" t="s">
        <v>74</v>
      </c>
      <c r="D176" s="55" t="s">
        <v>83</v>
      </c>
      <c r="E176" s="61" t="s">
        <v>84</v>
      </c>
      <c r="F176" s="62">
        <v>0</v>
      </c>
      <c r="G176" s="63">
        <v>0</v>
      </c>
      <c r="H176" s="64">
        <v>6.9</v>
      </c>
      <c r="I176" s="64">
        <v>0</v>
      </c>
    </row>
    <row r="177" spans="1:9" x14ac:dyDescent="0.25">
      <c r="A177" s="55" t="s">
        <v>37</v>
      </c>
      <c r="B177" s="61" t="s">
        <v>44</v>
      </c>
      <c r="C177" s="55" t="s">
        <v>74</v>
      </c>
      <c r="D177" s="55" t="s">
        <v>82</v>
      </c>
      <c r="E177" s="61" t="s">
        <v>85</v>
      </c>
      <c r="F177" s="62">
        <v>0</v>
      </c>
      <c r="G177" s="63">
        <v>0</v>
      </c>
      <c r="H177" s="64">
        <v>6.9</v>
      </c>
      <c r="I177" s="64">
        <v>0</v>
      </c>
    </row>
    <row r="178" spans="1:9" x14ac:dyDescent="0.25">
      <c r="A178" s="55" t="s">
        <v>37</v>
      </c>
      <c r="B178" s="61" t="s">
        <v>45</v>
      </c>
      <c r="C178" s="55" t="s">
        <v>74</v>
      </c>
      <c r="D178" s="55" t="s">
        <v>83</v>
      </c>
      <c r="E178" s="61" t="s">
        <v>84</v>
      </c>
      <c r="F178" s="62">
        <v>0</v>
      </c>
      <c r="G178" s="63">
        <v>0</v>
      </c>
      <c r="H178" s="64">
        <v>6.9</v>
      </c>
      <c r="I178" s="64">
        <v>0</v>
      </c>
    </row>
    <row r="179" spans="1:9" x14ac:dyDescent="0.25">
      <c r="A179" s="55" t="s">
        <v>37</v>
      </c>
      <c r="B179" s="61" t="s">
        <v>45</v>
      </c>
      <c r="C179" s="55" t="s">
        <v>74</v>
      </c>
      <c r="D179" s="55" t="s">
        <v>83</v>
      </c>
      <c r="E179" s="61" t="s">
        <v>84</v>
      </c>
      <c r="F179" s="62">
        <v>0</v>
      </c>
      <c r="G179" s="63">
        <v>0</v>
      </c>
      <c r="H179" s="64">
        <v>6.9</v>
      </c>
      <c r="I179" s="64">
        <v>0</v>
      </c>
    </row>
    <row r="180" spans="1:9" x14ac:dyDescent="0.25">
      <c r="A180" s="55" t="s">
        <v>37</v>
      </c>
      <c r="B180" s="61" t="s">
        <v>45</v>
      </c>
      <c r="C180" s="55" t="s">
        <v>74</v>
      </c>
      <c r="D180" s="55" t="s">
        <v>82</v>
      </c>
      <c r="E180" s="61" t="s">
        <v>85</v>
      </c>
      <c r="F180" s="62">
        <v>0</v>
      </c>
      <c r="G180" s="63">
        <v>0</v>
      </c>
      <c r="H180" s="64">
        <v>6.9</v>
      </c>
      <c r="I180" s="64">
        <v>0</v>
      </c>
    </row>
    <row r="181" spans="1:9" x14ac:dyDescent="0.25">
      <c r="A181" s="55" t="s">
        <v>37</v>
      </c>
      <c r="B181" s="61" t="s">
        <v>45</v>
      </c>
      <c r="C181" s="55" t="s">
        <v>74</v>
      </c>
      <c r="D181" s="55" t="s">
        <v>82</v>
      </c>
      <c r="E181" s="61" t="s">
        <v>52</v>
      </c>
      <c r="F181" s="62">
        <v>0</v>
      </c>
      <c r="G181" s="63">
        <v>0</v>
      </c>
      <c r="H181" s="64">
        <v>6.9</v>
      </c>
      <c r="I181" s="64">
        <v>0</v>
      </c>
    </row>
    <row r="182" spans="1:9" x14ac:dyDescent="0.25">
      <c r="A182" s="55" t="s">
        <v>37</v>
      </c>
      <c r="B182" s="61" t="s">
        <v>45</v>
      </c>
      <c r="C182" s="55" t="s">
        <v>74</v>
      </c>
      <c r="D182" s="55" t="s">
        <v>82</v>
      </c>
      <c r="E182" s="61" t="s">
        <v>52</v>
      </c>
      <c r="F182" s="62">
        <v>0</v>
      </c>
      <c r="G182" s="63">
        <v>0</v>
      </c>
      <c r="H182" s="64">
        <v>6.9</v>
      </c>
      <c r="I182" s="64">
        <v>0</v>
      </c>
    </row>
    <row r="183" spans="1:9" x14ac:dyDescent="0.25">
      <c r="A183" s="55" t="s">
        <v>37</v>
      </c>
      <c r="B183" s="61" t="s">
        <v>46</v>
      </c>
      <c r="C183" s="55" t="s">
        <v>74</v>
      </c>
      <c r="D183" s="55" t="s">
        <v>82</v>
      </c>
      <c r="E183" s="61" t="s">
        <v>52</v>
      </c>
      <c r="F183" s="62">
        <v>0</v>
      </c>
      <c r="G183" s="63">
        <v>0</v>
      </c>
      <c r="H183" s="64">
        <v>6.88</v>
      </c>
      <c r="I183" s="64">
        <v>0</v>
      </c>
    </row>
    <row r="184" spans="1:9" x14ac:dyDescent="0.25">
      <c r="A184" s="55" t="s">
        <v>37</v>
      </c>
      <c r="B184" s="61" t="s">
        <v>46</v>
      </c>
      <c r="C184" s="55" t="s">
        <v>74</v>
      </c>
      <c r="D184" s="55" t="s">
        <v>82</v>
      </c>
      <c r="E184" s="61" t="s">
        <v>52</v>
      </c>
      <c r="F184" s="62">
        <v>0</v>
      </c>
      <c r="G184" s="63">
        <v>0</v>
      </c>
      <c r="H184" s="64">
        <v>6.88</v>
      </c>
      <c r="I184" s="64">
        <v>0</v>
      </c>
    </row>
    <row r="185" spans="1:9" x14ac:dyDescent="0.25">
      <c r="A185" s="55" t="s">
        <v>37</v>
      </c>
      <c r="B185" s="61" t="s">
        <v>46</v>
      </c>
      <c r="C185" s="55" t="s">
        <v>74</v>
      </c>
      <c r="D185" s="55" t="s">
        <v>82</v>
      </c>
      <c r="E185" s="61" t="s">
        <v>85</v>
      </c>
      <c r="F185" s="62">
        <v>0</v>
      </c>
      <c r="G185" s="63">
        <v>0</v>
      </c>
      <c r="H185" s="64">
        <v>6.88</v>
      </c>
      <c r="I185" s="64">
        <v>0</v>
      </c>
    </row>
    <row r="186" spans="1:9" x14ac:dyDescent="0.25">
      <c r="A186" s="55" t="s">
        <v>37</v>
      </c>
      <c r="B186" s="61" t="s">
        <v>46</v>
      </c>
      <c r="C186" s="55" t="s">
        <v>74</v>
      </c>
      <c r="D186" s="55" t="s">
        <v>83</v>
      </c>
      <c r="E186" s="61" t="s">
        <v>84</v>
      </c>
      <c r="F186" s="62">
        <v>0</v>
      </c>
      <c r="G186" s="63">
        <v>0</v>
      </c>
      <c r="H186" s="64">
        <v>6.88</v>
      </c>
      <c r="I186" s="64">
        <v>0</v>
      </c>
    </row>
    <row r="187" spans="1:9" x14ac:dyDescent="0.25">
      <c r="A187" s="55" t="s">
        <v>37</v>
      </c>
      <c r="B187" s="61" t="s">
        <v>46</v>
      </c>
      <c r="C187" s="55" t="s">
        <v>74</v>
      </c>
      <c r="D187" s="55" t="s">
        <v>83</v>
      </c>
      <c r="E187" s="61" t="s">
        <v>84</v>
      </c>
      <c r="F187" s="62">
        <v>0</v>
      </c>
      <c r="G187" s="63">
        <v>0</v>
      </c>
      <c r="H187" s="64">
        <v>6.88</v>
      </c>
      <c r="I187" s="64">
        <v>0</v>
      </c>
    </row>
    <row r="188" spans="1:9" x14ac:dyDescent="0.25">
      <c r="A188" s="55" t="s">
        <v>37</v>
      </c>
      <c r="B188" s="61" t="s">
        <v>47</v>
      </c>
      <c r="C188" s="55" t="s">
        <v>74</v>
      </c>
      <c r="D188" s="55" t="s">
        <v>83</v>
      </c>
      <c r="E188" s="61" t="s">
        <v>84</v>
      </c>
      <c r="F188" s="62">
        <v>0</v>
      </c>
      <c r="G188" s="63">
        <v>0</v>
      </c>
      <c r="H188" s="64">
        <v>6.89</v>
      </c>
      <c r="I188" s="64">
        <v>0</v>
      </c>
    </row>
    <row r="189" spans="1:9" x14ac:dyDescent="0.25">
      <c r="A189" s="55" t="s">
        <v>37</v>
      </c>
      <c r="B189" s="61" t="s">
        <v>47</v>
      </c>
      <c r="C189" s="55" t="s">
        <v>74</v>
      </c>
      <c r="D189" s="55" t="s">
        <v>82</v>
      </c>
      <c r="E189" s="61" t="s">
        <v>52</v>
      </c>
      <c r="F189" s="62">
        <v>0</v>
      </c>
      <c r="G189" s="63">
        <v>0</v>
      </c>
      <c r="H189" s="64">
        <v>6.89</v>
      </c>
      <c r="I189" s="64">
        <v>0</v>
      </c>
    </row>
    <row r="190" spans="1:9" x14ac:dyDescent="0.25">
      <c r="A190" s="55" t="s">
        <v>37</v>
      </c>
      <c r="B190" s="61" t="s">
        <v>47</v>
      </c>
      <c r="C190" s="55" t="s">
        <v>74</v>
      </c>
      <c r="D190" s="55" t="s">
        <v>82</v>
      </c>
      <c r="E190" s="61" t="s">
        <v>52</v>
      </c>
      <c r="F190" s="62">
        <v>0</v>
      </c>
      <c r="G190" s="63">
        <v>0</v>
      </c>
      <c r="H190" s="64">
        <v>6.89</v>
      </c>
      <c r="I190" s="64">
        <v>0</v>
      </c>
    </row>
    <row r="191" spans="1:9" x14ac:dyDescent="0.25">
      <c r="A191" s="55" t="s">
        <v>37</v>
      </c>
      <c r="B191" s="61" t="s">
        <v>47</v>
      </c>
      <c r="C191" s="55" t="s">
        <v>74</v>
      </c>
      <c r="D191" s="55" t="s">
        <v>82</v>
      </c>
      <c r="E191" s="61" t="s">
        <v>85</v>
      </c>
      <c r="F191" s="62">
        <v>0</v>
      </c>
      <c r="G191" s="63">
        <v>0</v>
      </c>
      <c r="H191" s="64">
        <v>6.89</v>
      </c>
      <c r="I191" s="64">
        <v>0</v>
      </c>
    </row>
    <row r="192" spans="1:9" x14ac:dyDescent="0.25">
      <c r="A192" s="55" t="s">
        <v>37</v>
      </c>
      <c r="B192" s="61" t="s">
        <v>47</v>
      </c>
      <c r="C192" s="55" t="s">
        <v>74</v>
      </c>
      <c r="D192" s="55" t="s">
        <v>83</v>
      </c>
      <c r="E192" s="61" t="s">
        <v>84</v>
      </c>
      <c r="F192" s="62">
        <v>0</v>
      </c>
      <c r="G192" s="63">
        <v>0</v>
      </c>
      <c r="H192" s="64">
        <v>6.89</v>
      </c>
      <c r="I192" s="64">
        <v>0</v>
      </c>
    </row>
    <row r="193" spans="1:9" x14ac:dyDescent="0.25">
      <c r="A193" s="55" t="s">
        <v>37</v>
      </c>
      <c r="B193" s="61" t="s">
        <v>48</v>
      </c>
      <c r="C193" s="55" t="s">
        <v>74</v>
      </c>
      <c r="D193" s="55" t="s">
        <v>83</v>
      </c>
      <c r="E193" s="61" t="s">
        <v>84</v>
      </c>
      <c r="F193" s="62">
        <v>0</v>
      </c>
      <c r="G193" s="63">
        <v>0</v>
      </c>
      <c r="H193" s="64">
        <v>7</v>
      </c>
      <c r="I193" s="64">
        <v>0</v>
      </c>
    </row>
    <row r="194" spans="1:9" x14ac:dyDescent="0.25">
      <c r="A194" s="55" t="s">
        <v>37</v>
      </c>
      <c r="B194" s="61" t="s">
        <v>48</v>
      </c>
      <c r="C194" s="55" t="s">
        <v>74</v>
      </c>
      <c r="D194" s="55" t="s">
        <v>82</v>
      </c>
      <c r="E194" s="61" t="s">
        <v>85</v>
      </c>
      <c r="F194" s="62">
        <v>27.548999999999999</v>
      </c>
      <c r="G194" s="63">
        <v>27.548999999999999</v>
      </c>
      <c r="H194" s="64">
        <v>7</v>
      </c>
      <c r="I194" s="64">
        <v>-192.84299999999999</v>
      </c>
    </row>
    <row r="195" spans="1:9" x14ac:dyDescent="0.25">
      <c r="A195" s="55" t="s">
        <v>37</v>
      </c>
      <c r="B195" s="61" t="s">
        <v>48</v>
      </c>
      <c r="C195" s="55" t="s">
        <v>74</v>
      </c>
      <c r="D195" s="55" t="s">
        <v>83</v>
      </c>
      <c r="E195" s="61" t="s">
        <v>84</v>
      </c>
      <c r="F195" s="62">
        <v>0</v>
      </c>
      <c r="G195" s="63">
        <v>0</v>
      </c>
      <c r="H195" s="64">
        <v>7</v>
      </c>
      <c r="I195" s="64">
        <v>0</v>
      </c>
    </row>
    <row r="196" spans="1:9" x14ac:dyDescent="0.25">
      <c r="A196" s="55" t="s">
        <v>37</v>
      </c>
      <c r="B196" s="61" t="s">
        <v>48</v>
      </c>
      <c r="C196" s="55" t="s">
        <v>74</v>
      </c>
      <c r="D196" s="55" t="s">
        <v>82</v>
      </c>
      <c r="E196" s="61" t="s">
        <v>52</v>
      </c>
      <c r="F196" s="62">
        <v>0</v>
      </c>
      <c r="G196" s="63">
        <v>0</v>
      </c>
      <c r="H196" s="64">
        <v>7</v>
      </c>
      <c r="I196" s="64">
        <v>0</v>
      </c>
    </row>
    <row r="197" spans="1:9" x14ac:dyDescent="0.25">
      <c r="A197" s="55" t="s">
        <v>37</v>
      </c>
      <c r="B197" s="61" t="s">
        <v>48</v>
      </c>
      <c r="C197" s="55" t="s">
        <v>74</v>
      </c>
      <c r="D197" s="55" t="s">
        <v>82</v>
      </c>
      <c r="E197" s="61" t="s">
        <v>52</v>
      </c>
      <c r="F197" s="62">
        <v>0</v>
      </c>
      <c r="G197" s="63">
        <v>0</v>
      </c>
      <c r="H197" s="64">
        <v>7</v>
      </c>
      <c r="I197" s="64">
        <v>0</v>
      </c>
    </row>
    <row r="198" spans="1:9" x14ac:dyDescent="0.25">
      <c r="A198" s="55" t="s">
        <v>37</v>
      </c>
      <c r="B198" s="61" t="s">
        <v>49</v>
      </c>
      <c r="C198" s="55" t="s">
        <v>74</v>
      </c>
      <c r="D198" s="55" t="s">
        <v>83</v>
      </c>
      <c r="E198" s="61" t="s">
        <v>84</v>
      </c>
      <c r="F198" s="62">
        <v>0</v>
      </c>
      <c r="G198" s="63">
        <v>0</v>
      </c>
      <c r="H198" s="64">
        <v>15</v>
      </c>
      <c r="I198" s="64">
        <v>0</v>
      </c>
    </row>
    <row r="199" spans="1:9" x14ac:dyDescent="0.25">
      <c r="A199" s="55" t="s">
        <v>37</v>
      </c>
      <c r="B199" s="61" t="s">
        <v>49</v>
      </c>
      <c r="C199" s="55" t="s">
        <v>74</v>
      </c>
      <c r="D199" s="55" t="s">
        <v>83</v>
      </c>
      <c r="E199" s="61" t="s">
        <v>84</v>
      </c>
      <c r="F199" s="62">
        <v>0</v>
      </c>
      <c r="G199" s="63">
        <v>0</v>
      </c>
      <c r="H199" s="64">
        <v>15</v>
      </c>
      <c r="I199" s="64">
        <v>0</v>
      </c>
    </row>
    <row r="200" spans="1:9" x14ac:dyDescent="0.25">
      <c r="A200" s="55" t="s">
        <v>37</v>
      </c>
      <c r="B200" s="61" t="s">
        <v>49</v>
      </c>
      <c r="C200" s="55" t="s">
        <v>74</v>
      </c>
      <c r="D200" s="55" t="s">
        <v>82</v>
      </c>
      <c r="E200" s="61" t="s">
        <v>52</v>
      </c>
      <c r="F200" s="62">
        <v>0</v>
      </c>
      <c r="G200" s="63">
        <v>0</v>
      </c>
      <c r="H200" s="64">
        <v>15</v>
      </c>
      <c r="I200" s="64">
        <v>0</v>
      </c>
    </row>
    <row r="201" spans="1:9" x14ac:dyDescent="0.25">
      <c r="A201" s="55" t="s">
        <v>37</v>
      </c>
      <c r="B201" s="61" t="s">
        <v>49</v>
      </c>
      <c r="C201" s="55" t="s">
        <v>74</v>
      </c>
      <c r="D201" s="55" t="s">
        <v>82</v>
      </c>
      <c r="E201" s="61" t="s">
        <v>52</v>
      </c>
      <c r="F201" s="62">
        <v>0</v>
      </c>
      <c r="G201" s="63">
        <v>10</v>
      </c>
      <c r="H201" s="64">
        <v>15</v>
      </c>
      <c r="I201" s="64">
        <v>0</v>
      </c>
    </row>
    <row r="202" spans="1:9" x14ac:dyDescent="0.25">
      <c r="A202" s="55" t="s">
        <v>37</v>
      </c>
      <c r="B202" s="61" t="s">
        <v>49</v>
      </c>
      <c r="C202" s="55" t="s">
        <v>74</v>
      </c>
      <c r="D202" s="55" t="s">
        <v>82</v>
      </c>
      <c r="E202" s="61" t="s">
        <v>52</v>
      </c>
      <c r="F202" s="62">
        <v>0</v>
      </c>
      <c r="G202" s="63">
        <v>0</v>
      </c>
      <c r="H202" s="64">
        <v>15</v>
      </c>
      <c r="I202" s="64">
        <v>0</v>
      </c>
    </row>
    <row r="203" spans="1:9" x14ac:dyDescent="0.25">
      <c r="A203" s="55" t="s">
        <v>37</v>
      </c>
      <c r="B203" s="61" t="s">
        <v>49</v>
      </c>
      <c r="C203" s="55" t="s">
        <v>74</v>
      </c>
      <c r="D203" s="55" t="s">
        <v>83</v>
      </c>
      <c r="E203" s="61" t="s">
        <v>84</v>
      </c>
      <c r="F203" s="62">
        <v>0</v>
      </c>
      <c r="G203" s="63">
        <v>0</v>
      </c>
      <c r="H203" s="64">
        <v>15</v>
      </c>
      <c r="I203" s="64">
        <v>0</v>
      </c>
    </row>
    <row r="204" spans="1:9" x14ac:dyDescent="0.25">
      <c r="A204" s="55" t="s">
        <v>37</v>
      </c>
      <c r="B204" s="61" t="s">
        <v>49</v>
      </c>
      <c r="C204" s="55" t="s">
        <v>74</v>
      </c>
      <c r="D204" s="55" t="s">
        <v>83</v>
      </c>
      <c r="E204" s="61" t="s">
        <v>84</v>
      </c>
      <c r="F204" s="62">
        <v>0</v>
      </c>
      <c r="G204" s="63">
        <v>0</v>
      </c>
      <c r="H204" s="64">
        <v>15</v>
      </c>
      <c r="I204" s="64">
        <v>0</v>
      </c>
    </row>
    <row r="205" spans="1:9" x14ac:dyDescent="0.25">
      <c r="A205" s="55" t="s">
        <v>37</v>
      </c>
      <c r="B205" s="61" t="s">
        <v>49</v>
      </c>
      <c r="C205" s="55" t="s">
        <v>74</v>
      </c>
      <c r="D205" s="55" t="s">
        <v>82</v>
      </c>
      <c r="E205" s="61" t="s">
        <v>85</v>
      </c>
      <c r="F205" s="62">
        <v>6.4930000000000003</v>
      </c>
      <c r="G205" s="63">
        <v>6.4930000000000003</v>
      </c>
      <c r="H205" s="64">
        <v>15</v>
      </c>
      <c r="I205" s="64">
        <v>-97.394999999999996</v>
      </c>
    </row>
    <row r="206" spans="1:9" x14ac:dyDescent="0.25">
      <c r="A206" s="55" t="s">
        <v>37</v>
      </c>
      <c r="B206" s="61" t="s">
        <v>49</v>
      </c>
      <c r="C206" s="55" t="s">
        <v>74</v>
      </c>
      <c r="D206" s="55" t="s">
        <v>82</v>
      </c>
      <c r="E206" s="61" t="s">
        <v>52</v>
      </c>
      <c r="F206" s="62">
        <v>0</v>
      </c>
      <c r="G206" s="63">
        <v>0</v>
      </c>
      <c r="H206" s="64">
        <v>15</v>
      </c>
      <c r="I206" s="64">
        <v>0</v>
      </c>
    </row>
    <row r="207" spans="1:9" x14ac:dyDescent="0.25">
      <c r="A207" s="55" t="s">
        <v>37</v>
      </c>
      <c r="B207" s="61" t="s">
        <v>50</v>
      </c>
      <c r="C207" s="55" t="s">
        <v>74</v>
      </c>
      <c r="D207" s="55" t="s">
        <v>82</v>
      </c>
      <c r="E207" s="61" t="s">
        <v>85</v>
      </c>
      <c r="F207" s="62">
        <v>62</v>
      </c>
      <c r="G207" s="63">
        <v>62</v>
      </c>
      <c r="H207" s="64">
        <v>15.47</v>
      </c>
      <c r="I207" s="64">
        <v>-959.14</v>
      </c>
    </row>
    <row r="208" spans="1:9" x14ac:dyDescent="0.25">
      <c r="A208" s="55" t="s">
        <v>37</v>
      </c>
      <c r="B208" s="61" t="s">
        <v>53</v>
      </c>
      <c r="C208" s="55" t="s">
        <v>74</v>
      </c>
      <c r="D208" s="55" t="s">
        <v>82</v>
      </c>
      <c r="E208" s="61" t="s">
        <v>85</v>
      </c>
      <c r="F208" s="62">
        <v>62</v>
      </c>
      <c r="G208" s="63">
        <v>62</v>
      </c>
      <c r="H208" s="64">
        <v>17.8</v>
      </c>
      <c r="I208" s="64">
        <v>-1103.5999999999999</v>
      </c>
    </row>
    <row r="209" spans="1:9" x14ac:dyDescent="0.25">
      <c r="A209" s="55" t="s">
        <v>37</v>
      </c>
      <c r="B209" s="61" t="s">
        <v>54</v>
      </c>
      <c r="C209" s="55" t="s">
        <v>74</v>
      </c>
      <c r="D209" s="55" t="s">
        <v>82</v>
      </c>
      <c r="E209" s="61" t="s">
        <v>85</v>
      </c>
      <c r="F209" s="62">
        <v>62</v>
      </c>
      <c r="G209" s="63">
        <v>62</v>
      </c>
      <c r="H209" s="64">
        <v>17.82</v>
      </c>
      <c r="I209" s="64">
        <v>-1104.8399999999999</v>
      </c>
    </row>
    <row r="210" spans="1:9" x14ac:dyDescent="0.25">
      <c r="A210" s="55" t="s">
        <v>37</v>
      </c>
      <c r="B210" s="61" t="s">
        <v>55</v>
      </c>
      <c r="C210" s="55" t="s">
        <v>74</v>
      </c>
      <c r="D210" s="55" t="s">
        <v>82</v>
      </c>
      <c r="E210" s="61" t="s">
        <v>85</v>
      </c>
      <c r="F210" s="62">
        <v>62</v>
      </c>
      <c r="G210" s="63">
        <v>62</v>
      </c>
      <c r="H210" s="64">
        <v>17.829999999999998</v>
      </c>
      <c r="I210" s="64">
        <v>-1105.46</v>
      </c>
    </row>
    <row r="211" spans="1:9" x14ac:dyDescent="0.25">
      <c r="A211" s="55" t="s">
        <v>37</v>
      </c>
      <c r="B211" s="61" t="s">
        <v>56</v>
      </c>
      <c r="C211" s="55" t="s">
        <v>74</v>
      </c>
      <c r="D211" s="55" t="s">
        <v>82</v>
      </c>
      <c r="E211" s="61" t="s">
        <v>85</v>
      </c>
      <c r="F211" s="62">
        <v>56.26</v>
      </c>
      <c r="G211" s="63">
        <v>56.26</v>
      </c>
      <c r="H211" s="64">
        <v>20</v>
      </c>
      <c r="I211" s="64">
        <v>-1125.2</v>
      </c>
    </row>
    <row r="212" spans="1:9" x14ac:dyDescent="0.25">
      <c r="A212" s="55" t="s">
        <v>37</v>
      </c>
      <c r="B212" s="61" t="s">
        <v>57</v>
      </c>
      <c r="C212" s="55" t="s">
        <v>74</v>
      </c>
      <c r="D212" s="55" t="s">
        <v>82</v>
      </c>
      <c r="E212" s="61" t="s">
        <v>85</v>
      </c>
      <c r="F212" s="62">
        <v>67.17</v>
      </c>
      <c r="G212" s="63">
        <v>67.17</v>
      </c>
      <c r="H212" s="64">
        <v>20</v>
      </c>
      <c r="I212" s="64">
        <v>-1343.4</v>
      </c>
    </row>
    <row r="213" spans="1:9" x14ac:dyDescent="0.25">
      <c r="A213" s="55" t="s">
        <v>37</v>
      </c>
      <c r="B213" s="61" t="s">
        <v>58</v>
      </c>
      <c r="C213" s="55" t="s">
        <v>74</v>
      </c>
      <c r="D213" s="55" t="s">
        <v>82</v>
      </c>
      <c r="E213" s="61" t="s">
        <v>85</v>
      </c>
      <c r="F213" s="62">
        <v>72</v>
      </c>
      <c r="G213" s="63">
        <v>72</v>
      </c>
      <c r="H213" s="64">
        <v>24.97</v>
      </c>
      <c r="I213" s="64">
        <v>-1797.84</v>
      </c>
    </row>
    <row r="214" spans="1:9" x14ac:dyDescent="0.25">
      <c r="A214" s="55" t="s">
        <v>37</v>
      </c>
      <c r="B214" s="61" t="s">
        <v>59</v>
      </c>
      <c r="C214" s="55" t="s">
        <v>74</v>
      </c>
      <c r="D214" s="55" t="s">
        <v>82</v>
      </c>
      <c r="E214" s="61" t="s">
        <v>85</v>
      </c>
      <c r="F214" s="62">
        <v>62</v>
      </c>
      <c r="G214" s="63">
        <v>62</v>
      </c>
      <c r="H214" s="64">
        <v>25.38</v>
      </c>
      <c r="I214" s="64">
        <v>-1573.56</v>
      </c>
    </row>
    <row r="215" spans="1:9" x14ac:dyDescent="0.25">
      <c r="A215" s="55" t="s">
        <v>37</v>
      </c>
      <c r="B215" s="61" t="s">
        <v>60</v>
      </c>
      <c r="C215" s="55" t="s">
        <v>74</v>
      </c>
      <c r="D215" s="55" t="s">
        <v>82</v>
      </c>
      <c r="E215" s="61" t="s">
        <v>85</v>
      </c>
      <c r="F215" s="62">
        <v>62</v>
      </c>
      <c r="G215" s="63">
        <v>62</v>
      </c>
      <c r="H215" s="64">
        <v>34.880000000000003</v>
      </c>
      <c r="I215" s="64">
        <v>-2162.56</v>
      </c>
    </row>
    <row r="216" spans="1:9" x14ac:dyDescent="0.25">
      <c r="A216" s="55" t="s">
        <v>37</v>
      </c>
      <c r="B216" s="61" t="s">
        <v>61</v>
      </c>
      <c r="C216" s="55" t="s">
        <v>74</v>
      </c>
      <c r="D216" s="55" t="s">
        <v>82</v>
      </c>
      <c r="E216" s="61" t="s">
        <v>85</v>
      </c>
      <c r="F216" s="62">
        <v>62</v>
      </c>
      <c r="G216" s="63">
        <v>62</v>
      </c>
      <c r="H216" s="64">
        <v>37.74</v>
      </c>
      <c r="I216" s="64">
        <v>-2339.88</v>
      </c>
    </row>
    <row r="217" spans="1:9" x14ac:dyDescent="0.25">
      <c r="A217" s="55" t="s">
        <v>37</v>
      </c>
      <c r="B217" s="61" t="s">
        <v>62</v>
      </c>
      <c r="C217" s="55" t="s">
        <v>74</v>
      </c>
      <c r="D217" s="55" t="s">
        <v>82</v>
      </c>
      <c r="E217" s="61" t="s">
        <v>85</v>
      </c>
      <c r="F217" s="62">
        <v>56.485999999999997</v>
      </c>
      <c r="G217" s="63">
        <v>56.485999999999997</v>
      </c>
      <c r="H217" s="64">
        <v>25</v>
      </c>
      <c r="I217" s="64">
        <v>-1412.15</v>
      </c>
    </row>
    <row r="218" spans="1:9" x14ac:dyDescent="0.25">
      <c r="A218" s="55" t="s">
        <v>37</v>
      </c>
      <c r="B218" s="61" t="s">
        <v>63</v>
      </c>
      <c r="C218" s="55" t="s">
        <v>74</v>
      </c>
      <c r="D218" s="55" t="s">
        <v>82</v>
      </c>
      <c r="E218" s="61" t="s">
        <v>85</v>
      </c>
      <c r="F218" s="62">
        <v>44.786000000000001</v>
      </c>
      <c r="G218" s="63">
        <v>44.786000000000001</v>
      </c>
      <c r="H218" s="64">
        <v>25</v>
      </c>
      <c r="I218" s="64">
        <v>-1119.6500000000001</v>
      </c>
    </row>
    <row r="219" spans="1:9" x14ac:dyDescent="0.25">
      <c r="A219" s="55" t="s">
        <v>37</v>
      </c>
      <c r="B219" s="61" t="s">
        <v>64</v>
      </c>
      <c r="C219" s="55" t="s">
        <v>74</v>
      </c>
      <c r="D219" s="55" t="s">
        <v>82</v>
      </c>
      <c r="E219" s="61" t="s">
        <v>85</v>
      </c>
      <c r="F219" s="62">
        <v>44.956000000000003</v>
      </c>
      <c r="G219" s="63">
        <v>44.956000000000003</v>
      </c>
      <c r="H219" s="64">
        <v>25</v>
      </c>
      <c r="I219" s="64">
        <v>-1123.9000000000001</v>
      </c>
    </row>
    <row r="220" spans="1:9" x14ac:dyDescent="0.25">
      <c r="A220" s="55" t="s">
        <v>37</v>
      </c>
      <c r="B220" s="61" t="s">
        <v>65</v>
      </c>
      <c r="C220" s="55" t="s">
        <v>74</v>
      </c>
      <c r="D220" s="55" t="s">
        <v>82</v>
      </c>
      <c r="E220" s="61" t="s">
        <v>85</v>
      </c>
      <c r="F220" s="62">
        <v>46.671999999999997</v>
      </c>
      <c r="G220" s="63">
        <v>46.671999999999997</v>
      </c>
      <c r="H220" s="64">
        <v>25</v>
      </c>
      <c r="I220" s="64">
        <v>-1166.8</v>
      </c>
    </row>
    <row r="221" spans="1:9" x14ac:dyDescent="0.25">
      <c r="A221" s="55" t="s">
        <v>37</v>
      </c>
      <c r="B221" s="61" t="s">
        <v>66</v>
      </c>
      <c r="C221" s="55" t="s">
        <v>74</v>
      </c>
      <c r="D221" s="55" t="s">
        <v>82</v>
      </c>
      <c r="E221" s="61" t="s">
        <v>85</v>
      </c>
      <c r="F221" s="62">
        <v>46.594999999999999</v>
      </c>
      <c r="G221" s="63">
        <v>46.594999999999999</v>
      </c>
      <c r="H221" s="64">
        <v>25</v>
      </c>
      <c r="I221" s="64">
        <v>-1164.875</v>
      </c>
    </row>
    <row r="222" spans="1:9" x14ac:dyDescent="0.25">
      <c r="A222" s="55" t="s">
        <v>37</v>
      </c>
      <c r="B222" s="61" t="s">
        <v>67</v>
      </c>
      <c r="C222" s="55" t="s">
        <v>74</v>
      </c>
      <c r="D222" s="55" t="s">
        <v>82</v>
      </c>
      <c r="E222" s="61" t="s">
        <v>85</v>
      </c>
      <c r="F222" s="62">
        <v>0</v>
      </c>
      <c r="G222" s="63">
        <v>0</v>
      </c>
      <c r="H222" s="64">
        <v>12.29</v>
      </c>
      <c r="I222" s="64">
        <v>0</v>
      </c>
    </row>
    <row r="223" spans="1:9" x14ac:dyDescent="0.25">
      <c r="A223" s="55" t="s">
        <v>37</v>
      </c>
      <c r="B223" s="61" t="s">
        <v>67</v>
      </c>
      <c r="C223" s="55" t="s">
        <v>74</v>
      </c>
      <c r="D223" s="55" t="s">
        <v>82</v>
      </c>
      <c r="E223" s="61" t="s">
        <v>52</v>
      </c>
      <c r="F223" s="62">
        <v>0</v>
      </c>
      <c r="G223" s="63">
        <v>0</v>
      </c>
      <c r="H223" s="64">
        <v>12.29</v>
      </c>
      <c r="I223" s="64">
        <v>0</v>
      </c>
    </row>
    <row r="224" spans="1:9" x14ac:dyDescent="0.25">
      <c r="A224" s="55" t="s">
        <v>37</v>
      </c>
      <c r="B224" s="61" t="s">
        <v>67</v>
      </c>
      <c r="C224" s="55" t="s">
        <v>74</v>
      </c>
      <c r="D224" s="55" t="s">
        <v>82</v>
      </c>
      <c r="E224" s="61" t="s">
        <v>52</v>
      </c>
      <c r="F224" s="62">
        <v>0</v>
      </c>
      <c r="G224" s="63">
        <v>0</v>
      </c>
      <c r="H224" s="64">
        <v>12.29</v>
      </c>
      <c r="I224" s="64">
        <v>0</v>
      </c>
    </row>
    <row r="225" spans="1:9" x14ac:dyDescent="0.25">
      <c r="A225" s="55" t="s">
        <v>37</v>
      </c>
      <c r="B225" s="61" t="s">
        <v>67</v>
      </c>
      <c r="C225" s="55" t="s">
        <v>74</v>
      </c>
      <c r="D225" s="55" t="s">
        <v>83</v>
      </c>
      <c r="E225" s="61" t="s">
        <v>84</v>
      </c>
      <c r="F225" s="62">
        <v>0</v>
      </c>
      <c r="G225" s="63">
        <v>0</v>
      </c>
      <c r="H225" s="64">
        <v>12.29</v>
      </c>
      <c r="I225" s="64">
        <v>0</v>
      </c>
    </row>
    <row r="226" spans="1:9" x14ac:dyDescent="0.25">
      <c r="A226" s="55" t="s">
        <v>37</v>
      </c>
      <c r="B226" s="61" t="s">
        <v>67</v>
      </c>
      <c r="C226" s="55" t="s">
        <v>74</v>
      </c>
      <c r="D226" s="55" t="s">
        <v>83</v>
      </c>
      <c r="E226" s="61" t="s">
        <v>84</v>
      </c>
      <c r="F226" s="62">
        <v>0</v>
      </c>
      <c r="G226" s="63">
        <v>0</v>
      </c>
      <c r="H226" s="64">
        <v>12.29</v>
      </c>
      <c r="I226" s="64">
        <v>0</v>
      </c>
    </row>
    <row r="227" spans="1:9" x14ac:dyDescent="0.25">
      <c r="A227" s="55" t="s">
        <v>37</v>
      </c>
      <c r="B227" s="61" t="s">
        <v>67</v>
      </c>
      <c r="C227" s="55" t="s">
        <v>74</v>
      </c>
      <c r="D227" s="55" t="s">
        <v>83</v>
      </c>
      <c r="E227" s="61" t="s">
        <v>84</v>
      </c>
      <c r="F227" s="62">
        <v>0</v>
      </c>
      <c r="G227" s="63">
        <v>0</v>
      </c>
      <c r="H227" s="64">
        <v>12.29</v>
      </c>
      <c r="I227" s="64">
        <v>0</v>
      </c>
    </row>
    <row r="228" spans="1:9" x14ac:dyDescent="0.25">
      <c r="A228" s="55" t="s">
        <v>37</v>
      </c>
      <c r="B228" s="61" t="s">
        <v>67</v>
      </c>
      <c r="C228" s="55" t="s">
        <v>74</v>
      </c>
      <c r="D228" s="55" t="s">
        <v>82</v>
      </c>
      <c r="E228" s="61" t="s">
        <v>52</v>
      </c>
      <c r="F228" s="62">
        <v>0</v>
      </c>
      <c r="G228" s="63">
        <v>0</v>
      </c>
      <c r="H228" s="64">
        <v>12.29</v>
      </c>
      <c r="I228" s="64">
        <v>0</v>
      </c>
    </row>
    <row r="229" spans="1:9" x14ac:dyDescent="0.25">
      <c r="A229" s="55" t="s">
        <v>37</v>
      </c>
      <c r="B229" s="61" t="s">
        <v>68</v>
      </c>
      <c r="C229" s="55" t="s">
        <v>74</v>
      </c>
      <c r="D229" s="55" t="s">
        <v>82</v>
      </c>
      <c r="E229" s="61" t="s">
        <v>52</v>
      </c>
      <c r="F229" s="62">
        <v>0</v>
      </c>
      <c r="G229" s="63">
        <v>10</v>
      </c>
      <c r="H229" s="64">
        <v>11.37</v>
      </c>
      <c r="I229" s="64">
        <v>0</v>
      </c>
    </row>
    <row r="230" spans="1:9" x14ac:dyDescent="0.25">
      <c r="A230" s="55" t="s">
        <v>37</v>
      </c>
      <c r="B230" s="61" t="s">
        <v>68</v>
      </c>
      <c r="C230" s="55" t="s">
        <v>74</v>
      </c>
      <c r="D230" s="55" t="s">
        <v>82</v>
      </c>
      <c r="E230" s="61" t="s">
        <v>85</v>
      </c>
      <c r="F230" s="62">
        <v>0</v>
      </c>
      <c r="G230" s="63">
        <v>0</v>
      </c>
      <c r="H230" s="64">
        <v>11.37</v>
      </c>
      <c r="I230" s="64">
        <v>0</v>
      </c>
    </row>
    <row r="231" spans="1:9" x14ac:dyDescent="0.25">
      <c r="A231" s="55" t="s">
        <v>37</v>
      </c>
      <c r="B231" s="61" t="s">
        <v>68</v>
      </c>
      <c r="C231" s="55" t="s">
        <v>74</v>
      </c>
      <c r="D231" s="55" t="s">
        <v>83</v>
      </c>
      <c r="E231" s="61" t="s">
        <v>84</v>
      </c>
      <c r="F231" s="62">
        <v>0</v>
      </c>
      <c r="G231" s="63">
        <v>0</v>
      </c>
      <c r="H231" s="64">
        <v>11.37</v>
      </c>
      <c r="I231" s="64">
        <v>0</v>
      </c>
    </row>
    <row r="232" spans="1:9" x14ac:dyDescent="0.25">
      <c r="A232" s="55" t="s">
        <v>37</v>
      </c>
      <c r="B232" s="61" t="s">
        <v>68</v>
      </c>
      <c r="C232" s="55" t="s">
        <v>74</v>
      </c>
      <c r="D232" s="55" t="s">
        <v>83</v>
      </c>
      <c r="E232" s="61" t="s">
        <v>84</v>
      </c>
      <c r="F232" s="62">
        <v>0</v>
      </c>
      <c r="G232" s="63">
        <v>0</v>
      </c>
      <c r="H232" s="64">
        <v>11.37</v>
      </c>
      <c r="I232" s="64">
        <v>0</v>
      </c>
    </row>
    <row r="233" spans="1:9" x14ac:dyDescent="0.25">
      <c r="A233" s="55" t="s">
        <v>37</v>
      </c>
      <c r="B233" s="61" t="s">
        <v>68</v>
      </c>
      <c r="C233" s="55" t="s">
        <v>74</v>
      </c>
      <c r="D233" s="55" t="s">
        <v>83</v>
      </c>
      <c r="E233" s="61" t="s">
        <v>84</v>
      </c>
      <c r="F233" s="62">
        <v>0</v>
      </c>
      <c r="G233" s="63">
        <v>0</v>
      </c>
      <c r="H233" s="64">
        <v>11.37</v>
      </c>
      <c r="I233" s="64">
        <v>0</v>
      </c>
    </row>
    <row r="234" spans="1:9" x14ac:dyDescent="0.25">
      <c r="A234" s="55" t="s">
        <v>37</v>
      </c>
      <c r="B234" s="61" t="s">
        <v>68</v>
      </c>
      <c r="C234" s="55" t="s">
        <v>74</v>
      </c>
      <c r="D234" s="55" t="s">
        <v>82</v>
      </c>
      <c r="E234" s="61" t="s">
        <v>52</v>
      </c>
      <c r="F234" s="62">
        <v>0</v>
      </c>
      <c r="G234" s="63">
        <v>0</v>
      </c>
      <c r="H234" s="64">
        <v>11.37</v>
      </c>
      <c r="I234" s="64">
        <v>0</v>
      </c>
    </row>
    <row r="235" spans="1:9" x14ac:dyDescent="0.25">
      <c r="A235" s="55" t="s">
        <v>37</v>
      </c>
      <c r="B235" s="61" t="s">
        <v>68</v>
      </c>
      <c r="C235" s="55" t="s">
        <v>74</v>
      </c>
      <c r="D235" s="55" t="s">
        <v>82</v>
      </c>
      <c r="E235" s="61" t="s">
        <v>52</v>
      </c>
      <c r="F235" s="62">
        <v>0</v>
      </c>
      <c r="G235" s="63">
        <v>0</v>
      </c>
      <c r="H235" s="64">
        <v>11.37</v>
      </c>
      <c r="I235" s="64">
        <v>0</v>
      </c>
    </row>
    <row r="236" spans="1:9" x14ac:dyDescent="0.25">
      <c r="A236" s="55" t="s">
        <v>37</v>
      </c>
      <c r="B236" s="61" t="s">
        <v>68</v>
      </c>
      <c r="C236" s="55" t="s">
        <v>74</v>
      </c>
      <c r="D236" s="55" t="s">
        <v>83</v>
      </c>
      <c r="E236" s="61" t="s">
        <v>84</v>
      </c>
      <c r="F236" s="62">
        <v>0</v>
      </c>
      <c r="G236" s="63">
        <v>0</v>
      </c>
      <c r="H236" s="64">
        <v>11.37</v>
      </c>
      <c r="I236" s="64">
        <v>0</v>
      </c>
    </row>
    <row r="237" spans="1:9" x14ac:dyDescent="0.25">
      <c r="A237" s="55" t="s">
        <v>37</v>
      </c>
      <c r="B237" s="61" t="s">
        <v>68</v>
      </c>
      <c r="C237" s="55" t="s">
        <v>74</v>
      </c>
      <c r="D237" s="55" t="s">
        <v>82</v>
      </c>
      <c r="E237" s="61" t="s">
        <v>52</v>
      </c>
      <c r="F237" s="62">
        <v>0</v>
      </c>
      <c r="G237" s="63">
        <v>0</v>
      </c>
      <c r="H237" s="64">
        <v>11.37</v>
      </c>
      <c r="I237" s="64">
        <v>0</v>
      </c>
    </row>
    <row r="238" spans="1:9" x14ac:dyDescent="0.25">
      <c r="A238" s="55" t="s">
        <v>88</v>
      </c>
      <c r="B238" s="61" t="s">
        <v>89</v>
      </c>
      <c r="C238" s="55" t="s">
        <v>89</v>
      </c>
      <c r="D238" s="55" t="s">
        <v>89</v>
      </c>
      <c r="E238" s="61" t="s">
        <v>89</v>
      </c>
      <c r="I238" s="64">
        <v>-20991.603999999999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Normal="100" zoomScalePageLayoutView="60" workbookViewId="0">
      <selection activeCell="A9" sqref="A9"/>
    </sheetView>
  </sheetViews>
  <sheetFormatPr baseColWidth="10" defaultColWidth="9.140625" defaultRowHeight="14.25" x14ac:dyDescent="0.25"/>
  <cols>
    <col min="1" max="1" width="15.7109375" style="55" customWidth="1"/>
    <col min="2" max="3" width="9.5703125" style="61" customWidth="1"/>
    <col min="4" max="4" width="14.28515625" style="55" customWidth="1"/>
    <col min="5" max="5" width="24.28515625" style="123" customWidth="1"/>
    <col min="6" max="6" width="12" style="74" customWidth="1"/>
    <col min="7" max="7" width="11.7109375" style="75" customWidth="1"/>
    <col min="8" max="8" width="11" style="114" customWidth="1"/>
    <col min="9" max="9" width="10.28515625" style="74" customWidth="1"/>
    <col min="10" max="10" width="11.28515625" style="75" customWidth="1"/>
    <col min="11" max="11" width="12" style="116" customWidth="1"/>
    <col min="12" max="12" width="12" style="78" customWidth="1"/>
    <col min="13" max="14" width="13" style="77" customWidth="1"/>
    <col min="15" max="15" width="21.85546875" style="114" customWidth="1"/>
    <col min="16" max="21" width="9.140625" style="108" customWidth="1"/>
    <col min="22" max="16384" width="9.140625" style="37"/>
  </cols>
  <sheetData>
    <row r="1" spans="1:21" s="90" customFormat="1" ht="12.75" x14ac:dyDescent="0.2">
      <c r="A1" s="85"/>
      <c r="B1" s="86"/>
      <c r="C1" s="86"/>
      <c r="D1" s="86"/>
      <c r="E1" s="86"/>
      <c r="F1" s="87"/>
      <c r="G1" s="87"/>
      <c r="H1" s="103"/>
      <c r="I1" s="103"/>
      <c r="J1" s="104"/>
      <c r="K1" s="105"/>
      <c r="L1" s="146">
        <f>SUM(O10:O1048569)</f>
        <v>0</v>
      </c>
      <c r="M1" s="106"/>
      <c r="N1" s="106"/>
      <c r="O1" s="106"/>
      <c r="P1" s="107"/>
      <c r="Q1" s="107"/>
      <c r="R1" s="107"/>
      <c r="S1" s="107"/>
      <c r="T1" s="107"/>
      <c r="U1" s="107"/>
    </row>
    <row r="2" spans="1:21" ht="20.25" x14ac:dyDescent="0.35">
      <c r="A2" s="138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5"/>
    </row>
    <row r="3" spans="1:21" ht="18" customHeight="1" x14ac:dyDescent="0.35">
      <c r="A3" s="138" t="s">
        <v>12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25"/>
    </row>
    <row r="4" spans="1:21" x14ac:dyDescent="0.25">
      <c r="A4" s="91"/>
      <c r="B4" s="32"/>
      <c r="C4" s="32"/>
      <c r="D4" s="32"/>
      <c r="E4" s="32"/>
      <c r="F4" s="33"/>
      <c r="G4" s="33"/>
      <c r="H4" s="109"/>
      <c r="I4" s="109"/>
      <c r="J4" s="110"/>
      <c r="K4" s="111"/>
      <c r="L4" s="97"/>
      <c r="M4" s="28"/>
      <c r="N4" s="28"/>
      <c r="O4" s="73" t="s">
        <v>0</v>
      </c>
    </row>
    <row r="5" spans="1:21" ht="12.75" x14ac:dyDescent="0.2">
      <c r="A5" s="91"/>
      <c r="B5" s="32"/>
      <c r="C5" s="32"/>
      <c r="D5" s="32"/>
      <c r="E5" s="32"/>
      <c r="F5" s="33"/>
      <c r="G5" s="33"/>
      <c r="H5" s="109"/>
      <c r="I5" s="16"/>
      <c r="J5" s="39"/>
      <c r="K5" s="111"/>
      <c r="L5" s="93"/>
      <c r="M5" s="28"/>
      <c r="N5" s="28"/>
      <c r="O5" s="37"/>
    </row>
    <row r="6" spans="1:21" x14ac:dyDescent="0.25">
      <c r="A6" s="42" t="s">
        <v>15</v>
      </c>
      <c r="B6" s="43"/>
      <c r="C6" s="43"/>
      <c r="D6" s="43"/>
      <c r="E6" s="43"/>
      <c r="F6" s="44"/>
      <c r="G6" s="44"/>
      <c r="H6" s="45"/>
      <c r="I6" s="46"/>
      <c r="J6" s="65"/>
      <c r="K6" s="47"/>
      <c r="L6" s="66"/>
      <c r="M6" s="40"/>
      <c r="N6" s="40"/>
      <c r="O6" s="48" t="s">
        <v>20</v>
      </c>
    </row>
    <row r="7" spans="1:21" x14ac:dyDescent="0.25">
      <c r="A7" s="139" t="str">
        <f>PORTADA!F25</f>
        <v>CENTRO NACIONAL DE CONTROL DE ENERGÍA</v>
      </c>
      <c r="B7" s="139"/>
      <c r="C7" s="139"/>
      <c r="D7" s="139"/>
      <c r="E7" s="139"/>
      <c r="F7" s="139"/>
      <c r="G7" s="139"/>
      <c r="H7" s="139"/>
      <c r="I7" s="49"/>
      <c r="J7" s="70"/>
      <c r="K7" s="50"/>
      <c r="L7" s="71"/>
      <c r="M7" s="72"/>
      <c r="N7" s="72"/>
      <c r="O7" s="51">
        <f>PORTADA!E25</f>
        <v>44155</v>
      </c>
    </row>
    <row r="8" spans="1:21" ht="13.5" thickBot="1" x14ac:dyDescent="0.25">
      <c r="A8" s="91"/>
      <c r="B8" s="22"/>
      <c r="C8" s="22"/>
      <c r="D8" s="22"/>
      <c r="E8" s="22"/>
      <c r="F8" s="19"/>
      <c r="G8" s="19"/>
      <c r="H8" s="17"/>
      <c r="I8" s="18"/>
      <c r="J8" s="39"/>
      <c r="K8" s="112"/>
      <c r="L8" s="97"/>
      <c r="M8" s="28"/>
      <c r="N8" s="28"/>
      <c r="O8" s="28"/>
    </row>
    <row r="9" spans="1:21" s="98" customFormat="1" ht="54.75" customHeight="1" thickBot="1" x14ac:dyDescent="0.25">
      <c r="A9" s="67" t="s">
        <v>29</v>
      </c>
      <c r="B9" s="68" t="s">
        <v>30</v>
      </c>
      <c r="C9" s="68" t="s">
        <v>90</v>
      </c>
      <c r="D9" s="68" t="s">
        <v>32</v>
      </c>
      <c r="E9" s="68" t="s">
        <v>33</v>
      </c>
      <c r="F9" s="68" t="s">
        <v>91</v>
      </c>
      <c r="G9" s="69" t="s">
        <v>92</v>
      </c>
      <c r="H9" s="68" t="s">
        <v>93</v>
      </c>
      <c r="I9" s="68" t="s">
        <v>94</v>
      </c>
      <c r="J9" s="69" t="s">
        <v>95</v>
      </c>
      <c r="K9" s="68" t="s">
        <v>96</v>
      </c>
      <c r="L9" s="68" t="s">
        <v>77</v>
      </c>
      <c r="M9" s="68" t="s">
        <v>97</v>
      </c>
      <c r="N9" s="68" t="s">
        <v>98</v>
      </c>
      <c r="O9" s="68" t="s">
        <v>99</v>
      </c>
      <c r="P9" s="113"/>
      <c r="Q9" s="113"/>
      <c r="R9" s="113"/>
      <c r="S9" s="113"/>
      <c r="T9" s="113"/>
      <c r="U9" s="113"/>
    </row>
    <row r="10" spans="1:21" x14ac:dyDescent="0.25">
      <c r="K10" s="114"/>
      <c r="L10" s="76"/>
      <c r="P10" s="115"/>
      <c r="Q10" s="115"/>
      <c r="R10" s="115"/>
    </row>
    <row r="11" spans="1:21" x14ac:dyDescent="0.25">
      <c r="K11" s="114"/>
      <c r="L11" s="76"/>
      <c r="P11" s="115"/>
      <c r="Q11" s="115"/>
      <c r="R11" s="115"/>
    </row>
    <row r="12" spans="1:21" x14ac:dyDescent="0.25">
      <c r="K12" s="114"/>
      <c r="L12" s="76"/>
      <c r="P12" s="115"/>
      <c r="Q12" s="115"/>
      <c r="R12" s="115"/>
    </row>
    <row r="13" spans="1:21" x14ac:dyDescent="0.25">
      <c r="K13" s="114"/>
      <c r="L13" s="76"/>
      <c r="P13" s="115"/>
      <c r="Q13" s="115"/>
      <c r="R13" s="115"/>
    </row>
    <row r="14" spans="1:21" x14ac:dyDescent="0.25">
      <c r="K14" s="114"/>
      <c r="L14" s="76"/>
      <c r="P14" s="115"/>
      <c r="Q14" s="115"/>
      <c r="R14" s="115"/>
    </row>
    <row r="15" spans="1:21" x14ac:dyDescent="0.25">
      <c r="K15" s="114"/>
      <c r="L15" s="76"/>
      <c r="P15" s="115"/>
      <c r="Q15" s="115"/>
      <c r="R15" s="115"/>
    </row>
    <row r="16" spans="1:21" x14ac:dyDescent="0.25">
      <c r="K16" s="114"/>
      <c r="L16" s="76"/>
      <c r="P16" s="115"/>
      <c r="Q16" s="115"/>
      <c r="R16" s="115"/>
    </row>
    <row r="17" spans="11:18" x14ac:dyDescent="0.25">
      <c r="K17" s="114"/>
      <c r="L17" s="76"/>
      <c r="P17" s="115"/>
      <c r="Q17" s="115"/>
      <c r="R17" s="115"/>
    </row>
    <row r="18" spans="11:18" x14ac:dyDescent="0.25">
      <c r="K18" s="114"/>
      <c r="L18" s="76"/>
      <c r="P18" s="115"/>
      <c r="Q18" s="115"/>
      <c r="R18" s="115"/>
    </row>
    <row r="19" spans="11:18" x14ac:dyDescent="0.25">
      <c r="K19" s="114"/>
      <c r="L19" s="76"/>
      <c r="P19" s="115"/>
      <c r="Q19" s="115"/>
      <c r="R19" s="115"/>
    </row>
    <row r="20" spans="11:18" x14ac:dyDescent="0.25">
      <c r="K20" s="114"/>
      <c r="L20" s="76"/>
      <c r="P20" s="115"/>
      <c r="Q20" s="115"/>
      <c r="R20" s="115"/>
    </row>
    <row r="21" spans="11:18" x14ac:dyDescent="0.25">
      <c r="K21" s="114"/>
      <c r="L21" s="76"/>
      <c r="P21" s="115"/>
      <c r="Q21" s="115"/>
      <c r="R21" s="115"/>
    </row>
    <row r="22" spans="11:18" x14ac:dyDescent="0.25">
      <c r="K22" s="114"/>
      <c r="L22" s="76"/>
      <c r="P22" s="115"/>
      <c r="Q22" s="115"/>
      <c r="R22" s="115"/>
    </row>
    <row r="23" spans="11:18" x14ac:dyDescent="0.25">
      <c r="K23" s="114"/>
      <c r="L23" s="76"/>
      <c r="P23" s="115"/>
      <c r="Q23" s="115"/>
      <c r="R23" s="115"/>
    </row>
    <row r="24" spans="11:18" x14ac:dyDescent="0.25">
      <c r="K24" s="114"/>
      <c r="L24" s="76"/>
      <c r="P24" s="115"/>
      <c r="Q24" s="115"/>
      <c r="R24" s="115"/>
    </row>
    <row r="25" spans="11:18" x14ac:dyDescent="0.25">
      <c r="K25" s="114"/>
      <c r="L25" s="76"/>
      <c r="P25" s="115"/>
      <c r="Q25" s="115"/>
      <c r="R25" s="115"/>
    </row>
    <row r="26" spans="11:18" x14ac:dyDescent="0.25">
      <c r="K26" s="114"/>
      <c r="L26" s="76"/>
      <c r="P26" s="115"/>
      <c r="Q26" s="115"/>
      <c r="R26" s="115"/>
    </row>
    <row r="27" spans="11:18" x14ac:dyDescent="0.25">
      <c r="K27" s="114"/>
      <c r="L27" s="76"/>
      <c r="P27" s="115"/>
      <c r="Q27" s="115"/>
      <c r="R27" s="115"/>
    </row>
    <row r="28" spans="11:18" x14ac:dyDescent="0.25">
      <c r="K28" s="114"/>
      <c r="L28" s="76"/>
      <c r="P28" s="115"/>
      <c r="Q28" s="115"/>
      <c r="R28" s="115"/>
    </row>
    <row r="29" spans="11:18" x14ac:dyDescent="0.25">
      <c r="K29" s="114"/>
      <c r="L29" s="76"/>
      <c r="P29" s="115"/>
      <c r="Q29" s="115"/>
      <c r="R29" s="115"/>
    </row>
    <row r="30" spans="11:18" x14ac:dyDescent="0.25">
      <c r="K30" s="114"/>
      <c r="L30" s="76"/>
      <c r="P30" s="115"/>
      <c r="Q30" s="115"/>
      <c r="R30" s="115"/>
    </row>
    <row r="31" spans="11:18" x14ac:dyDescent="0.25">
      <c r="K31" s="114"/>
      <c r="L31" s="76"/>
      <c r="P31" s="115"/>
      <c r="Q31" s="115"/>
      <c r="R31" s="115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WhiteSpace="0" zoomScaleNormal="100" workbookViewId="0">
      <selection activeCell="A8" sqref="A8"/>
    </sheetView>
  </sheetViews>
  <sheetFormatPr baseColWidth="10" defaultColWidth="9.140625" defaultRowHeight="14.25" x14ac:dyDescent="0.25"/>
  <cols>
    <col min="1" max="1" width="15.7109375" style="55" customWidth="1"/>
    <col min="2" max="2" width="10.28515625" style="61" customWidth="1"/>
    <col min="3" max="3" width="14.28515625" style="55" customWidth="1"/>
    <col min="4" max="4" width="10.28515625" style="61" customWidth="1"/>
    <col min="5" max="5" width="23.140625" style="123" customWidth="1"/>
    <col min="6" max="6" width="12.5703125" style="122" customWidth="1"/>
    <col min="7" max="7" width="12.5703125" style="62" customWidth="1"/>
    <col min="8" max="8" width="13.5703125" style="124" customWidth="1"/>
    <col min="9" max="9" width="18.85546875" style="74" customWidth="1"/>
    <col min="10" max="10" width="13.42578125" style="121" customWidth="1"/>
    <col min="11" max="11" width="15.7109375" style="119" customWidth="1"/>
    <col min="12" max="12" width="14" style="117" customWidth="1"/>
    <col min="13" max="13" width="14.5703125" style="117" customWidth="1"/>
    <col min="14" max="14" width="8.7109375" style="108" customWidth="1"/>
    <col min="15" max="19" width="9.140625" style="108" customWidth="1"/>
    <col min="20" max="16384" width="9.140625" style="37"/>
  </cols>
  <sheetData>
    <row r="1" spans="1:19" s="90" customFormat="1" ht="12.75" x14ac:dyDescent="0.2">
      <c r="A1" s="85"/>
      <c r="B1" s="86"/>
      <c r="C1" s="86"/>
      <c r="D1" s="86"/>
      <c r="E1" s="86"/>
      <c r="F1" s="86"/>
      <c r="G1" s="86"/>
      <c r="H1" s="87"/>
      <c r="I1" s="103"/>
      <c r="J1" s="105"/>
      <c r="K1" s="89"/>
      <c r="L1" s="147">
        <f>SUM(M9:M1048569)</f>
        <v>0</v>
      </c>
      <c r="M1" s="106"/>
      <c r="N1" s="107"/>
      <c r="O1" s="107"/>
      <c r="P1" s="107"/>
      <c r="Q1" s="107"/>
      <c r="R1" s="107"/>
      <c r="S1" s="107"/>
    </row>
    <row r="2" spans="1:19" ht="20.25" x14ac:dyDescent="0.35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9" x14ac:dyDescent="0.25">
      <c r="A3" s="91"/>
      <c r="B3" s="32"/>
      <c r="C3" s="32"/>
      <c r="D3" s="32"/>
      <c r="E3" s="32"/>
      <c r="F3" s="32"/>
      <c r="G3" s="32"/>
      <c r="H3" s="33"/>
      <c r="I3" s="109"/>
      <c r="J3" s="111"/>
      <c r="K3" s="97"/>
      <c r="L3" s="28"/>
      <c r="M3" s="73" t="s">
        <v>0</v>
      </c>
    </row>
    <row r="4" spans="1:19" ht="12.75" x14ac:dyDescent="0.2">
      <c r="A4" s="91"/>
      <c r="B4" s="32"/>
      <c r="C4" s="32"/>
      <c r="D4" s="32"/>
      <c r="E4" s="32"/>
      <c r="F4" s="32"/>
      <c r="G4" s="32"/>
      <c r="H4" s="33"/>
      <c r="I4" s="109"/>
      <c r="J4" s="111"/>
      <c r="K4" s="93"/>
      <c r="L4" s="28"/>
      <c r="M4" s="37"/>
    </row>
    <row r="5" spans="1:19" x14ac:dyDescent="0.25">
      <c r="A5" s="42" t="s">
        <v>15</v>
      </c>
      <c r="B5" s="43"/>
      <c r="C5" s="43"/>
      <c r="D5" s="43"/>
      <c r="E5" s="43"/>
      <c r="F5" s="43"/>
      <c r="G5" s="43"/>
      <c r="H5" s="44"/>
      <c r="I5" s="45"/>
      <c r="J5" s="47"/>
      <c r="K5" s="66"/>
      <c r="L5" s="40"/>
      <c r="M5" s="48" t="s">
        <v>20</v>
      </c>
    </row>
    <row r="6" spans="1:19" x14ac:dyDescent="0.25">
      <c r="A6" s="139" t="str">
        <f>PORTADA!F25</f>
        <v>CENTRO NACIONAL DE CONTROL DE ENERGÍA</v>
      </c>
      <c r="B6" s="139"/>
      <c r="C6" s="139"/>
      <c r="D6" s="139"/>
      <c r="E6" s="139"/>
      <c r="F6" s="139"/>
      <c r="G6" s="139"/>
      <c r="H6" s="139"/>
      <c r="I6" s="139"/>
      <c r="J6" s="50"/>
      <c r="K6" s="71"/>
      <c r="L6" s="140">
        <f>PORTADA!E25</f>
        <v>44155</v>
      </c>
      <c r="M6" s="140"/>
    </row>
    <row r="7" spans="1:19" ht="30" customHeight="1" thickBot="1" x14ac:dyDescent="0.25">
      <c r="A7" s="126" t="s">
        <v>25</v>
      </c>
      <c r="B7" s="141" t="s">
        <v>26</v>
      </c>
      <c r="C7" s="141"/>
      <c r="D7" s="141"/>
      <c r="E7" s="141"/>
      <c r="F7" s="141"/>
      <c r="G7" s="141"/>
      <c r="H7" s="141"/>
      <c r="I7" s="141"/>
      <c r="J7" s="141"/>
      <c r="K7" s="141"/>
      <c r="L7" s="28"/>
      <c r="M7" s="28"/>
    </row>
    <row r="8" spans="1:19" s="98" customFormat="1" ht="25.5" customHeight="1" thickBot="1" x14ac:dyDescent="0.25">
      <c r="A8" s="67" t="s">
        <v>29</v>
      </c>
      <c r="B8" s="68" t="s">
        <v>30</v>
      </c>
      <c r="C8" s="68" t="s">
        <v>32</v>
      </c>
      <c r="D8" s="68" t="s">
        <v>100</v>
      </c>
      <c r="E8" s="68" t="s">
        <v>33</v>
      </c>
      <c r="F8" s="68" t="s">
        <v>101</v>
      </c>
      <c r="G8" s="68" t="s">
        <v>97</v>
      </c>
      <c r="H8" s="68" t="s">
        <v>102</v>
      </c>
      <c r="I8" s="68" t="s">
        <v>91</v>
      </c>
      <c r="J8" s="68" t="s">
        <v>93</v>
      </c>
      <c r="K8" s="68" t="s">
        <v>94</v>
      </c>
      <c r="L8" s="68" t="s">
        <v>96</v>
      </c>
      <c r="M8" s="68" t="s">
        <v>103</v>
      </c>
      <c r="N8" s="113"/>
      <c r="O8" s="113"/>
      <c r="P8" s="113"/>
      <c r="Q8" s="113"/>
      <c r="R8" s="113"/>
      <c r="S8" s="113"/>
    </row>
    <row r="9" spans="1:19" x14ac:dyDescent="0.25">
      <c r="A9" s="55" t="s">
        <v>88</v>
      </c>
      <c r="B9" s="61" t="s">
        <v>89</v>
      </c>
      <c r="C9" s="55" t="s">
        <v>89</v>
      </c>
      <c r="D9" s="61" t="s">
        <v>89</v>
      </c>
      <c r="E9" s="123" t="s">
        <v>89</v>
      </c>
      <c r="J9" s="120"/>
      <c r="K9" s="102"/>
      <c r="N9" s="115"/>
      <c r="O9" s="115"/>
      <c r="P9" s="115"/>
    </row>
    <row r="10" spans="1:19" x14ac:dyDescent="0.25">
      <c r="J10" s="120"/>
      <c r="K10" s="102"/>
      <c r="N10" s="115"/>
      <c r="O10" s="115"/>
      <c r="P10" s="115"/>
    </row>
    <row r="11" spans="1:19" x14ac:dyDescent="0.25">
      <c r="J11" s="120"/>
      <c r="K11" s="102"/>
      <c r="N11" s="115"/>
      <c r="O11" s="115"/>
      <c r="P11" s="115"/>
    </row>
    <row r="12" spans="1:19" x14ac:dyDescent="0.25">
      <c r="J12" s="120"/>
      <c r="K12" s="102"/>
      <c r="N12" s="115"/>
      <c r="O12" s="115"/>
      <c r="P12" s="115"/>
    </row>
    <row r="13" spans="1:19" x14ac:dyDescent="0.25">
      <c r="J13" s="120"/>
      <c r="K13" s="102"/>
      <c r="N13" s="115"/>
      <c r="O13" s="115"/>
      <c r="P13" s="115"/>
    </row>
    <row r="14" spans="1:19" x14ac:dyDescent="0.25">
      <c r="J14" s="120"/>
      <c r="K14" s="102"/>
      <c r="N14" s="115"/>
      <c r="O14" s="115"/>
      <c r="P14" s="115"/>
    </row>
    <row r="15" spans="1:19" x14ac:dyDescent="0.25">
      <c r="J15" s="120"/>
      <c r="K15" s="102"/>
      <c r="N15" s="115"/>
      <c r="O15" s="115"/>
      <c r="P15" s="115"/>
    </row>
    <row r="16" spans="1:19" x14ac:dyDescent="0.25">
      <c r="J16" s="120"/>
      <c r="K16" s="102"/>
      <c r="N16" s="115"/>
      <c r="O16" s="115"/>
      <c r="P16" s="115"/>
    </row>
    <row r="17" spans="10:16" x14ac:dyDescent="0.25">
      <c r="J17" s="120"/>
      <c r="K17" s="102"/>
      <c r="N17" s="115"/>
      <c r="O17" s="115"/>
      <c r="P17" s="115"/>
    </row>
    <row r="18" spans="10:16" x14ac:dyDescent="0.25">
      <c r="J18" s="120"/>
      <c r="K18" s="102"/>
      <c r="N18" s="115"/>
      <c r="O18" s="115"/>
      <c r="P18" s="115"/>
    </row>
    <row r="19" spans="10:16" x14ac:dyDescent="0.25">
      <c r="J19" s="120"/>
      <c r="K19" s="102"/>
      <c r="N19" s="115"/>
      <c r="O19" s="115"/>
      <c r="P19" s="115"/>
    </row>
    <row r="20" spans="10:16" x14ac:dyDescent="0.25">
      <c r="J20" s="120"/>
      <c r="K20" s="102"/>
      <c r="N20" s="115"/>
      <c r="O20" s="115"/>
      <c r="P20" s="115"/>
    </row>
    <row r="21" spans="10:16" x14ac:dyDescent="0.25">
      <c r="J21" s="120"/>
      <c r="K21" s="102"/>
      <c r="N21" s="115"/>
      <c r="O21" s="115"/>
      <c r="P21" s="115"/>
    </row>
    <row r="22" spans="10:16" x14ac:dyDescent="0.25">
      <c r="J22" s="120"/>
      <c r="K22" s="102"/>
      <c r="N22" s="115"/>
      <c r="O22" s="115"/>
      <c r="P22" s="115"/>
    </row>
    <row r="23" spans="10:16" x14ac:dyDescent="0.25">
      <c r="J23" s="120"/>
      <c r="K23" s="102"/>
      <c r="N23" s="115"/>
      <c r="O23" s="115"/>
      <c r="P23" s="115"/>
    </row>
    <row r="24" spans="10:16" x14ac:dyDescent="0.25">
      <c r="J24" s="120"/>
      <c r="K24" s="102"/>
      <c r="N24" s="115"/>
      <c r="O24" s="115"/>
      <c r="P24" s="115"/>
    </row>
    <row r="25" spans="10:16" x14ac:dyDescent="0.25">
      <c r="J25" s="120"/>
      <c r="K25" s="102"/>
      <c r="N25" s="115"/>
      <c r="O25" s="115"/>
      <c r="P25" s="115"/>
    </row>
    <row r="26" spans="10:16" x14ac:dyDescent="0.25">
      <c r="J26" s="120"/>
      <c r="K26" s="102"/>
      <c r="N26" s="115"/>
      <c r="O26" s="115"/>
      <c r="P26" s="115"/>
    </row>
    <row r="27" spans="10:16" x14ac:dyDescent="0.25">
      <c r="J27" s="120"/>
      <c r="K27" s="102"/>
      <c r="N27" s="115"/>
      <c r="O27" s="115"/>
      <c r="P27" s="115"/>
    </row>
    <row r="28" spans="10:16" x14ac:dyDescent="0.25">
      <c r="J28" s="120"/>
      <c r="K28" s="102"/>
      <c r="N28" s="115"/>
      <c r="O28" s="115"/>
      <c r="P28" s="115"/>
    </row>
    <row r="29" spans="10:16" x14ac:dyDescent="0.25">
      <c r="J29" s="120"/>
      <c r="K29" s="102"/>
      <c r="N29" s="115"/>
      <c r="O29" s="115"/>
      <c r="P29" s="115"/>
    </row>
    <row r="30" spans="10:16" x14ac:dyDescent="0.25">
      <c r="J30" s="120"/>
      <c r="K30" s="102"/>
      <c r="N30" s="115"/>
      <c r="O30" s="115"/>
      <c r="P30" s="115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28" customWidth="1"/>
    <col min="2" max="2" width="15.7109375" style="61" customWidth="1"/>
    <col min="3" max="3" width="15.7109375" style="82" customWidth="1"/>
    <col min="4" max="5" width="15.7109375" style="61" customWidth="1"/>
    <col min="6" max="6" width="14.7109375" style="83" customWidth="1"/>
    <col min="7" max="20" width="15.7109375" style="84" customWidth="1"/>
    <col min="21" max="22" width="15.7109375" style="118" customWidth="1"/>
    <col min="23" max="23" width="27.140625" style="114" customWidth="1"/>
    <col min="24" max="24" width="5.7109375" style="28" customWidth="1"/>
    <col min="25" max="45" width="9.140625" style="37" customWidth="1"/>
    <col min="46" max="51" width="11.42578125" style="37" customWidth="1"/>
    <col min="52" max="16384" width="9.140625" style="37"/>
  </cols>
  <sheetData>
    <row r="1" spans="1:26" ht="12.7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47">
        <f>SUM(W10:W1048569)</f>
        <v>-46037.149819150909</v>
      </c>
      <c r="W1" s="28"/>
    </row>
    <row r="2" spans="1:26" ht="20.25" x14ac:dyDescent="0.35">
      <c r="A2" s="142" t="s">
        <v>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6" ht="20.25" x14ac:dyDescent="0.35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6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73" t="s">
        <v>0</v>
      </c>
    </row>
    <row r="5" spans="1:26" ht="12.7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8"/>
    </row>
    <row r="6" spans="1:26" x14ac:dyDescent="0.25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8" t="s">
        <v>22</v>
      </c>
    </row>
    <row r="7" spans="1:26" ht="27.75" customHeight="1" x14ac:dyDescent="0.2">
      <c r="B7" s="139" t="str">
        <f>PORTADA!F25</f>
        <v>CENTRO NACIONAL DE CONTROL DE ENERGÍA</v>
      </c>
      <c r="C7" s="139"/>
      <c r="D7" s="139"/>
      <c r="E7" s="139"/>
      <c r="F7" s="143">
        <f>PORTADA!E25</f>
        <v>44155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</row>
    <row r="8" spans="1:26" ht="28.5" customHeight="1" thickBot="1" x14ac:dyDescent="0.25">
      <c r="B8" s="148" t="s">
        <v>215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57.75" thickBot="1" x14ac:dyDescent="0.25">
      <c r="B9" s="80" t="s">
        <v>104</v>
      </c>
      <c r="C9" s="81" t="s">
        <v>29</v>
      </c>
      <c r="D9" s="81" t="s">
        <v>30</v>
      </c>
      <c r="E9" s="81" t="s">
        <v>105</v>
      </c>
      <c r="F9" s="81" t="s">
        <v>93</v>
      </c>
      <c r="G9" s="81" t="s">
        <v>106</v>
      </c>
      <c r="H9" s="81" t="s">
        <v>107</v>
      </c>
      <c r="I9" s="81" t="s">
        <v>108</v>
      </c>
      <c r="J9" s="81" t="s">
        <v>109</v>
      </c>
      <c r="K9" s="81" t="s">
        <v>110</v>
      </c>
      <c r="L9" s="81" t="s">
        <v>111</v>
      </c>
      <c r="M9" s="81" t="s">
        <v>112</v>
      </c>
      <c r="N9" s="81" t="s">
        <v>113</v>
      </c>
      <c r="O9" s="81" t="s">
        <v>114</v>
      </c>
      <c r="P9" s="81" t="s">
        <v>115</v>
      </c>
      <c r="Q9" s="81" t="s">
        <v>116</v>
      </c>
      <c r="R9" s="81" t="s">
        <v>117</v>
      </c>
      <c r="S9" s="81" t="s">
        <v>118</v>
      </c>
      <c r="T9" s="81" t="s">
        <v>119</v>
      </c>
      <c r="U9" s="81" t="s">
        <v>120</v>
      </c>
      <c r="V9" s="81" t="s">
        <v>121</v>
      </c>
      <c r="W9" s="81" t="s">
        <v>122</v>
      </c>
    </row>
    <row r="10" spans="1:26" x14ac:dyDescent="0.25">
      <c r="B10" s="61" t="s">
        <v>123</v>
      </c>
      <c r="C10" s="82" t="s">
        <v>124</v>
      </c>
      <c r="D10" s="61" t="s">
        <v>38</v>
      </c>
      <c r="E10" s="61" t="s">
        <v>125</v>
      </c>
      <c r="F10" s="61" t="s">
        <v>126</v>
      </c>
      <c r="G10" s="55" t="s">
        <v>127</v>
      </c>
      <c r="H10" s="55" t="s">
        <v>128</v>
      </c>
      <c r="I10" s="55" t="s">
        <v>129</v>
      </c>
      <c r="J10" s="55" t="s">
        <v>130</v>
      </c>
      <c r="K10" s="55" t="s">
        <v>131</v>
      </c>
      <c r="L10" s="55" t="s">
        <v>132</v>
      </c>
      <c r="M10" s="55" t="s">
        <v>133</v>
      </c>
      <c r="N10" s="55" t="s">
        <v>134</v>
      </c>
      <c r="O10" s="55" t="s">
        <v>135</v>
      </c>
      <c r="P10" s="55" t="s">
        <v>136</v>
      </c>
      <c r="Q10" s="55" t="s">
        <v>137</v>
      </c>
      <c r="R10" s="55" t="s">
        <v>138</v>
      </c>
      <c r="S10" s="55" t="s">
        <v>139</v>
      </c>
      <c r="T10" s="55" t="s">
        <v>140</v>
      </c>
      <c r="U10" s="118">
        <v>-4.6071939509903599</v>
      </c>
      <c r="V10" s="118">
        <v>-1.9302806238896699</v>
      </c>
      <c r="W10" s="114">
        <v>-2.6768860646929298</v>
      </c>
    </row>
    <row r="11" spans="1:26" x14ac:dyDescent="0.25">
      <c r="B11" s="61" t="s">
        <v>123</v>
      </c>
      <c r="C11" s="82" t="s">
        <v>124</v>
      </c>
      <c r="D11" s="61" t="s">
        <v>38</v>
      </c>
      <c r="E11" s="61" t="s">
        <v>141</v>
      </c>
      <c r="F11" s="83">
        <v>4.8499999999999996</v>
      </c>
      <c r="G11" s="84">
        <v>56050</v>
      </c>
      <c r="H11" s="84">
        <v>6.95</v>
      </c>
      <c r="I11" s="84">
        <v>1</v>
      </c>
      <c r="J11" s="84">
        <v>-12.845387040597799</v>
      </c>
      <c r="K11" s="84">
        <v>5.2801269831282797E-3</v>
      </c>
      <c r="L11" s="84">
        <v>-43.738360978496097</v>
      </c>
      <c r="M11" s="84">
        <v>6.1217415074727298E-2</v>
      </c>
      <c r="N11" s="84">
        <v>30.892973937898201</v>
      </c>
      <c r="O11" s="84">
        <v>-5.5937288091599001E-2</v>
      </c>
      <c r="P11" s="84">
        <v>12.9778961276042</v>
      </c>
      <c r="Q11" s="84">
        <v>12.977896127604099</v>
      </c>
      <c r="R11" s="84">
        <v>0</v>
      </c>
      <c r="S11" s="84">
        <v>5.3896252127642701E-3</v>
      </c>
      <c r="T11" s="84" t="s">
        <v>140</v>
      </c>
      <c r="U11" s="118">
        <v>-48.0232985535906</v>
      </c>
      <c r="V11" s="118">
        <v>-20.120369074833199</v>
      </c>
      <c r="W11" s="114">
        <v>-27.9026453077933</v>
      </c>
    </row>
    <row r="12" spans="1:26" x14ac:dyDescent="0.25">
      <c r="B12" s="61" t="s">
        <v>123</v>
      </c>
      <c r="C12" s="82" t="s">
        <v>124</v>
      </c>
      <c r="D12" s="61" t="s">
        <v>38</v>
      </c>
      <c r="E12" s="61" t="s">
        <v>127</v>
      </c>
      <c r="F12" s="83">
        <v>6.98</v>
      </c>
      <c r="G12" s="84">
        <v>51450</v>
      </c>
      <c r="H12" s="84">
        <v>6.96</v>
      </c>
      <c r="I12" s="84">
        <v>10</v>
      </c>
      <c r="J12" s="84">
        <v>-6.9344372132348102</v>
      </c>
      <c r="K12" s="84">
        <v>8.3843480977946194E-3</v>
      </c>
      <c r="L12" s="84">
        <v>14.6333913166686</v>
      </c>
      <c r="M12" s="84">
        <v>3.73367776191686E-2</v>
      </c>
      <c r="N12" s="84">
        <v>-21.567828529903402</v>
      </c>
      <c r="O12" s="84">
        <v>-2.8952429521374001E-2</v>
      </c>
      <c r="P12" s="84">
        <v>-10.051758410475299</v>
      </c>
      <c r="Q12" s="84">
        <v>-10.051758410475299</v>
      </c>
      <c r="R12" s="84">
        <v>0</v>
      </c>
      <c r="S12" s="84">
        <v>1.7616959027777102E-2</v>
      </c>
      <c r="T12" s="84" t="s">
        <v>142</v>
      </c>
      <c r="U12" s="118">
        <v>-0.63315500436205496</v>
      </c>
      <c r="V12" s="118">
        <v>-0.26527358080424202</v>
      </c>
      <c r="W12" s="114">
        <v>-0.367877676954114</v>
      </c>
    </row>
    <row r="13" spans="1:26" x14ac:dyDescent="0.25">
      <c r="B13" s="61" t="s">
        <v>123</v>
      </c>
      <c r="C13" s="82" t="s">
        <v>124</v>
      </c>
      <c r="D13" s="61" t="s">
        <v>38</v>
      </c>
      <c r="E13" s="61" t="s">
        <v>143</v>
      </c>
      <c r="F13" s="83">
        <v>6.96</v>
      </c>
      <c r="G13" s="84">
        <v>54000</v>
      </c>
      <c r="H13" s="84">
        <v>6.95</v>
      </c>
      <c r="I13" s="84">
        <v>10</v>
      </c>
      <c r="J13" s="84">
        <v>-19.3152534373206</v>
      </c>
      <c r="K13" s="84">
        <v>1.7848100094244802E-2</v>
      </c>
      <c r="L13" s="84">
        <v>2.24690216609942</v>
      </c>
      <c r="M13" s="84">
        <v>2.4152355741802599E-4</v>
      </c>
      <c r="N13" s="84">
        <v>-21.562155603420099</v>
      </c>
      <c r="O13" s="84">
        <v>1.7606576536826801E-2</v>
      </c>
      <c r="P13" s="84">
        <v>-10.051758410477399</v>
      </c>
      <c r="Q13" s="84">
        <v>-10.0517584104773</v>
      </c>
      <c r="R13" s="84">
        <v>0</v>
      </c>
      <c r="S13" s="84">
        <v>4.8336506073021297E-3</v>
      </c>
      <c r="T13" s="84" t="s">
        <v>142</v>
      </c>
      <c r="U13" s="118">
        <v>-9.3167816220565705E-2</v>
      </c>
      <c r="V13" s="118">
        <v>-3.90346124634093E-2</v>
      </c>
      <c r="W13" s="114">
        <v>-5.41326524500002E-2</v>
      </c>
    </row>
    <row r="14" spans="1:26" x14ac:dyDescent="0.25">
      <c r="B14" s="61" t="s">
        <v>123</v>
      </c>
      <c r="C14" s="82" t="s">
        <v>124</v>
      </c>
      <c r="D14" s="61" t="s">
        <v>38</v>
      </c>
      <c r="E14" s="61" t="s">
        <v>144</v>
      </c>
      <c r="F14" s="83">
        <v>6.95</v>
      </c>
      <c r="G14" s="84">
        <v>56100</v>
      </c>
      <c r="H14" s="84">
        <v>6.97</v>
      </c>
      <c r="I14" s="84">
        <v>10</v>
      </c>
      <c r="J14" s="84">
        <v>8.8586812562627006</v>
      </c>
      <c r="K14" s="84">
        <v>1.4345455502091001E-2</v>
      </c>
      <c r="L14" s="84">
        <v>43.761678052674398</v>
      </c>
      <c r="M14" s="84">
        <v>0.35007744038222699</v>
      </c>
      <c r="N14" s="84">
        <v>-34.902996796411699</v>
      </c>
      <c r="O14" s="84">
        <v>-0.335731984880136</v>
      </c>
      <c r="P14" s="84">
        <v>-16.2764299288248</v>
      </c>
      <c r="Q14" s="84">
        <v>-16.2764299288248</v>
      </c>
      <c r="R14" s="84">
        <v>0</v>
      </c>
      <c r="S14" s="84">
        <v>4.8427772900468097E-2</v>
      </c>
      <c r="T14" s="84" t="s">
        <v>142</v>
      </c>
      <c r="U14" s="118">
        <v>-1.6386346788375199</v>
      </c>
      <c r="V14" s="118">
        <v>-0.68654039830770197</v>
      </c>
      <c r="W14" s="114">
        <v>-0.95208458414472596</v>
      </c>
    </row>
    <row r="15" spans="1:26" x14ac:dyDescent="0.25">
      <c r="B15" s="61" t="s">
        <v>123</v>
      </c>
      <c r="C15" s="82" t="s">
        <v>124</v>
      </c>
      <c r="D15" s="61" t="s">
        <v>38</v>
      </c>
      <c r="E15" s="61" t="s">
        <v>145</v>
      </c>
      <c r="F15" s="83">
        <v>6.95</v>
      </c>
      <c r="G15" s="84">
        <v>56100</v>
      </c>
      <c r="H15" s="84">
        <v>6.97</v>
      </c>
      <c r="I15" s="84">
        <v>10</v>
      </c>
      <c r="J15" s="84">
        <v>15.097871204737</v>
      </c>
      <c r="K15" s="84">
        <v>1.6343707759393099E-2</v>
      </c>
      <c r="L15" s="84">
        <v>-17.8715807627072</v>
      </c>
      <c r="M15" s="84">
        <v>2.2900506705286299E-2</v>
      </c>
      <c r="N15" s="84">
        <v>32.9694519674443</v>
      </c>
      <c r="O15" s="84">
        <v>-6.5567989458931997E-3</v>
      </c>
      <c r="P15" s="84">
        <v>15.691563116895299</v>
      </c>
      <c r="Q15" s="84">
        <v>15.6915631168952</v>
      </c>
      <c r="R15" s="84">
        <v>0</v>
      </c>
      <c r="S15" s="84">
        <v>1.7654343473793199E-2</v>
      </c>
      <c r="T15" s="84" t="s">
        <v>142</v>
      </c>
      <c r="U15" s="118">
        <v>-0.70502436001228697</v>
      </c>
      <c r="V15" s="118">
        <v>-0.295384756096365</v>
      </c>
      <c r="W15" s="114">
        <v>-0.40963543203564501</v>
      </c>
    </row>
    <row r="16" spans="1:26" x14ac:dyDescent="0.25">
      <c r="B16" s="61" t="s">
        <v>123</v>
      </c>
      <c r="C16" s="82" t="s">
        <v>146</v>
      </c>
      <c r="D16" s="61" t="s">
        <v>38</v>
      </c>
      <c r="E16" s="61" t="s">
        <v>147</v>
      </c>
      <c r="F16" s="83">
        <v>7.13</v>
      </c>
      <c r="G16" s="84">
        <v>50000</v>
      </c>
      <c r="H16" s="84">
        <v>6.98</v>
      </c>
      <c r="I16" s="84">
        <v>1</v>
      </c>
      <c r="J16" s="84">
        <v>-114.12956896422</v>
      </c>
      <c r="K16" s="84">
        <v>1.24133572618966</v>
      </c>
      <c r="L16" s="84">
        <v>-4.6411821884233699</v>
      </c>
      <c r="M16" s="84">
        <v>2.0528165217149801E-3</v>
      </c>
      <c r="N16" s="84">
        <v>-109.488386775796</v>
      </c>
      <c r="O16" s="84">
        <v>1.2392829096679401</v>
      </c>
      <c r="P16" s="84">
        <v>-69.193796745418297</v>
      </c>
      <c r="Q16" s="84">
        <v>-69.193796745418297</v>
      </c>
      <c r="R16" s="84">
        <v>0</v>
      </c>
      <c r="S16" s="84">
        <v>0.45627557771680899</v>
      </c>
      <c r="T16" s="84" t="s">
        <v>148</v>
      </c>
      <c r="U16" s="118">
        <v>-8.0917016209777692</v>
      </c>
      <c r="V16" s="118">
        <v>-3.3901882619707302</v>
      </c>
      <c r="W16" s="114">
        <v>-4.7014654775261802</v>
      </c>
    </row>
    <row r="17" spans="2:23" x14ac:dyDescent="0.25">
      <c r="B17" s="61" t="s">
        <v>123</v>
      </c>
      <c r="C17" s="82" t="s">
        <v>146</v>
      </c>
      <c r="D17" s="61" t="s">
        <v>38</v>
      </c>
      <c r="E17" s="61" t="s">
        <v>149</v>
      </c>
      <c r="F17" s="83">
        <v>4.8</v>
      </c>
      <c r="G17" s="55" t="s">
        <v>145</v>
      </c>
      <c r="H17" s="55" t="s">
        <v>150</v>
      </c>
      <c r="I17" s="55" t="s">
        <v>129</v>
      </c>
      <c r="J17" s="55" t="s">
        <v>151</v>
      </c>
      <c r="K17" s="55" t="s">
        <v>152</v>
      </c>
      <c r="L17" s="55" t="s">
        <v>153</v>
      </c>
      <c r="M17" s="55" t="s">
        <v>154</v>
      </c>
      <c r="N17" s="55" t="s">
        <v>155</v>
      </c>
      <c r="O17" s="55" t="s">
        <v>156</v>
      </c>
      <c r="P17" s="55" t="s">
        <v>157</v>
      </c>
      <c r="Q17" s="55" t="s">
        <v>158</v>
      </c>
      <c r="R17" s="55" t="s">
        <v>138</v>
      </c>
      <c r="S17" s="55" t="s">
        <v>159</v>
      </c>
      <c r="T17" s="55" t="s">
        <v>148</v>
      </c>
      <c r="U17" s="118">
        <v>-60.892819926503698</v>
      </c>
      <c r="V17" s="118">
        <v>-25.512325221920999</v>
      </c>
      <c r="W17" s="114">
        <v>-35.380134380076399</v>
      </c>
    </row>
    <row r="18" spans="2:23" x14ac:dyDescent="0.25">
      <c r="B18" s="61" t="s">
        <v>123</v>
      </c>
      <c r="C18" s="82" t="s">
        <v>146</v>
      </c>
      <c r="D18" s="61" t="s">
        <v>38</v>
      </c>
      <c r="E18" s="61" t="s">
        <v>160</v>
      </c>
      <c r="F18" s="83">
        <v>4.8</v>
      </c>
      <c r="G18" s="84">
        <v>58350</v>
      </c>
      <c r="H18" s="84">
        <v>6.95</v>
      </c>
      <c r="I18" s="84">
        <v>1</v>
      </c>
      <c r="J18" s="84">
        <v>52.6680358467801</v>
      </c>
      <c r="K18" s="84">
        <v>0.19750324639698899</v>
      </c>
      <c r="L18" s="84">
        <v>19.633964672081898</v>
      </c>
      <c r="M18" s="84">
        <v>2.74470708946126E-2</v>
      </c>
      <c r="N18" s="84">
        <v>33.034071174698198</v>
      </c>
      <c r="O18" s="84">
        <v>0.17005617550237601</v>
      </c>
      <c r="P18" s="84">
        <v>17.108560428055199</v>
      </c>
      <c r="Q18" s="84">
        <v>17.1085604280551</v>
      </c>
      <c r="R18" s="84">
        <v>0</v>
      </c>
      <c r="S18" s="84">
        <v>2.0840442202333598E-2</v>
      </c>
      <c r="T18" s="84" t="s">
        <v>148</v>
      </c>
      <c r="U18" s="118">
        <v>-52.555996501262499</v>
      </c>
      <c r="V18" s="118">
        <v>-22.019438034249301</v>
      </c>
      <c r="W18" s="114">
        <v>-30.536247474460701</v>
      </c>
    </row>
    <row r="19" spans="2:23" x14ac:dyDescent="0.25">
      <c r="B19" s="61" t="s">
        <v>123</v>
      </c>
      <c r="C19" s="82" t="s">
        <v>146</v>
      </c>
      <c r="D19" s="61" t="s">
        <v>38</v>
      </c>
      <c r="E19" s="61" t="s">
        <v>161</v>
      </c>
      <c r="F19" s="83">
        <v>6.98</v>
      </c>
      <c r="G19" s="84">
        <v>50050</v>
      </c>
      <c r="H19" s="84">
        <v>6.98</v>
      </c>
      <c r="I19" s="84">
        <v>1</v>
      </c>
      <c r="J19" s="84">
        <v>-0.606961407703697</v>
      </c>
      <c r="K19" s="84">
        <v>2.1330484510572001E-5</v>
      </c>
      <c r="L19" s="84">
        <v>66.061980395708005</v>
      </c>
      <c r="M19" s="84">
        <v>0.25268632619518799</v>
      </c>
      <c r="N19" s="84">
        <v>-66.668941803411698</v>
      </c>
      <c r="O19" s="84">
        <v>-0.25266499571067802</v>
      </c>
      <c r="P19" s="84">
        <v>-41.793465581577003</v>
      </c>
      <c r="Q19" s="84">
        <v>-41.793465581576903</v>
      </c>
      <c r="R19" s="84">
        <v>0</v>
      </c>
      <c r="S19" s="84">
        <v>0.101133569011939</v>
      </c>
      <c r="T19" s="84" t="s">
        <v>162</v>
      </c>
      <c r="U19" s="118">
        <v>-1.7636016700605199</v>
      </c>
      <c r="V19" s="118">
        <v>-0.73889794269362896</v>
      </c>
      <c r="W19" s="114">
        <v>-1.0246932915075999</v>
      </c>
    </row>
    <row r="20" spans="2:23" x14ac:dyDescent="0.25">
      <c r="B20" s="61" t="s">
        <v>123</v>
      </c>
      <c r="C20" s="82" t="s">
        <v>146</v>
      </c>
      <c r="D20" s="61" t="s">
        <v>38</v>
      </c>
      <c r="E20" s="61" t="s">
        <v>161</v>
      </c>
      <c r="F20" s="83">
        <v>6.98</v>
      </c>
      <c r="G20" s="84">
        <v>51150</v>
      </c>
      <c r="H20" s="84">
        <v>6.91</v>
      </c>
      <c r="I20" s="84">
        <v>1</v>
      </c>
      <c r="J20" s="84">
        <v>-148.66485778382199</v>
      </c>
      <c r="K20" s="84">
        <v>0.77354339789593995</v>
      </c>
      <c r="L20" s="84">
        <v>-105.158853885176</v>
      </c>
      <c r="M20" s="84">
        <v>0.38704345926552902</v>
      </c>
      <c r="N20" s="84">
        <v>-43.506003898646398</v>
      </c>
      <c r="O20" s="84">
        <v>0.38649993863041099</v>
      </c>
      <c r="P20" s="84">
        <v>-27.400331163834899</v>
      </c>
      <c r="Q20" s="84">
        <v>-27.400331163834799</v>
      </c>
      <c r="R20" s="84">
        <v>0</v>
      </c>
      <c r="S20" s="84">
        <v>2.62772351760737E-2</v>
      </c>
      <c r="T20" s="84" t="s">
        <v>163</v>
      </c>
      <c r="U20" s="118">
        <v>-0.36117819911705801</v>
      </c>
      <c r="V20" s="118">
        <v>-0.15132318867912201</v>
      </c>
      <c r="W20" s="114">
        <v>-0.20985287321787499</v>
      </c>
    </row>
    <row r="21" spans="2:23" x14ac:dyDescent="0.25">
      <c r="B21" s="61" t="s">
        <v>123</v>
      </c>
      <c r="C21" s="82" t="s">
        <v>146</v>
      </c>
      <c r="D21" s="61" t="s">
        <v>38</v>
      </c>
      <c r="E21" s="61" t="s">
        <v>161</v>
      </c>
      <c r="F21" s="83">
        <v>6.98</v>
      </c>
      <c r="G21" s="84">
        <v>51200</v>
      </c>
      <c r="H21" s="84">
        <v>6.98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 t="s">
        <v>162</v>
      </c>
      <c r="U21" s="118">
        <v>0</v>
      </c>
      <c r="V21" s="118">
        <v>0</v>
      </c>
      <c r="W21" s="114">
        <v>0</v>
      </c>
    </row>
    <row r="22" spans="2:23" x14ac:dyDescent="0.25">
      <c r="B22" s="61" t="s">
        <v>123</v>
      </c>
      <c r="C22" s="82" t="s">
        <v>146</v>
      </c>
      <c r="D22" s="61" t="s">
        <v>38</v>
      </c>
      <c r="E22" s="61" t="s">
        <v>127</v>
      </c>
      <c r="F22" s="83">
        <v>6.98</v>
      </c>
      <c r="G22" s="84">
        <v>50054</v>
      </c>
      <c r="H22" s="84">
        <v>6.98</v>
      </c>
      <c r="I22" s="84">
        <v>1</v>
      </c>
      <c r="J22" s="84">
        <v>41.188099882626297</v>
      </c>
      <c r="K22" s="84">
        <v>0</v>
      </c>
      <c r="L22" s="84">
        <v>41.188099781576099</v>
      </c>
      <c r="M22" s="84">
        <v>0</v>
      </c>
      <c r="N22" s="84">
        <v>1.01050284806E-7</v>
      </c>
      <c r="O22" s="84">
        <v>0</v>
      </c>
      <c r="P22" s="84">
        <v>-2.6086E-14</v>
      </c>
      <c r="Q22" s="84">
        <v>-2.6088E-14</v>
      </c>
      <c r="R22" s="84">
        <v>0</v>
      </c>
      <c r="S22" s="84">
        <v>0</v>
      </c>
      <c r="T22" s="84" t="s">
        <v>162</v>
      </c>
      <c r="U22" s="118">
        <v>0</v>
      </c>
      <c r="V22" s="118">
        <v>0</v>
      </c>
      <c r="W22" s="114">
        <v>0</v>
      </c>
    </row>
    <row r="23" spans="2:23" x14ac:dyDescent="0.25">
      <c r="B23" s="61" t="s">
        <v>123</v>
      </c>
      <c r="C23" s="82" t="s">
        <v>146</v>
      </c>
      <c r="D23" s="61" t="s">
        <v>38</v>
      </c>
      <c r="E23" s="61" t="s">
        <v>127</v>
      </c>
      <c r="F23" s="83">
        <v>6.98</v>
      </c>
      <c r="G23" s="84">
        <v>50100</v>
      </c>
      <c r="H23" s="84">
        <v>6.96</v>
      </c>
      <c r="I23" s="84">
        <v>1</v>
      </c>
      <c r="J23" s="84">
        <v>-131.887293433775</v>
      </c>
      <c r="K23" s="84">
        <v>0.138632237609215</v>
      </c>
      <c r="L23" s="84">
        <v>-62.854729866831299</v>
      </c>
      <c r="M23" s="84">
        <v>3.1487215021059702E-2</v>
      </c>
      <c r="N23" s="84">
        <v>-69.032563566943793</v>
      </c>
      <c r="O23" s="84">
        <v>0.107145022588155</v>
      </c>
      <c r="P23" s="84">
        <v>-48.781618286044498</v>
      </c>
      <c r="Q23" s="84">
        <v>-48.781618286044399</v>
      </c>
      <c r="R23" s="84">
        <v>0</v>
      </c>
      <c r="S23" s="84">
        <v>1.8965780872364599E-2</v>
      </c>
      <c r="T23" s="84" t="s">
        <v>163</v>
      </c>
      <c r="U23" s="118">
        <v>-0.63385046389946598</v>
      </c>
      <c r="V23" s="118">
        <v>-0.26556495817711701</v>
      </c>
      <c r="W23" s="114">
        <v>-0.36828175500336802</v>
      </c>
    </row>
    <row r="24" spans="2:23" x14ac:dyDescent="0.25">
      <c r="B24" s="61" t="s">
        <v>123</v>
      </c>
      <c r="C24" s="82" t="s">
        <v>146</v>
      </c>
      <c r="D24" s="61" t="s">
        <v>38</v>
      </c>
      <c r="E24" s="61" t="s">
        <v>127</v>
      </c>
      <c r="F24" s="83">
        <v>6.98</v>
      </c>
      <c r="G24" s="84">
        <v>50900</v>
      </c>
      <c r="H24" s="84">
        <v>7.01</v>
      </c>
      <c r="I24" s="84">
        <v>1</v>
      </c>
      <c r="J24" s="84">
        <v>30.260833677178699</v>
      </c>
      <c r="K24" s="84">
        <v>6.4558122866069906E-2</v>
      </c>
      <c r="L24" s="84">
        <v>66.327441395955205</v>
      </c>
      <c r="M24" s="84">
        <v>0.31015272849043801</v>
      </c>
      <c r="N24" s="84">
        <v>-36.066607718776602</v>
      </c>
      <c r="O24" s="84">
        <v>-0.245594605624368</v>
      </c>
      <c r="P24" s="84">
        <v>-17.766292139655999</v>
      </c>
      <c r="Q24" s="84">
        <v>-17.766292139655999</v>
      </c>
      <c r="R24" s="84">
        <v>0</v>
      </c>
      <c r="S24" s="84">
        <v>2.22527001156081E-2</v>
      </c>
      <c r="T24" s="84" t="s">
        <v>163</v>
      </c>
      <c r="U24" s="118">
        <v>-0.63593603477918204</v>
      </c>
      <c r="V24" s="118">
        <v>-0.26643875187924598</v>
      </c>
      <c r="W24" s="114">
        <v>-0.36949351983988898</v>
      </c>
    </row>
    <row r="25" spans="2:23" x14ac:dyDescent="0.25">
      <c r="B25" s="61" t="s">
        <v>123</v>
      </c>
      <c r="C25" s="82" t="s">
        <v>146</v>
      </c>
      <c r="D25" s="61" t="s">
        <v>38</v>
      </c>
      <c r="E25" s="61" t="s">
        <v>164</v>
      </c>
      <c r="F25" s="83">
        <v>6.98</v>
      </c>
      <c r="G25" s="84">
        <v>50454</v>
      </c>
      <c r="H25" s="84">
        <v>6.98</v>
      </c>
      <c r="I25" s="84">
        <v>1</v>
      </c>
      <c r="J25" s="84">
        <v>-1.70887E-13</v>
      </c>
      <c r="K25" s="84">
        <v>0</v>
      </c>
      <c r="L25" s="84">
        <v>1.5713399999999999E-13</v>
      </c>
      <c r="M25" s="84">
        <v>0</v>
      </c>
      <c r="N25" s="84">
        <v>-3.2802E-13</v>
      </c>
      <c r="O25" s="84">
        <v>0</v>
      </c>
      <c r="P25" s="84">
        <v>-1.6563E-14</v>
      </c>
      <c r="Q25" s="84">
        <v>-1.6563E-14</v>
      </c>
      <c r="R25" s="84">
        <v>0</v>
      </c>
      <c r="S25" s="84">
        <v>0</v>
      </c>
      <c r="T25" s="84" t="s">
        <v>162</v>
      </c>
      <c r="U25" s="118">
        <v>0</v>
      </c>
      <c r="V25" s="118">
        <v>0</v>
      </c>
      <c r="W25" s="114">
        <v>0</v>
      </c>
    </row>
    <row r="26" spans="2:23" x14ac:dyDescent="0.25">
      <c r="B26" s="61" t="s">
        <v>123</v>
      </c>
      <c r="C26" s="82" t="s">
        <v>146</v>
      </c>
      <c r="D26" s="61" t="s">
        <v>38</v>
      </c>
      <c r="E26" s="61" t="s">
        <v>164</v>
      </c>
      <c r="F26" s="83">
        <v>6.98</v>
      </c>
      <c r="G26" s="84">
        <v>50604</v>
      </c>
      <c r="H26" s="84">
        <v>6.98</v>
      </c>
      <c r="I26" s="84">
        <v>1</v>
      </c>
      <c r="J26" s="84">
        <v>-8.5443000000000003E-14</v>
      </c>
      <c r="K26" s="84">
        <v>0</v>
      </c>
      <c r="L26" s="84">
        <v>7.8566999999999997E-14</v>
      </c>
      <c r="M26" s="84">
        <v>0</v>
      </c>
      <c r="N26" s="84">
        <v>-1.6401E-13</v>
      </c>
      <c r="O26" s="84">
        <v>0</v>
      </c>
      <c r="P26" s="84">
        <v>-8.2820000000000001E-15</v>
      </c>
      <c r="Q26" s="84">
        <v>-8.2820000000000001E-15</v>
      </c>
      <c r="R26" s="84">
        <v>0</v>
      </c>
      <c r="S26" s="84">
        <v>0</v>
      </c>
      <c r="T26" s="84" t="s">
        <v>162</v>
      </c>
      <c r="U26" s="118">
        <v>0</v>
      </c>
      <c r="V26" s="118">
        <v>0</v>
      </c>
      <c r="W26" s="114">
        <v>0</v>
      </c>
    </row>
    <row r="27" spans="2:23" x14ac:dyDescent="0.25">
      <c r="B27" s="61" t="s">
        <v>123</v>
      </c>
      <c r="C27" s="82" t="s">
        <v>146</v>
      </c>
      <c r="D27" s="61" t="s">
        <v>38</v>
      </c>
      <c r="E27" s="61" t="s">
        <v>39</v>
      </c>
      <c r="F27" s="83">
        <v>6.96</v>
      </c>
      <c r="G27" s="84">
        <v>50103</v>
      </c>
      <c r="H27" s="84">
        <v>6.96</v>
      </c>
      <c r="I27" s="84">
        <v>1</v>
      </c>
      <c r="J27" s="84">
        <v>-5.5999220249871904</v>
      </c>
      <c r="K27" s="84">
        <v>1.5679563342968299E-4</v>
      </c>
      <c r="L27" s="84">
        <v>-5.59992238898346</v>
      </c>
      <c r="M27" s="84">
        <v>1.56795653813191E-4</v>
      </c>
      <c r="N27" s="84">
        <v>3.6399626507400001E-7</v>
      </c>
      <c r="O27" s="84">
        <v>-2.0383508000000001E-11</v>
      </c>
      <c r="P27" s="84">
        <v>0</v>
      </c>
      <c r="Q27" s="84">
        <v>0</v>
      </c>
      <c r="R27" s="84">
        <v>0</v>
      </c>
      <c r="S27" s="84">
        <v>0</v>
      </c>
      <c r="T27" s="84" t="s">
        <v>162</v>
      </c>
      <c r="U27" s="118">
        <v>-1.41869213E-10</v>
      </c>
      <c r="V27" s="118">
        <v>0</v>
      </c>
      <c r="W27" s="114">
        <v>-1.4186776816999999E-10</v>
      </c>
    </row>
    <row r="28" spans="2:23" x14ac:dyDescent="0.25">
      <c r="B28" s="61" t="s">
        <v>123</v>
      </c>
      <c r="C28" s="82" t="s">
        <v>146</v>
      </c>
      <c r="D28" s="61" t="s">
        <v>38</v>
      </c>
      <c r="E28" s="61" t="s">
        <v>39</v>
      </c>
      <c r="F28" s="83">
        <v>6.96</v>
      </c>
      <c r="G28" s="84">
        <v>50200</v>
      </c>
      <c r="H28" s="84">
        <v>6.94</v>
      </c>
      <c r="I28" s="84">
        <v>1</v>
      </c>
      <c r="J28" s="84">
        <v>-65.286138234590197</v>
      </c>
      <c r="K28" s="84">
        <v>7.0753845436727997E-2</v>
      </c>
      <c r="L28" s="84">
        <v>-21.168343630038699</v>
      </c>
      <c r="M28" s="84">
        <v>7.4384396158540698E-3</v>
      </c>
      <c r="N28" s="84">
        <v>-44.117794604551499</v>
      </c>
      <c r="O28" s="84">
        <v>6.3315405820873999E-2</v>
      </c>
      <c r="P28" s="84">
        <v>-23.781618286045301</v>
      </c>
      <c r="Q28" s="84">
        <v>-23.781618286045202</v>
      </c>
      <c r="R28" s="84">
        <v>0</v>
      </c>
      <c r="S28" s="84">
        <v>9.3883851138325102E-3</v>
      </c>
      <c r="T28" s="84" t="s">
        <v>163</v>
      </c>
      <c r="U28" s="118">
        <v>-0.44231382163593702</v>
      </c>
      <c r="V28" s="118">
        <v>-0.18531666100119601</v>
      </c>
      <c r="W28" s="114">
        <v>-0.25699454330630001</v>
      </c>
    </row>
    <row r="29" spans="2:23" x14ac:dyDescent="0.25">
      <c r="B29" s="61" t="s">
        <v>123</v>
      </c>
      <c r="C29" s="82" t="s">
        <v>146</v>
      </c>
      <c r="D29" s="61" t="s">
        <v>38</v>
      </c>
      <c r="E29" s="61" t="s">
        <v>165</v>
      </c>
      <c r="F29" s="83">
        <v>6.94</v>
      </c>
      <c r="G29" s="84">
        <v>50800</v>
      </c>
      <c r="H29" s="84">
        <v>6.98</v>
      </c>
      <c r="I29" s="84">
        <v>1</v>
      </c>
      <c r="J29" s="84">
        <v>34.612169891674696</v>
      </c>
      <c r="K29" s="84">
        <v>6.0810596982011397E-2</v>
      </c>
      <c r="L29" s="84">
        <v>62.8638328771601</v>
      </c>
      <c r="M29" s="84">
        <v>0.20059648892822199</v>
      </c>
      <c r="N29" s="84">
        <v>-28.2516629854854</v>
      </c>
      <c r="O29" s="84">
        <v>-0.13978589194620999</v>
      </c>
      <c r="P29" s="84">
        <v>-11.0268372672077</v>
      </c>
      <c r="Q29" s="84">
        <v>-11.0268372672076</v>
      </c>
      <c r="R29" s="84">
        <v>0</v>
      </c>
      <c r="S29" s="84">
        <v>6.17196627236329E-3</v>
      </c>
      <c r="T29" s="84" t="s">
        <v>163</v>
      </c>
      <c r="U29" s="118">
        <v>0.15715671147379401</v>
      </c>
      <c r="V29" s="118">
        <v>-6.5844103438900306E-2</v>
      </c>
      <c r="W29" s="114">
        <v>0.22300308601317501</v>
      </c>
    </row>
    <row r="30" spans="2:23" x14ac:dyDescent="0.25">
      <c r="B30" s="61" t="s">
        <v>123</v>
      </c>
      <c r="C30" s="82" t="s">
        <v>146</v>
      </c>
      <c r="D30" s="61" t="s">
        <v>38</v>
      </c>
      <c r="E30" s="61" t="s">
        <v>69</v>
      </c>
      <c r="F30" s="83">
        <v>6.94</v>
      </c>
      <c r="G30" s="84">
        <v>50150</v>
      </c>
      <c r="H30" s="84">
        <v>6.94</v>
      </c>
      <c r="I30" s="84">
        <v>1</v>
      </c>
      <c r="J30" s="84">
        <v>-7.4862817146849903</v>
      </c>
      <c r="K30" s="84">
        <v>2.92551840618692E-4</v>
      </c>
      <c r="L30" s="84">
        <v>20.836258333033701</v>
      </c>
      <c r="M30" s="84">
        <v>2.2662612320951802E-3</v>
      </c>
      <c r="N30" s="84">
        <v>-28.3225400477187</v>
      </c>
      <c r="O30" s="84">
        <v>-1.9737093914764798E-3</v>
      </c>
      <c r="P30" s="84">
        <v>-11.026837267207</v>
      </c>
      <c r="Q30" s="84">
        <v>-11.026837267207</v>
      </c>
      <c r="R30" s="84">
        <v>0</v>
      </c>
      <c r="S30" s="84">
        <v>6.3470575141317198E-4</v>
      </c>
      <c r="T30" s="84" t="s">
        <v>163</v>
      </c>
      <c r="U30" s="118">
        <v>-1.3697543176846801E-2</v>
      </c>
      <c r="V30" s="118">
        <v>-5.7388732643816904E-3</v>
      </c>
      <c r="W30" s="114">
        <v>-7.9585888592228898E-3</v>
      </c>
    </row>
    <row r="31" spans="2:23" x14ac:dyDescent="0.25">
      <c r="B31" s="61" t="s">
        <v>123</v>
      </c>
      <c r="C31" s="82" t="s">
        <v>146</v>
      </c>
      <c r="D31" s="61" t="s">
        <v>38</v>
      </c>
      <c r="E31" s="61" t="s">
        <v>69</v>
      </c>
      <c r="F31" s="83">
        <v>6.94</v>
      </c>
      <c r="G31" s="84">
        <v>50250</v>
      </c>
      <c r="H31" s="84">
        <v>6.88</v>
      </c>
      <c r="I31" s="84">
        <v>1</v>
      </c>
      <c r="J31" s="84">
        <v>-88.939031481729899</v>
      </c>
      <c r="K31" s="84">
        <v>0.39052417071323497</v>
      </c>
      <c r="L31" s="84">
        <v>-132.55351035054699</v>
      </c>
      <c r="M31" s="84">
        <v>0.86745228245569195</v>
      </c>
      <c r="N31" s="84">
        <v>43.614478868817301</v>
      </c>
      <c r="O31" s="84">
        <v>-0.47692811174245697</v>
      </c>
      <c r="P31" s="84">
        <v>27.400331163832401</v>
      </c>
      <c r="Q31" s="84">
        <v>27.400331163832298</v>
      </c>
      <c r="R31" s="84">
        <v>0</v>
      </c>
      <c r="S31" s="84">
        <v>3.7065917161215003E-2</v>
      </c>
      <c r="T31" s="84" t="s">
        <v>163</v>
      </c>
      <c r="U31" s="118">
        <v>-0.67870452001131698</v>
      </c>
      <c r="V31" s="118">
        <v>-0.284357506599558</v>
      </c>
      <c r="W31" s="114">
        <v>-0.39434299727534999</v>
      </c>
    </row>
    <row r="32" spans="2:23" x14ac:dyDescent="0.25">
      <c r="B32" s="61" t="s">
        <v>123</v>
      </c>
      <c r="C32" s="82" t="s">
        <v>146</v>
      </c>
      <c r="D32" s="61" t="s">
        <v>38</v>
      </c>
      <c r="E32" s="61" t="s">
        <v>69</v>
      </c>
      <c r="F32" s="83">
        <v>6.94</v>
      </c>
      <c r="G32" s="84">
        <v>50900</v>
      </c>
      <c r="H32" s="84">
        <v>7.01</v>
      </c>
      <c r="I32" s="84">
        <v>1</v>
      </c>
      <c r="J32" s="84">
        <v>53.302555012069298</v>
      </c>
      <c r="K32" s="84">
        <v>0.271331006412801</v>
      </c>
      <c r="L32" s="84">
        <v>64.519425804649401</v>
      </c>
      <c r="M32" s="84">
        <v>0.39754322723843799</v>
      </c>
      <c r="N32" s="84">
        <v>-11.216870792580099</v>
      </c>
      <c r="O32" s="84">
        <v>-0.12621222082563699</v>
      </c>
      <c r="P32" s="84">
        <v>-3.1545766413919298</v>
      </c>
      <c r="Q32" s="84">
        <v>-3.1545766413919298</v>
      </c>
      <c r="R32" s="84">
        <v>0</v>
      </c>
      <c r="S32" s="84">
        <v>9.5035428660268997E-4</v>
      </c>
      <c r="T32" s="84" t="s">
        <v>162</v>
      </c>
      <c r="U32" s="118">
        <v>-9.5149284778217005E-2</v>
      </c>
      <c r="V32" s="118">
        <v>-3.9864790312305498E-2</v>
      </c>
      <c r="W32" s="114">
        <v>-5.5283931433700001E-2</v>
      </c>
    </row>
    <row r="33" spans="2:23" x14ac:dyDescent="0.25">
      <c r="B33" s="61" t="s">
        <v>123</v>
      </c>
      <c r="C33" s="82" t="s">
        <v>146</v>
      </c>
      <c r="D33" s="61" t="s">
        <v>38</v>
      </c>
      <c r="E33" s="61" t="s">
        <v>69</v>
      </c>
      <c r="F33" s="83">
        <v>6.94</v>
      </c>
      <c r="G33" s="84">
        <v>53050</v>
      </c>
      <c r="H33" s="84">
        <v>7.05</v>
      </c>
      <c r="I33" s="84">
        <v>1</v>
      </c>
      <c r="J33" s="84">
        <v>42.055687852116698</v>
      </c>
      <c r="K33" s="84">
        <v>0.35497425275943501</v>
      </c>
      <c r="L33" s="84">
        <v>59.796327546502901</v>
      </c>
      <c r="M33" s="84">
        <v>0.71762307816136595</v>
      </c>
      <c r="N33" s="84">
        <v>-17.7406396943862</v>
      </c>
      <c r="O33" s="84">
        <v>-0.362648825401931</v>
      </c>
      <c r="P33" s="84">
        <v>-7.0005355412770198</v>
      </c>
      <c r="Q33" s="84">
        <v>-7.0005355412770101</v>
      </c>
      <c r="R33" s="84">
        <v>0</v>
      </c>
      <c r="S33" s="84">
        <v>9.8358048214418192E-3</v>
      </c>
      <c r="T33" s="84" t="s">
        <v>162</v>
      </c>
      <c r="U33" s="118">
        <v>-0.58525816730403402</v>
      </c>
      <c r="V33" s="118">
        <v>-0.24520619542776501</v>
      </c>
      <c r="W33" s="114">
        <v>-0.34004850869521602</v>
      </c>
    </row>
    <row r="34" spans="2:23" x14ac:dyDescent="0.25">
      <c r="B34" s="61" t="s">
        <v>123</v>
      </c>
      <c r="C34" s="82" t="s">
        <v>146</v>
      </c>
      <c r="D34" s="61" t="s">
        <v>38</v>
      </c>
      <c r="E34" s="61" t="s">
        <v>166</v>
      </c>
      <c r="F34" s="83">
        <v>6.88</v>
      </c>
      <c r="G34" s="84">
        <v>50253</v>
      </c>
      <c r="H34" s="84">
        <v>6.88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 t="s">
        <v>162</v>
      </c>
      <c r="U34" s="118">
        <v>0</v>
      </c>
      <c r="V34" s="118">
        <v>0</v>
      </c>
      <c r="W34" s="114">
        <v>0</v>
      </c>
    </row>
    <row r="35" spans="2:23" x14ac:dyDescent="0.25">
      <c r="B35" s="61" t="s">
        <v>123</v>
      </c>
      <c r="C35" s="82" t="s">
        <v>146</v>
      </c>
      <c r="D35" s="61" t="s">
        <v>38</v>
      </c>
      <c r="E35" s="61" t="s">
        <v>166</v>
      </c>
      <c r="F35" s="83">
        <v>6.88</v>
      </c>
      <c r="G35" s="84">
        <v>50300</v>
      </c>
      <c r="H35" s="84">
        <v>6.89</v>
      </c>
      <c r="I35" s="84">
        <v>1</v>
      </c>
      <c r="J35" s="84">
        <v>42.233320678346303</v>
      </c>
      <c r="K35" s="84">
        <v>2.4792781919728401E-2</v>
      </c>
      <c r="L35" s="84">
        <v>-1.60723465141443</v>
      </c>
      <c r="M35" s="84">
        <v>3.5906524823431003E-5</v>
      </c>
      <c r="N35" s="84">
        <v>43.840555329760697</v>
      </c>
      <c r="O35" s="84">
        <v>2.4756875394904999E-2</v>
      </c>
      <c r="P35" s="84">
        <v>27.400331163838398</v>
      </c>
      <c r="Q35" s="84">
        <v>27.400331163838398</v>
      </c>
      <c r="R35" s="84">
        <v>0</v>
      </c>
      <c r="S35" s="84">
        <v>1.0435816255643399E-2</v>
      </c>
      <c r="T35" s="84" t="s">
        <v>163</v>
      </c>
      <c r="U35" s="118">
        <v>-0.26795446620367602</v>
      </c>
      <c r="V35" s="118">
        <v>-0.112265148743407</v>
      </c>
      <c r="W35" s="114">
        <v>-0.155687731878244</v>
      </c>
    </row>
    <row r="36" spans="2:23" x14ac:dyDescent="0.25">
      <c r="B36" s="61" t="s">
        <v>123</v>
      </c>
      <c r="C36" s="82" t="s">
        <v>146</v>
      </c>
      <c r="D36" s="61" t="s">
        <v>38</v>
      </c>
      <c r="E36" s="61" t="s">
        <v>167</v>
      </c>
      <c r="F36" s="83">
        <v>6.89</v>
      </c>
      <c r="G36" s="84">
        <v>51150</v>
      </c>
      <c r="H36" s="84">
        <v>6.91</v>
      </c>
      <c r="I36" s="84">
        <v>1</v>
      </c>
      <c r="J36" s="84">
        <v>73.380625204785801</v>
      </c>
      <c r="K36" s="84">
        <v>0.15400288204573401</v>
      </c>
      <c r="L36" s="84">
        <v>29.6169083781603</v>
      </c>
      <c r="M36" s="84">
        <v>2.50868120897778E-2</v>
      </c>
      <c r="N36" s="84">
        <v>43.763716826625497</v>
      </c>
      <c r="O36" s="84">
        <v>0.128916069955956</v>
      </c>
      <c r="P36" s="84">
        <v>27.400331163830199</v>
      </c>
      <c r="Q36" s="84">
        <v>27.400331163830199</v>
      </c>
      <c r="R36" s="84">
        <v>0</v>
      </c>
      <c r="S36" s="84">
        <v>2.14722550295844E-2</v>
      </c>
      <c r="T36" s="84" t="s">
        <v>163</v>
      </c>
      <c r="U36" s="118">
        <v>1.4246546163568199E-2</v>
      </c>
      <c r="V36" s="118">
        <v>-5.9688895908048796E-3</v>
      </c>
      <c r="W36" s="114">
        <v>2.0215641633826401E-2</v>
      </c>
    </row>
    <row r="37" spans="2:23" x14ac:dyDescent="0.25">
      <c r="B37" s="61" t="s">
        <v>123</v>
      </c>
      <c r="C37" s="82" t="s">
        <v>146</v>
      </c>
      <c r="D37" s="61" t="s">
        <v>38</v>
      </c>
      <c r="E37" s="61" t="s">
        <v>168</v>
      </c>
      <c r="F37" s="83">
        <v>7.01</v>
      </c>
      <c r="G37" s="84">
        <v>50354</v>
      </c>
      <c r="H37" s="84">
        <v>7.01</v>
      </c>
      <c r="I37" s="84">
        <v>1</v>
      </c>
      <c r="J37" s="84">
        <v>-3.7981999999999999E-14</v>
      </c>
      <c r="K37" s="84">
        <v>0</v>
      </c>
      <c r="L37" s="84">
        <v>3.4145999999999999E-14</v>
      </c>
      <c r="M37" s="84">
        <v>0</v>
      </c>
      <c r="N37" s="84">
        <v>-7.2127999999999998E-14</v>
      </c>
      <c r="O37" s="84">
        <v>0</v>
      </c>
      <c r="P37" s="84">
        <v>-6.0729999999999999E-15</v>
      </c>
      <c r="Q37" s="84">
        <v>-6.0729999999999999E-15</v>
      </c>
      <c r="R37" s="84">
        <v>0</v>
      </c>
      <c r="S37" s="84">
        <v>0</v>
      </c>
      <c r="T37" s="84" t="s">
        <v>162</v>
      </c>
      <c r="U37" s="118">
        <v>0</v>
      </c>
      <c r="V37" s="118">
        <v>0</v>
      </c>
      <c r="W37" s="114">
        <v>0</v>
      </c>
    </row>
    <row r="38" spans="2:23" x14ac:dyDescent="0.25">
      <c r="B38" s="61" t="s">
        <v>123</v>
      </c>
      <c r="C38" s="82" t="s">
        <v>146</v>
      </c>
      <c r="D38" s="61" t="s">
        <v>38</v>
      </c>
      <c r="E38" s="61" t="s">
        <v>168</v>
      </c>
      <c r="F38" s="83">
        <v>7.01</v>
      </c>
      <c r="G38" s="84">
        <v>50900</v>
      </c>
      <c r="H38" s="84">
        <v>7.01</v>
      </c>
      <c r="I38" s="84">
        <v>1</v>
      </c>
      <c r="J38" s="84">
        <v>-56.077410456081097</v>
      </c>
      <c r="K38" s="84">
        <v>2.4842940111332399E-2</v>
      </c>
      <c r="L38" s="84">
        <v>-84.5702979134213</v>
      </c>
      <c r="M38" s="84">
        <v>5.6501868784402103E-2</v>
      </c>
      <c r="N38" s="84">
        <v>28.4928874573401</v>
      </c>
      <c r="O38" s="84">
        <v>-3.16589286730697E-2</v>
      </c>
      <c r="P38" s="84">
        <v>12.731116520654201</v>
      </c>
      <c r="Q38" s="84">
        <v>12.731116520654099</v>
      </c>
      <c r="R38" s="84">
        <v>0</v>
      </c>
      <c r="S38" s="84">
        <v>1.2804424901135399E-3</v>
      </c>
      <c r="T38" s="84" t="s">
        <v>163</v>
      </c>
      <c r="U38" s="118">
        <v>-0.221929089998218</v>
      </c>
      <c r="V38" s="118">
        <v>-9.2981851178404198E-2</v>
      </c>
      <c r="W38" s="114">
        <v>-0.128945925586335</v>
      </c>
    </row>
    <row r="39" spans="2:23" x14ac:dyDescent="0.25">
      <c r="B39" s="61" t="s">
        <v>123</v>
      </c>
      <c r="C39" s="82" t="s">
        <v>146</v>
      </c>
      <c r="D39" s="61" t="s">
        <v>38</v>
      </c>
      <c r="E39" s="61" t="s">
        <v>168</v>
      </c>
      <c r="F39" s="83">
        <v>7.01</v>
      </c>
      <c r="G39" s="84">
        <v>53200</v>
      </c>
      <c r="H39" s="84">
        <v>7.02</v>
      </c>
      <c r="I39" s="84">
        <v>1</v>
      </c>
      <c r="J39" s="84">
        <v>17.075047878178601</v>
      </c>
      <c r="K39" s="84">
        <v>1.4082215660033001E-2</v>
      </c>
      <c r="L39" s="84">
        <v>45.509130374117497</v>
      </c>
      <c r="M39" s="84">
        <v>0.100033209759827</v>
      </c>
      <c r="N39" s="84">
        <v>-28.434082495938899</v>
      </c>
      <c r="O39" s="84">
        <v>-8.5950994099793704E-2</v>
      </c>
      <c r="P39" s="84">
        <v>-12.7311165206509</v>
      </c>
      <c r="Q39" s="84">
        <v>-12.731116520650801</v>
      </c>
      <c r="R39" s="84">
        <v>0</v>
      </c>
      <c r="S39" s="84">
        <v>7.8285281357533994E-3</v>
      </c>
      <c r="T39" s="84" t="s">
        <v>163</v>
      </c>
      <c r="U39" s="118">
        <v>-0.31860539865067</v>
      </c>
      <c r="V39" s="118">
        <v>-0.13348642019939999</v>
      </c>
      <c r="W39" s="114">
        <v>-0.18511709314963401</v>
      </c>
    </row>
    <row r="40" spans="2:23" x14ac:dyDescent="0.25">
      <c r="B40" s="61" t="s">
        <v>123</v>
      </c>
      <c r="C40" s="82" t="s">
        <v>146</v>
      </c>
      <c r="D40" s="61" t="s">
        <v>38</v>
      </c>
      <c r="E40" s="61" t="s">
        <v>169</v>
      </c>
      <c r="F40" s="83">
        <v>7.01</v>
      </c>
      <c r="G40" s="84">
        <v>50404</v>
      </c>
      <c r="H40" s="84">
        <v>7.01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 t="s">
        <v>162</v>
      </c>
      <c r="U40" s="118">
        <v>0</v>
      </c>
      <c r="V40" s="118">
        <v>0</v>
      </c>
      <c r="W40" s="114">
        <v>0</v>
      </c>
    </row>
    <row r="41" spans="2:23" x14ac:dyDescent="0.25">
      <c r="B41" s="61" t="s">
        <v>123</v>
      </c>
      <c r="C41" s="82" t="s">
        <v>146</v>
      </c>
      <c r="D41" s="61" t="s">
        <v>38</v>
      </c>
      <c r="E41" s="61" t="s">
        <v>170</v>
      </c>
      <c r="F41" s="83">
        <v>6.98</v>
      </c>
      <c r="G41" s="84">
        <v>50499</v>
      </c>
      <c r="H41" s="84">
        <v>6.98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 t="s">
        <v>162</v>
      </c>
      <c r="U41" s="118">
        <v>0</v>
      </c>
      <c r="V41" s="118">
        <v>0</v>
      </c>
      <c r="W41" s="114">
        <v>0</v>
      </c>
    </row>
    <row r="42" spans="2:23" x14ac:dyDescent="0.25">
      <c r="B42" s="61" t="s">
        <v>123</v>
      </c>
      <c r="C42" s="82" t="s">
        <v>146</v>
      </c>
      <c r="D42" s="61" t="s">
        <v>38</v>
      </c>
      <c r="E42" s="61" t="s">
        <v>170</v>
      </c>
      <c r="F42" s="83">
        <v>6.98</v>
      </c>
      <c r="G42" s="84">
        <v>50554</v>
      </c>
      <c r="H42" s="84">
        <v>6.98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 t="s">
        <v>162</v>
      </c>
      <c r="U42" s="118">
        <v>0</v>
      </c>
      <c r="V42" s="118">
        <v>0</v>
      </c>
      <c r="W42" s="114">
        <v>0</v>
      </c>
    </row>
    <row r="43" spans="2:23" x14ac:dyDescent="0.25">
      <c r="B43" s="61" t="s">
        <v>123</v>
      </c>
      <c r="C43" s="82" t="s">
        <v>146</v>
      </c>
      <c r="D43" s="61" t="s">
        <v>38</v>
      </c>
      <c r="E43" s="61" t="s">
        <v>171</v>
      </c>
      <c r="F43" s="83">
        <v>6.98</v>
      </c>
      <c r="G43" s="84">
        <v>50604</v>
      </c>
      <c r="H43" s="84">
        <v>6.98</v>
      </c>
      <c r="I43" s="84">
        <v>1</v>
      </c>
      <c r="J43" s="84">
        <v>2.0802E-14</v>
      </c>
      <c r="K43" s="84">
        <v>0</v>
      </c>
      <c r="L43" s="84">
        <v>-1.9128E-14</v>
      </c>
      <c r="M43" s="84">
        <v>0</v>
      </c>
      <c r="N43" s="84">
        <v>3.993E-14</v>
      </c>
      <c r="O43" s="84">
        <v>0</v>
      </c>
      <c r="P43" s="84">
        <v>2.016E-15</v>
      </c>
      <c r="Q43" s="84">
        <v>2.0169999999999998E-15</v>
      </c>
      <c r="R43" s="84">
        <v>0</v>
      </c>
      <c r="S43" s="84">
        <v>0</v>
      </c>
      <c r="T43" s="84" t="s">
        <v>162</v>
      </c>
      <c r="U43" s="118">
        <v>0</v>
      </c>
      <c r="V43" s="118">
        <v>0</v>
      </c>
      <c r="W43" s="114">
        <v>0</v>
      </c>
    </row>
    <row r="44" spans="2:23" x14ac:dyDescent="0.25">
      <c r="B44" s="61" t="s">
        <v>123</v>
      </c>
      <c r="C44" s="82" t="s">
        <v>146</v>
      </c>
      <c r="D44" s="61" t="s">
        <v>38</v>
      </c>
      <c r="E44" s="61" t="s">
        <v>172</v>
      </c>
      <c r="F44" s="83">
        <v>6.99</v>
      </c>
      <c r="G44" s="84">
        <v>50750</v>
      </c>
      <c r="H44" s="84">
        <v>7</v>
      </c>
      <c r="I44" s="84">
        <v>1</v>
      </c>
      <c r="J44" s="84">
        <v>24.146287577158201</v>
      </c>
      <c r="K44" s="84">
        <v>1.39347325698358E-2</v>
      </c>
      <c r="L44" s="84">
        <v>47.509834101261298</v>
      </c>
      <c r="M44" s="84">
        <v>5.3946705638271898E-2</v>
      </c>
      <c r="N44" s="84">
        <v>-23.3635465241031</v>
      </c>
      <c r="O44" s="84">
        <v>-4.0011973068436103E-2</v>
      </c>
      <c r="P44" s="84">
        <v>-9.4052219579183998</v>
      </c>
      <c r="Q44" s="84">
        <v>-9.4052219579183909</v>
      </c>
      <c r="R44" s="84">
        <v>0</v>
      </c>
      <c r="S44" s="84">
        <v>2.1141509818572799E-3</v>
      </c>
      <c r="T44" s="84" t="s">
        <v>163</v>
      </c>
      <c r="U44" s="118">
        <v>-4.6248286372684001E-2</v>
      </c>
      <c r="V44" s="118">
        <v>-1.93766904590815E-2</v>
      </c>
      <c r="W44" s="114">
        <v>-2.6871322246017799E-2</v>
      </c>
    </row>
    <row r="45" spans="2:23" x14ac:dyDescent="0.25">
      <c r="B45" s="61" t="s">
        <v>123</v>
      </c>
      <c r="C45" s="82" t="s">
        <v>146</v>
      </c>
      <c r="D45" s="61" t="s">
        <v>38</v>
      </c>
      <c r="E45" s="61" t="s">
        <v>172</v>
      </c>
      <c r="F45" s="83">
        <v>6.99</v>
      </c>
      <c r="G45" s="84">
        <v>50800</v>
      </c>
      <c r="H45" s="84">
        <v>6.98</v>
      </c>
      <c r="I45" s="84">
        <v>1</v>
      </c>
      <c r="J45" s="84">
        <v>-26.6811100243618</v>
      </c>
      <c r="K45" s="84">
        <v>1.33121865208702E-2</v>
      </c>
      <c r="L45" s="84">
        <v>-50.081456794319699</v>
      </c>
      <c r="M45" s="84">
        <v>4.6902448283792503E-2</v>
      </c>
      <c r="N45" s="84">
        <v>23.400346769957899</v>
      </c>
      <c r="O45" s="84">
        <v>-3.3590261762922298E-2</v>
      </c>
      <c r="P45" s="84">
        <v>9.4052219579183092</v>
      </c>
      <c r="Q45" s="84">
        <v>9.4052219579183092</v>
      </c>
      <c r="R45" s="84">
        <v>0</v>
      </c>
      <c r="S45" s="84">
        <v>1.65416834145315E-3</v>
      </c>
      <c r="T45" s="84" t="s">
        <v>163</v>
      </c>
      <c r="U45" s="118">
        <v>-6.2451071443786498E-4</v>
      </c>
      <c r="V45" s="118">
        <v>-2.6165187407223902E-4</v>
      </c>
      <c r="W45" s="114">
        <v>-3.6285514491326897E-4</v>
      </c>
    </row>
    <row r="46" spans="2:23" x14ac:dyDescent="0.25">
      <c r="B46" s="61" t="s">
        <v>123</v>
      </c>
      <c r="C46" s="82" t="s">
        <v>146</v>
      </c>
      <c r="D46" s="61" t="s">
        <v>38</v>
      </c>
      <c r="E46" s="61" t="s">
        <v>173</v>
      </c>
      <c r="F46" s="83">
        <v>7</v>
      </c>
      <c r="G46" s="84">
        <v>50750</v>
      </c>
      <c r="H46" s="84">
        <v>7</v>
      </c>
      <c r="I46" s="84">
        <v>1</v>
      </c>
      <c r="J46" s="84">
        <v>-31.808376934863102</v>
      </c>
      <c r="K46" s="84">
        <v>7.6894736085505204E-3</v>
      </c>
      <c r="L46" s="84">
        <v>-55.144208108861598</v>
      </c>
      <c r="M46" s="84">
        <v>2.31107160284461E-2</v>
      </c>
      <c r="N46" s="84">
        <v>23.3358311739985</v>
      </c>
      <c r="O46" s="84">
        <v>-1.5421242419895601E-2</v>
      </c>
      <c r="P46" s="84">
        <v>9.4052219579178509</v>
      </c>
      <c r="Q46" s="84">
        <v>9.4052219579178509</v>
      </c>
      <c r="R46" s="84">
        <v>0</v>
      </c>
      <c r="S46" s="84">
        <v>6.7228232059052099E-4</v>
      </c>
      <c r="T46" s="84" t="s">
        <v>163</v>
      </c>
      <c r="U46" s="118">
        <v>-0.10794869693926901</v>
      </c>
      <c r="V46" s="118">
        <v>-4.52273727332922E-2</v>
      </c>
      <c r="W46" s="114">
        <v>-6.2720685435084605E-2</v>
      </c>
    </row>
    <row r="47" spans="2:23" x14ac:dyDescent="0.25">
      <c r="B47" s="61" t="s">
        <v>123</v>
      </c>
      <c r="C47" s="82" t="s">
        <v>146</v>
      </c>
      <c r="D47" s="61" t="s">
        <v>38</v>
      </c>
      <c r="E47" s="61" t="s">
        <v>173</v>
      </c>
      <c r="F47" s="83">
        <v>7</v>
      </c>
      <c r="G47" s="84">
        <v>50950</v>
      </c>
      <c r="H47" s="84">
        <v>7.01</v>
      </c>
      <c r="I47" s="84">
        <v>1</v>
      </c>
      <c r="J47" s="84">
        <v>65.987775561834496</v>
      </c>
      <c r="K47" s="84">
        <v>3.8318601407671599E-2</v>
      </c>
      <c r="L47" s="84">
        <v>89.299969976863594</v>
      </c>
      <c r="M47" s="84">
        <v>7.0175464813244895E-2</v>
      </c>
      <c r="N47" s="84">
        <v>-23.312194415029001</v>
      </c>
      <c r="O47" s="84">
        <v>-3.1856863405573303E-2</v>
      </c>
      <c r="P47" s="84">
        <v>-9.4052219579180196</v>
      </c>
      <c r="Q47" s="84">
        <v>-9.4052219579180107</v>
      </c>
      <c r="R47" s="84">
        <v>0</v>
      </c>
      <c r="S47" s="84">
        <v>7.7843216068378802E-4</v>
      </c>
      <c r="T47" s="84" t="s">
        <v>163</v>
      </c>
      <c r="U47" s="118">
        <v>9.9646159942446896E-3</v>
      </c>
      <c r="V47" s="118">
        <v>-4.1748850564576404E-3</v>
      </c>
      <c r="W47" s="114">
        <v>1.41396450511969E-2</v>
      </c>
    </row>
    <row r="48" spans="2:23" x14ac:dyDescent="0.25">
      <c r="B48" s="61" t="s">
        <v>123</v>
      </c>
      <c r="C48" s="82" t="s">
        <v>146</v>
      </c>
      <c r="D48" s="61" t="s">
        <v>38</v>
      </c>
      <c r="E48" s="61" t="s">
        <v>174</v>
      </c>
      <c r="F48" s="83">
        <v>6.98</v>
      </c>
      <c r="G48" s="84">
        <v>51300</v>
      </c>
      <c r="H48" s="84">
        <v>6.98</v>
      </c>
      <c r="I48" s="84">
        <v>1</v>
      </c>
      <c r="J48" s="84">
        <v>34.3999421560572</v>
      </c>
      <c r="K48" s="84">
        <v>1.8117180671406701E-2</v>
      </c>
      <c r="L48" s="84">
        <v>39.161890721145802</v>
      </c>
      <c r="M48" s="84">
        <v>2.3480237915129501E-2</v>
      </c>
      <c r="N48" s="84">
        <v>-4.7619485650885602</v>
      </c>
      <c r="O48" s="84">
        <v>-5.3630572437228397E-3</v>
      </c>
      <c r="P48" s="84">
        <v>-1.6216153092902099</v>
      </c>
      <c r="Q48" s="84">
        <v>-1.6216153092902099</v>
      </c>
      <c r="R48" s="84">
        <v>0</v>
      </c>
      <c r="S48" s="84">
        <v>4.0259730395375998E-5</v>
      </c>
      <c r="T48" s="84" t="s">
        <v>163</v>
      </c>
      <c r="U48" s="118">
        <v>-3.7434139561185298E-2</v>
      </c>
      <c r="V48" s="118">
        <v>-1.56838186183599E-2</v>
      </c>
      <c r="W48" s="114">
        <v>-2.1750099431687001E-2</v>
      </c>
    </row>
    <row r="49" spans="2:23" x14ac:dyDescent="0.25">
      <c r="B49" s="61" t="s">
        <v>123</v>
      </c>
      <c r="C49" s="82" t="s">
        <v>146</v>
      </c>
      <c r="D49" s="61" t="s">
        <v>38</v>
      </c>
      <c r="E49" s="61" t="s">
        <v>175</v>
      </c>
      <c r="F49" s="83">
        <v>7.01</v>
      </c>
      <c r="G49" s="84">
        <v>54750</v>
      </c>
      <c r="H49" s="84">
        <v>7.06</v>
      </c>
      <c r="I49" s="84">
        <v>1</v>
      </c>
      <c r="J49" s="84">
        <v>35.239914600227301</v>
      </c>
      <c r="K49" s="84">
        <v>0.131996404547818</v>
      </c>
      <c r="L49" s="84">
        <v>53.741282074655203</v>
      </c>
      <c r="M49" s="84">
        <v>0.30697884866265002</v>
      </c>
      <c r="N49" s="84">
        <v>-18.501367474428001</v>
      </c>
      <c r="O49" s="84">
        <v>-0.17498244411483199</v>
      </c>
      <c r="P49" s="84">
        <v>-8.1897522603942097</v>
      </c>
      <c r="Q49" s="84">
        <v>-8.1897522603942097</v>
      </c>
      <c r="R49" s="84">
        <v>0</v>
      </c>
      <c r="S49" s="84">
        <v>7.1290873533881296E-3</v>
      </c>
      <c r="T49" s="84" t="s">
        <v>162</v>
      </c>
      <c r="U49" s="118">
        <v>-0.30593312062644701</v>
      </c>
      <c r="V49" s="118">
        <v>-0.12817710329394599</v>
      </c>
      <c r="W49" s="114">
        <v>-0.17775420701724901</v>
      </c>
    </row>
    <row r="50" spans="2:23" x14ac:dyDescent="0.25">
      <c r="B50" s="61" t="s">
        <v>123</v>
      </c>
      <c r="C50" s="82" t="s">
        <v>146</v>
      </c>
      <c r="D50" s="61" t="s">
        <v>38</v>
      </c>
      <c r="E50" s="61" t="s">
        <v>176</v>
      </c>
      <c r="F50" s="83">
        <v>7.01</v>
      </c>
      <c r="G50" s="84">
        <v>53150</v>
      </c>
      <c r="H50" s="84">
        <v>7.05</v>
      </c>
      <c r="I50" s="84">
        <v>1</v>
      </c>
      <c r="J50" s="84">
        <v>61.053078437287098</v>
      </c>
      <c r="K50" s="84">
        <v>0.164009049013459</v>
      </c>
      <c r="L50" s="84">
        <v>61.015517596044802</v>
      </c>
      <c r="M50" s="84">
        <v>0.16380730905058299</v>
      </c>
      <c r="N50" s="84">
        <v>3.75608412422457E-2</v>
      </c>
      <c r="O50" s="84">
        <v>2.0173996287595501E-4</v>
      </c>
      <c r="P50" s="84">
        <v>-0.176982508726725</v>
      </c>
      <c r="Q50" s="84">
        <v>-0.176982508726725</v>
      </c>
      <c r="R50" s="84">
        <v>0</v>
      </c>
      <c r="S50" s="84">
        <v>1.378203569389E-6</v>
      </c>
      <c r="T50" s="84" t="s">
        <v>163</v>
      </c>
      <c r="U50" s="118">
        <v>-8.4201710671867995E-5</v>
      </c>
      <c r="V50" s="118">
        <v>-3.5278074319691999E-5</v>
      </c>
      <c r="W50" s="114">
        <v>-4.8923138100660199E-5</v>
      </c>
    </row>
    <row r="51" spans="2:23" x14ac:dyDescent="0.25">
      <c r="B51" s="61" t="s">
        <v>123</v>
      </c>
      <c r="C51" s="82" t="s">
        <v>146</v>
      </c>
      <c r="D51" s="61" t="s">
        <v>38</v>
      </c>
      <c r="E51" s="61" t="s">
        <v>176</v>
      </c>
      <c r="F51" s="83">
        <v>7.01</v>
      </c>
      <c r="G51" s="84">
        <v>54500</v>
      </c>
      <c r="H51" s="84">
        <v>7.01</v>
      </c>
      <c r="I51" s="84">
        <v>1</v>
      </c>
      <c r="J51" s="84">
        <v>-0.49827349866253101</v>
      </c>
      <c r="K51" s="84">
        <v>1.3747068668221001E-5</v>
      </c>
      <c r="L51" s="84">
        <v>22.821242534220499</v>
      </c>
      <c r="M51" s="84">
        <v>2.8837200465312299E-2</v>
      </c>
      <c r="N51" s="84">
        <v>-23.319516032883001</v>
      </c>
      <c r="O51" s="84">
        <v>-2.8823453396644098E-2</v>
      </c>
      <c r="P51" s="84">
        <v>-9.2282394491921504</v>
      </c>
      <c r="Q51" s="84">
        <v>-9.2282394491921504</v>
      </c>
      <c r="R51" s="84">
        <v>0</v>
      </c>
      <c r="S51" s="84">
        <v>4.7153315324721503E-3</v>
      </c>
      <c r="T51" s="84" t="s">
        <v>163</v>
      </c>
      <c r="U51" s="118">
        <v>-0.202052408310475</v>
      </c>
      <c r="V51" s="118">
        <v>-8.4654098117166801E-2</v>
      </c>
      <c r="W51" s="114">
        <v>-0.11739711457723399</v>
      </c>
    </row>
    <row r="52" spans="2:23" x14ac:dyDescent="0.25">
      <c r="B52" s="61" t="s">
        <v>123</v>
      </c>
      <c r="C52" s="82" t="s">
        <v>146</v>
      </c>
      <c r="D52" s="61" t="s">
        <v>38</v>
      </c>
      <c r="E52" s="61" t="s">
        <v>177</v>
      </c>
      <c r="F52" s="83">
        <v>6.98</v>
      </c>
      <c r="G52" s="84">
        <v>51250</v>
      </c>
      <c r="H52" s="84">
        <v>6.98</v>
      </c>
      <c r="I52" s="84">
        <v>1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 t="s">
        <v>162</v>
      </c>
      <c r="U52" s="118">
        <v>0</v>
      </c>
      <c r="V52" s="118">
        <v>0</v>
      </c>
      <c r="W52" s="114">
        <v>0</v>
      </c>
    </row>
    <row r="53" spans="2:23" x14ac:dyDescent="0.25">
      <c r="B53" s="61" t="s">
        <v>123</v>
      </c>
      <c r="C53" s="82" t="s">
        <v>146</v>
      </c>
      <c r="D53" s="61" t="s">
        <v>38</v>
      </c>
      <c r="E53" s="61" t="s">
        <v>178</v>
      </c>
      <c r="F53" s="83">
        <v>6.98</v>
      </c>
      <c r="G53" s="84">
        <v>53200</v>
      </c>
      <c r="H53" s="84">
        <v>7.02</v>
      </c>
      <c r="I53" s="84">
        <v>1</v>
      </c>
      <c r="J53" s="84">
        <v>52.320095106640998</v>
      </c>
      <c r="K53" s="84">
        <v>0.139579636026846</v>
      </c>
      <c r="L53" s="84">
        <v>57.066127569435103</v>
      </c>
      <c r="M53" s="84">
        <v>0.166051123275165</v>
      </c>
      <c r="N53" s="84">
        <v>-4.7460324627940897</v>
      </c>
      <c r="O53" s="84">
        <v>-2.64714872483191E-2</v>
      </c>
      <c r="P53" s="84">
        <v>-1.6216153092893399</v>
      </c>
      <c r="Q53" s="84">
        <v>-1.6216153092893399</v>
      </c>
      <c r="R53" s="84">
        <v>0</v>
      </c>
      <c r="S53" s="84">
        <v>1.3408515041528701E-4</v>
      </c>
      <c r="T53" s="84" t="s">
        <v>162</v>
      </c>
      <c r="U53" s="118">
        <v>4.5408877735262096E-3</v>
      </c>
      <c r="V53" s="118">
        <v>-1.90250025888556E-3</v>
      </c>
      <c r="W53" s="114">
        <v>6.4434536536143901E-3</v>
      </c>
    </row>
    <row r="54" spans="2:23" x14ac:dyDescent="0.25">
      <c r="B54" s="61" t="s">
        <v>123</v>
      </c>
      <c r="C54" s="82" t="s">
        <v>146</v>
      </c>
      <c r="D54" s="61" t="s">
        <v>38</v>
      </c>
      <c r="E54" s="61" t="s">
        <v>179</v>
      </c>
      <c r="F54" s="83">
        <v>7.06</v>
      </c>
      <c r="G54" s="84">
        <v>53050</v>
      </c>
      <c r="H54" s="84">
        <v>7.05</v>
      </c>
      <c r="I54" s="84">
        <v>1</v>
      </c>
      <c r="J54" s="84">
        <v>-81.451902195242099</v>
      </c>
      <c r="K54" s="84">
        <v>6.2363476289498801E-2</v>
      </c>
      <c r="L54" s="84">
        <v>-77.718148351355396</v>
      </c>
      <c r="M54" s="84">
        <v>5.6777039481734903E-2</v>
      </c>
      <c r="N54" s="84">
        <v>-3.7337538438866802</v>
      </c>
      <c r="O54" s="84">
        <v>5.5864368077639401E-3</v>
      </c>
      <c r="P54" s="84">
        <v>-1.8035512998085499</v>
      </c>
      <c r="Q54" s="84">
        <v>-1.8035512998085499</v>
      </c>
      <c r="R54" s="84">
        <v>0</v>
      </c>
      <c r="S54" s="84">
        <v>3.0576294535787002E-5</v>
      </c>
      <c r="T54" s="84" t="s">
        <v>163</v>
      </c>
      <c r="U54" s="118">
        <v>2.0747732399086201E-3</v>
      </c>
      <c r="V54" s="118">
        <v>-8.6926980425895402E-4</v>
      </c>
      <c r="W54" s="114">
        <v>2.9440730270964498E-3</v>
      </c>
    </row>
    <row r="55" spans="2:23" x14ac:dyDescent="0.25">
      <c r="B55" s="61" t="s">
        <v>123</v>
      </c>
      <c r="C55" s="82" t="s">
        <v>146</v>
      </c>
      <c r="D55" s="61" t="s">
        <v>38</v>
      </c>
      <c r="E55" s="61" t="s">
        <v>179</v>
      </c>
      <c r="F55" s="83">
        <v>7.06</v>
      </c>
      <c r="G55" s="84">
        <v>53050</v>
      </c>
      <c r="H55" s="84">
        <v>7.05</v>
      </c>
      <c r="I55" s="84">
        <v>2</v>
      </c>
      <c r="J55" s="84">
        <v>-72.3224420542698</v>
      </c>
      <c r="K55" s="84">
        <v>4.4459552809892298E-2</v>
      </c>
      <c r="L55" s="84">
        <v>-69.007182511624706</v>
      </c>
      <c r="M55" s="84">
        <v>4.04769255246379E-2</v>
      </c>
      <c r="N55" s="84">
        <v>-3.3152595426449998</v>
      </c>
      <c r="O55" s="84">
        <v>3.9826272852543998E-3</v>
      </c>
      <c r="P55" s="84">
        <v>-1.60140194221173</v>
      </c>
      <c r="Q55" s="84">
        <v>-1.6014019422117201</v>
      </c>
      <c r="R55" s="84">
        <v>0</v>
      </c>
      <c r="S55" s="84">
        <v>2.1798149534416002E-5</v>
      </c>
      <c r="T55" s="84" t="s">
        <v>163</v>
      </c>
      <c r="U55" s="118">
        <v>-5.0551599289795201E-3</v>
      </c>
      <c r="V55" s="118">
        <v>-2.1179653744499102E-3</v>
      </c>
      <c r="W55" s="114">
        <v>-2.93716464134759E-3</v>
      </c>
    </row>
    <row r="56" spans="2:23" x14ac:dyDescent="0.25">
      <c r="B56" s="61" t="s">
        <v>123</v>
      </c>
      <c r="C56" s="82" t="s">
        <v>146</v>
      </c>
      <c r="D56" s="61" t="s">
        <v>38</v>
      </c>
      <c r="E56" s="61" t="s">
        <v>179</v>
      </c>
      <c r="F56" s="83">
        <v>7.06</v>
      </c>
      <c r="G56" s="84">
        <v>53100</v>
      </c>
      <c r="H56" s="84">
        <v>7.06</v>
      </c>
      <c r="I56" s="84">
        <v>1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 t="s">
        <v>162</v>
      </c>
      <c r="U56" s="118">
        <v>0</v>
      </c>
      <c r="V56" s="118">
        <v>0</v>
      </c>
      <c r="W56" s="114">
        <v>0</v>
      </c>
    </row>
    <row r="57" spans="2:23" x14ac:dyDescent="0.25">
      <c r="B57" s="61" t="s">
        <v>123</v>
      </c>
      <c r="C57" s="82" t="s">
        <v>146</v>
      </c>
      <c r="D57" s="61" t="s">
        <v>38</v>
      </c>
      <c r="E57" s="61" t="s">
        <v>179</v>
      </c>
      <c r="F57" s="83">
        <v>7.06</v>
      </c>
      <c r="G57" s="84">
        <v>53100</v>
      </c>
      <c r="H57" s="84">
        <v>7.06</v>
      </c>
      <c r="I57" s="84">
        <v>2</v>
      </c>
      <c r="J57" s="84">
        <v>-5.3647800000000001E-13</v>
      </c>
      <c r="K57" s="84">
        <v>0</v>
      </c>
      <c r="L57" s="84">
        <v>7.6242399999999998E-13</v>
      </c>
      <c r="M57" s="84">
        <v>0</v>
      </c>
      <c r="N57" s="84">
        <v>-1.298902E-12</v>
      </c>
      <c r="O57" s="84">
        <v>0</v>
      </c>
      <c r="P57" s="84">
        <v>-1.3382399999999999E-13</v>
      </c>
      <c r="Q57" s="84">
        <v>-1.3382299999999999E-13</v>
      </c>
      <c r="R57" s="84">
        <v>0</v>
      </c>
      <c r="S57" s="84">
        <v>0</v>
      </c>
      <c r="T57" s="84" t="s">
        <v>162</v>
      </c>
      <c r="U57" s="118">
        <v>0</v>
      </c>
      <c r="V57" s="118">
        <v>0</v>
      </c>
      <c r="W57" s="114">
        <v>0</v>
      </c>
    </row>
    <row r="58" spans="2:23" x14ac:dyDescent="0.25">
      <c r="B58" s="61" t="s">
        <v>123</v>
      </c>
      <c r="C58" s="82" t="s">
        <v>146</v>
      </c>
      <c r="D58" s="61" t="s">
        <v>38</v>
      </c>
      <c r="E58" s="61" t="s">
        <v>180</v>
      </c>
      <c r="F58" s="83">
        <v>7.06</v>
      </c>
      <c r="G58" s="84">
        <v>53000</v>
      </c>
      <c r="H58" s="84">
        <v>7.06</v>
      </c>
      <c r="I58" s="84">
        <v>1</v>
      </c>
      <c r="J58" s="84">
        <v>-13.797704584060799</v>
      </c>
      <c r="K58" s="84">
        <v>0</v>
      </c>
      <c r="L58" s="84">
        <v>-16.835465519228499</v>
      </c>
      <c r="M58" s="84">
        <v>0</v>
      </c>
      <c r="N58" s="84">
        <v>3.03776093516767</v>
      </c>
      <c r="O58" s="84">
        <v>0</v>
      </c>
      <c r="P58" s="84">
        <v>1.2806664764661</v>
      </c>
      <c r="Q58" s="84">
        <v>1.2806664764661</v>
      </c>
      <c r="R58" s="84">
        <v>0</v>
      </c>
      <c r="S58" s="84">
        <v>0</v>
      </c>
      <c r="T58" s="84" t="s">
        <v>163</v>
      </c>
      <c r="U58" s="118">
        <v>0</v>
      </c>
      <c r="V58" s="118">
        <v>0</v>
      </c>
      <c r="W58" s="114">
        <v>0</v>
      </c>
    </row>
    <row r="59" spans="2:23" x14ac:dyDescent="0.25">
      <c r="B59" s="61" t="s">
        <v>123</v>
      </c>
      <c r="C59" s="82" t="s">
        <v>146</v>
      </c>
      <c r="D59" s="61" t="s">
        <v>38</v>
      </c>
      <c r="E59" s="61" t="s">
        <v>180</v>
      </c>
      <c r="F59" s="83">
        <v>7.06</v>
      </c>
      <c r="G59" s="84">
        <v>53000</v>
      </c>
      <c r="H59" s="84">
        <v>7.06</v>
      </c>
      <c r="I59" s="84">
        <v>2</v>
      </c>
      <c r="J59" s="84">
        <v>-12.187972382587001</v>
      </c>
      <c r="K59" s="84">
        <v>0</v>
      </c>
      <c r="L59" s="84">
        <v>-14.871327875318499</v>
      </c>
      <c r="M59" s="84">
        <v>0</v>
      </c>
      <c r="N59" s="84">
        <v>2.6833554927315002</v>
      </c>
      <c r="O59" s="84">
        <v>0</v>
      </c>
      <c r="P59" s="84">
        <v>1.1312553875450599</v>
      </c>
      <c r="Q59" s="84">
        <v>1.13125538754505</v>
      </c>
      <c r="R59" s="84">
        <v>0</v>
      </c>
      <c r="S59" s="84">
        <v>0</v>
      </c>
      <c r="T59" s="84" t="s">
        <v>163</v>
      </c>
      <c r="U59" s="118">
        <v>0</v>
      </c>
      <c r="V59" s="118">
        <v>0</v>
      </c>
      <c r="W59" s="114">
        <v>0</v>
      </c>
    </row>
    <row r="60" spans="2:23" x14ac:dyDescent="0.25">
      <c r="B60" s="61" t="s">
        <v>123</v>
      </c>
      <c r="C60" s="82" t="s">
        <v>146</v>
      </c>
      <c r="D60" s="61" t="s">
        <v>38</v>
      </c>
      <c r="E60" s="61" t="s">
        <v>180</v>
      </c>
      <c r="F60" s="83">
        <v>7.06</v>
      </c>
      <c r="G60" s="84">
        <v>53000</v>
      </c>
      <c r="H60" s="84">
        <v>7.06</v>
      </c>
      <c r="I60" s="84">
        <v>3</v>
      </c>
      <c r="J60" s="84">
        <v>-12.187972382587001</v>
      </c>
      <c r="K60" s="84">
        <v>0</v>
      </c>
      <c r="L60" s="84">
        <v>-14.871327875318499</v>
      </c>
      <c r="M60" s="84">
        <v>0</v>
      </c>
      <c r="N60" s="84">
        <v>2.6833554927315002</v>
      </c>
      <c r="O60" s="84">
        <v>0</v>
      </c>
      <c r="P60" s="84">
        <v>1.1312553875450599</v>
      </c>
      <c r="Q60" s="84">
        <v>1.13125538754505</v>
      </c>
      <c r="R60" s="84">
        <v>0</v>
      </c>
      <c r="S60" s="84">
        <v>0</v>
      </c>
      <c r="T60" s="84" t="s">
        <v>163</v>
      </c>
      <c r="U60" s="118">
        <v>0</v>
      </c>
      <c r="V60" s="118">
        <v>0</v>
      </c>
      <c r="W60" s="114">
        <v>0</v>
      </c>
    </row>
    <row r="61" spans="2:23" x14ac:dyDescent="0.25">
      <c r="B61" s="61" t="s">
        <v>123</v>
      </c>
      <c r="C61" s="82" t="s">
        <v>146</v>
      </c>
      <c r="D61" s="61" t="s">
        <v>38</v>
      </c>
      <c r="E61" s="61" t="s">
        <v>180</v>
      </c>
      <c r="F61" s="83">
        <v>7.06</v>
      </c>
      <c r="G61" s="84">
        <v>53000</v>
      </c>
      <c r="H61" s="84">
        <v>7.06</v>
      </c>
      <c r="I61" s="84">
        <v>4</v>
      </c>
      <c r="J61" s="84">
        <v>-13.3770428589375</v>
      </c>
      <c r="K61" s="84">
        <v>0</v>
      </c>
      <c r="L61" s="84">
        <v>-16.3221891314478</v>
      </c>
      <c r="M61" s="84">
        <v>0</v>
      </c>
      <c r="N61" s="84">
        <v>2.9451462725103399</v>
      </c>
      <c r="O61" s="84">
        <v>0</v>
      </c>
      <c r="P61" s="84">
        <v>1.24162176681781</v>
      </c>
      <c r="Q61" s="84">
        <v>1.24162176681781</v>
      </c>
      <c r="R61" s="84">
        <v>0</v>
      </c>
      <c r="S61" s="84">
        <v>0</v>
      </c>
      <c r="T61" s="84" t="s">
        <v>163</v>
      </c>
      <c r="U61" s="118">
        <v>0</v>
      </c>
      <c r="V61" s="118">
        <v>0</v>
      </c>
      <c r="W61" s="114">
        <v>0</v>
      </c>
    </row>
    <row r="62" spans="2:23" x14ac:dyDescent="0.25">
      <c r="B62" s="61" t="s">
        <v>123</v>
      </c>
      <c r="C62" s="82" t="s">
        <v>146</v>
      </c>
      <c r="D62" s="61" t="s">
        <v>38</v>
      </c>
      <c r="E62" s="61" t="s">
        <v>180</v>
      </c>
      <c r="F62" s="83">
        <v>7.06</v>
      </c>
      <c r="G62" s="84">
        <v>53204</v>
      </c>
      <c r="H62" s="84">
        <v>7</v>
      </c>
      <c r="I62" s="84">
        <v>1</v>
      </c>
      <c r="J62" s="84">
        <v>-42.111459358323103</v>
      </c>
      <c r="K62" s="84">
        <v>0.226637326186968</v>
      </c>
      <c r="L62" s="84">
        <v>-45.225349076809799</v>
      </c>
      <c r="M62" s="84">
        <v>0.26139345504744699</v>
      </c>
      <c r="N62" s="84">
        <v>3.1138897184867198</v>
      </c>
      <c r="O62" s="84">
        <v>-3.4756128860479102E-2</v>
      </c>
      <c r="P62" s="84">
        <v>1.3421145592041901</v>
      </c>
      <c r="Q62" s="84">
        <v>1.3421145592041801</v>
      </c>
      <c r="R62" s="84">
        <v>0</v>
      </c>
      <c r="S62" s="84">
        <v>2.3020249642555899E-4</v>
      </c>
      <c r="T62" s="84" t="s">
        <v>163</v>
      </c>
      <c r="U62" s="118">
        <v>-5.7502202779965698E-2</v>
      </c>
      <c r="V62" s="118">
        <v>-2.40917549896685E-2</v>
      </c>
      <c r="W62" s="114">
        <v>-3.3410107529280197E-2</v>
      </c>
    </row>
    <row r="63" spans="2:23" x14ac:dyDescent="0.25">
      <c r="B63" s="61" t="s">
        <v>123</v>
      </c>
      <c r="C63" s="82" t="s">
        <v>146</v>
      </c>
      <c r="D63" s="61" t="s">
        <v>38</v>
      </c>
      <c r="E63" s="61" t="s">
        <v>180</v>
      </c>
      <c r="F63" s="83">
        <v>7.06</v>
      </c>
      <c r="G63" s="84">
        <v>53304</v>
      </c>
      <c r="H63" s="84">
        <v>7.05</v>
      </c>
      <c r="I63" s="84">
        <v>1</v>
      </c>
      <c r="J63" s="84">
        <v>-12.1467378910551</v>
      </c>
      <c r="K63" s="84">
        <v>1.36772584772232E-2</v>
      </c>
      <c r="L63" s="84">
        <v>-14.129858508438399</v>
      </c>
      <c r="M63" s="84">
        <v>1.8507823966128899E-2</v>
      </c>
      <c r="N63" s="84">
        <v>1.98312061738332</v>
      </c>
      <c r="O63" s="84">
        <v>-4.8305654889057702E-3</v>
      </c>
      <c r="P63" s="84">
        <v>0.85741367980316696</v>
      </c>
      <c r="Q63" s="84">
        <v>0.85741367980316696</v>
      </c>
      <c r="R63" s="84">
        <v>0</v>
      </c>
      <c r="S63" s="84">
        <v>6.8149166837672002E-5</v>
      </c>
      <c r="T63" s="84" t="s">
        <v>163</v>
      </c>
      <c r="U63" s="118">
        <v>-1.4248433350397299E-2</v>
      </c>
      <c r="V63" s="118">
        <v>-5.9696802673443704E-3</v>
      </c>
      <c r="W63" s="114">
        <v>-8.2786687699974004E-3</v>
      </c>
    </row>
    <row r="64" spans="2:23" x14ac:dyDescent="0.25">
      <c r="B64" s="61" t="s">
        <v>123</v>
      </c>
      <c r="C64" s="82" t="s">
        <v>146</v>
      </c>
      <c r="D64" s="61" t="s">
        <v>38</v>
      </c>
      <c r="E64" s="61" t="s">
        <v>180</v>
      </c>
      <c r="F64" s="83">
        <v>7.06</v>
      </c>
      <c r="G64" s="84">
        <v>53354</v>
      </c>
      <c r="H64" s="84">
        <v>7.07</v>
      </c>
      <c r="I64" s="84">
        <v>1</v>
      </c>
      <c r="J64" s="84">
        <v>15.829738013139799</v>
      </c>
      <c r="K64" s="84">
        <v>5.2621927168575002E-3</v>
      </c>
      <c r="L64" s="84">
        <v>20.8573022526313</v>
      </c>
      <c r="M64" s="84">
        <v>9.1355682024100195E-3</v>
      </c>
      <c r="N64" s="84">
        <v>-5.0275642394915403</v>
      </c>
      <c r="O64" s="84">
        <v>-3.8733754855525201E-3</v>
      </c>
      <c r="P64" s="84">
        <v>-2.1340819155787001</v>
      </c>
      <c r="Q64" s="84">
        <v>-2.1340819155787001</v>
      </c>
      <c r="R64" s="84">
        <v>0</v>
      </c>
      <c r="S64" s="84">
        <v>9.5640418070400997E-5</v>
      </c>
      <c r="T64" s="84" t="s">
        <v>162</v>
      </c>
      <c r="U64" s="118">
        <v>2.2910244589490199E-2</v>
      </c>
      <c r="V64" s="118">
        <v>-9.5987279220489698E-3</v>
      </c>
      <c r="W64" s="114">
        <v>3.25093035916885E-2</v>
      </c>
    </row>
    <row r="65" spans="2:23" x14ac:dyDescent="0.25">
      <c r="B65" s="61" t="s">
        <v>123</v>
      </c>
      <c r="C65" s="82" t="s">
        <v>146</v>
      </c>
      <c r="D65" s="61" t="s">
        <v>38</v>
      </c>
      <c r="E65" s="61" t="s">
        <v>180</v>
      </c>
      <c r="F65" s="83">
        <v>7.06</v>
      </c>
      <c r="G65" s="84">
        <v>53454</v>
      </c>
      <c r="H65" s="84">
        <v>7.1</v>
      </c>
      <c r="I65" s="84">
        <v>1</v>
      </c>
      <c r="J65" s="84">
        <v>42.758000577041898</v>
      </c>
      <c r="K65" s="84">
        <v>0.124686419030219</v>
      </c>
      <c r="L65" s="84">
        <v>47.633264741997301</v>
      </c>
      <c r="M65" s="84">
        <v>0.15474088346071799</v>
      </c>
      <c r="N65" s="84">
        <v>-4.8752641649553903</v>
      </c>
      <c r="O65" s="84">
        <v>-3.00544644304994E-2</v>
      </c>
      <c r="P65" s="84">
        <v>-2.0710722620280499</v>
      </c>
      <c r="Q65" s="84">
        <v>-2.0710722620280402</v>
      </c>
      <c r="R65" s="84">
        <v>0</v>
      </c>
      <c r="S65" s="84">
        <v>2.9253300945176298E-4</v>
      </c>
      <c r="T65" s="84" t="s">
        <v>162</v>
      </c>
      <c r="U65" s="118">
        <v>-1.7775041569719398E-2</v>
      </c>
      <c r="V65" s="118">
        <v>-7.4472268143795997E-3</v>
      </c>
      <c r="W65" s="114">
        <v>-1.03277095740871E-2</v>
      </c>
    </row>
    <row r="66" spans="2:23" x14ac:dyDescent="0.25">
      <c r="B66" s="61" t="s">
        <v>123</v>
      </c>
      <c r="C66" s="82" t="s">
        <v>146</v>
      </c>
      <c r="D66" s="61" t="s">
        <v>38</v>
      </c>
      <c r="E66" s="61" t="s">
        <v>180</v>
      </c>
      <c r="F66" s="83">
        <v>7.06</v>
      </c>
      <c r="G66" s="84">
        <v>53604</v>
      </c>
      <c r="H66" s="84">
        <v>7.08</v>
      </c>
      <c r="I66" s="84">
        <v>1</v>
      </c>
      <c r="J66" s="84">
        <v>33.168122603325799</v>
      </c>
      <c r="K66" s="84">
        <v>4.78554095307724E-2</v>
      </c>
      <c r="L66" s="84">
        <v>35.5805342799435</v>
      </c>
      <c r="M66" s="84">
        <v>5.5069887254611302E-2</v>
      </c>
      <c r="N66" s="84">
        <v>-2.4124116766177499</v>
      </c>
      <c r="O66" s="84">
        <v>-7.2144777238388903E-3</v>
      </c>
      <c r="P66" s="84">
        <v>-1.0311366594747799</v>
      </c>
      <c r="Q66" s="84">
        <v>-1.0311366594747799</v>
      </c>
      <c r="R66" s="84">
        <v>0</v>
      </c>
      <c r="S66" s="84">
        <v>4.6251062257308E-5</v>
      </c>
      <c r="T66" s="84" t="s">
        <v>162</v>
      </c>
      <c r="U66" s="118">
        <v>-2.7581239751848599E-3</v>
      </c>
      <c r="V66" s="118">
        <v>-1.1555739402810399E-3</v>
      </c>
      <c r="W66" s="114">
        <v>-1.60253371410178E-3</v>
      </c>
    </row>
    <row r="67" spans="2:23" x14ac:dyDescent="0.25">
      <c r="B67" s="61" t="s">
        <v>123</v>
      </c>
      <c r="C67" s="82" t="s">
        <v>146</v>
      </c>
      <c r="D67" s="61" t="s">
        <v>38</v>
      </c>
      <c r="E67" s="61" t="s">
        <v>180</v>
      </c>
      <c r="F67" s="83">
        <v>7.06</v>
      </c>
      <c r="G67" s="84">
        <v>53654</v>
      </c>
      <c r="H67" s="84">
        <v>7.07</v>
      </c>
      <c r="I67" s="84">
        <v>1</v>
      </c>
      <c r="J67" s="84">
        <v>13.8392985950422</v>
      </c>
      <c r="K67" s="84">
        <v>9.3407320718455304E-3</v>
      </c>
      <c r="L67" s="84">
        <v>17.927155980492198</v>
      </c>
      <c r="M67" s="84">
        <v>1.5673845083939701E-2</v>
      </c>
      <c r="N67" s="84">
        <v>-4.08785738544998</v>
      </c>
      <c r="O67" s="84">
        <v>-6.3331130120942098E-3</v>
      </c>
      <c r="P67" s="84">
        <v>-1.74803642030089</v>
      </c>
      <c r="Q67" s="84">
        <v>-1.74803642030089</v>
      </c>
      <c r="R67" s="84">
        <v>0</v>
      </c>
      <c r="S67" s="84">
        <v>1.49023139803079E-4</v>
      </c>
      <c r="T67" s="84" t="s">
        <v>162</v>
      </c>
      <c r="U67" s="118">
        <v>-3.8648695759430701E-3</v>
      </c>
      <c r="V67" s="118">
        <v>-1.6192682434608501E-3</v>
      </c>
      <c r="W67" s="114">
        <v>-2.2455784626722198E-3</v>
      </c>
    </row>
    <row r="68" spans="2:23" x14ac:dyDescent="0.25">
      <c r="B68" s="61" t="s">
        <v>123</v>
      </c>
      <c r="C68" s="82" t="s">
        <v>146</v>
      </c>
      <c r="D68" s="61" t="s">
        <v>38</v>
      </c>
      <c r="E68" s="61" t="s">
        <v>181</v>
      </c>
      <c r="F68" s="83">
        <v>7.05</v>
      </c>
      <c r="G68" s="84">
        <v>53150</v>
      </c>
      <c r="H68" s="84">
        <v>7.05</v>
      </c>
      <c r="I68" s="84">
        <v>1</v>
      </c>
      <c r="J68" s="84">
        <v>-1.37915805441713</v>
      </c>
      <c r="K68" s="84">
        <v>5.2040825052781001E-5</v>
      </c>
      <c r="L68" s="84">
        <v>14.376601839784099</v>
      </c>
      <c r="M68" s="84">
        <v>5.6549475773769202E-3</v>
      </c>
      <c r="N68" s="84">
        <v>-15.7557598942012</v>
      </c>
      <c r="O68" s="84">
        <v>-5.60290675232414E-3</v>
      </c>
      <c r="P68" s="84">
        <v>-6.6307338918990801</v>
      </c>
      <c r="Q68" s="84">
        <v>-6.6307338918990704</v>
      </c>
      <c r="R68" s="84">
        <v>0</v>
      </c>
      <c r="S68" s="84">
        <v>1.2029270500200999E-3</v>
      </c>
      <c r="T68" s="84" t="s">
        <v>163</v>
      </c>
      <c r="U68" s="118">
        <v>-3.9500492603885197E-2</v>
      </c>
      <c r="V68" s="118">
        <v>-1.6549560604234299E-2</v>
      </c>
      <c r="W68" s="114">
        <v>-2.29506982611654E-2</v>
      </c>
    </row>
    <row r="69" spans="2:23" x14ac:dyDescent="0.25">
      <c r="B69" s="61" t="s">
        <v>123</v>
      </c>
      <c r="C69" s="82" t="s">
        <v>146</v>
      </c>
      <c r="D69" s="61" t="s">
        <v>38</v>
      </c>
      <c r="E69" s="61" t="s">
        <v>181</v>
      </c>
      <c r="F69" s="83">
        <v>7.05</v>
      </c>
      <c r="G69" s="84">
        <v>53150</v>
      </c>
      <c r="H69" s="84">
        <v>7.05</v>
      </c>
      <c r="I69" s="84">
        <v>2</v>
      </c>
      <c r="J69" s="84">
        <v>-1.3751086734006801</v>
      </c>
      <c r="K69" s="84">
        <v>5.1792404625696001E-5</v>
      </c>
      <c r="L69" s="84">
        <v>14.334390333619901</v>
      </c>
      <c r="M69" s="84">
        <v>5.6279532994198299E-3</v>
      </c>
      <c r="N69" s="84">
        <v>-15.7094990070206</v>
      </c>
      <c r="O69" s="84">
        <v>-5.57616089479414E-3</v>
      </c>
      <c r="P69" s="84">
        <v>-6.6112652255485802</v>
      </c>
      <c r="Q69" s="84">
        <v>-6.6112652255485704</v>
      </c>
      <c r="R69" s="84">
        <v>0</v>
      </c>
      <c r="S69" s="84">
        <v>1.1971847957029901E-3</v>
      </c>
      <c r="T69" s="84" t="s">
        <v>163</v>
      </c>
      <c r="U69" s="118">
        <v>-3.9311934308298602E-2</v>
      </c>
      <c r="V69" s="118">
        <v>-1.6470560147922701E-2</v>
      </c>
      <c r="W69" s="114">
        <v>-2.2841141537657102E-2</v>
      </c>
    </row>
    <row r="70" spans="2:23" x14ac:dyDescent="0.25">
      <c r="B70" s="61" t="s">
        <v>123</v>
      </c>
      <c r="C70" s="82" t="s">
        <v>146</v>
      </c>
      <c r="D70" s="61" t="s">
        <v>38</v>
      </c>
      <c r="E70" s="61" t="s">
        <v>181</v>
      </c>
      <c r="F70" s="83">
        <v>7.05</v>
      </c>
      <c r="G70" s="84">
        <v>53900</v>
      </c>
      <c r="H70" s="84">
        <v>7.03</v>
      </c>
      <c r="I70" s="84">
        <v>1</v>
      </c>
      <c r="J70" s="84">
        <v>-33.1534806455725</v>
      </c>
      <c r="K70" s="84">
        <v>5.1550288781176901E-2</v>
      </c>
      <c r="L70" s="84">
        <v>-22.635347129865</v>
      </c>
      <c r="M70" s="84">
        <v>2.4029634271436999E-2</v>
      </c>
      <c r="N70" s="84">
        <v>-10.5181335157075</v>
      </c>
      <c r="O70" s="84">
        <v>2.7520654509739801E-2</v>
      </c>
      <c r="P70" s="84">
        <v>-4.6558325976353698</v>
      </c>
      <c r="Q70" s="84">
        <v>-4.6558325976353601</v>
      </c>
      <c r="R70" s="84">
        <v>0</v>
      </c>
      <c r="S70" s="84">
        <v>1.01664084961087E-3</v>
      </c>
      <c r="T70" s="84" t="s">
        <v>163</v>
      </c>
      <c r="U70" s="118">
        <v>-1.6617262565576701E-2</v>
      </c>
      <c r="V70" s="118">
        <v>-6.9621509955153701E-3</v>
      </c>
      <c r="W70" s="114">
        <v>-9.6550132397994395E-3</v>
      </c>
    </row>
    <row r="71" spans="2:23" x14ac:dyDescent="0.25">
      <c r="B71" s="61" t="s">
        <v>123</v>
      </c>
      <c r="C71" s="82" t="s">
        <v>146</v>
      </c>
      <c r="D71" s="61" t="s">
        <v>38</v>
      </c>
      <c r="E71" s="61" t="s">
        <v>181</v>
      </c>
      <c r="F71" s="83">
        <v>7.05</v>
      </c>
      <c r="G71" s="84">
        <v>53900</v>
      </c>
      <c r="H71" s="84">
        <v>7.03</v>
      </c>
      <c r="I71" s="84">
        <v>2</v>
      </c>
      <c r="J71" s="84">
        <v>-33.189284712105596</v>
      </c>
      <c r="K71" s="84">
        <v>5.1617631119198697E-2</v>
      </c>
      <c r="L71" s="84">
        <v>-22.659792149166801</v>
      </c>
      <c r="M71" s="84">
        <v>2.4061025206207599E-2</v>
      </c>
      <c r="N71" s="84">
        <v>-10.5294925629389</v>
      </c>
      <c r="O71" s="84">
        <v>2.7556605912991101E-2</v>
      </c>
      <c r="P71" s="84">
        <v>-4.6608606591522896</v>
      </c>
      <c r="Q71" s="84">
        <v>-4.6608606591522799</v>
      </c>
      <c r="R71" s="84">
        <v>0</v>
      </c>
      <c r="S71" s="84">
        <v>1.0179689308578101E-3</v>
      </c>
      <c r="T71" s="84" t="s">
        <v>163</v>
      </c>
      <c r="U71" s="118">
        <v>-1.6591345631315799E-2</v>
      </c>
      <c r="V71" s="118">
        <v>-6.9512925518365404E-3</v>
      </c>
      <c r="W71" s="114">
        <v>-9.6399549025771893E-3</v>
      </c>
    </row>
    <row r="72" spans="2:23" x14ac:dyDescent="0.25">
      <c r="B72" s="61" t="s">
        <v>123</v>
      </c>
      <c r="C72" s="82" t="s">
        <v>146</v>
      </c>
      <c r="D72" s="61" t="s">
        <v>38</v>
      </c>
      <c r="E72" s="61" t="s">
        <v>182</v>
      </c>
      <c r="F72" s="83">
        <v>7.05</v>
      </c>
      <c r="G72" s="84">
        <v>53550</v>
      </c>
      <c r="H72" s="84">
        <v>7.04</v>
      </c>
      <c r="I72" s="84">
        <v>1</v>
      </c>
      <c r="J72" s="84">
        <v>-11.598163423970499</v>
      </c>
      <c r="K72" s="84">
        <v>3.30509239046026E-3</v>
      </c>
      <c r="L72" s="84">
        <v>3.5509974112326401</v>
      </c>
      <c r="M72" s="84">
        <v>3.09817444840253E-4</v>
      </c>
      <c r="N72" s="84">
        <v>-15.1491608352031</v>
      </c>
      <c r="O72" s="84">
        <v>2.9952749456199999E-3</v>
      </c>
      <c r="P72" s="84">
        <v>-6.47587440992098</v>
      </c>
      <c r="Q72" s="84">
        <v>-6.4758744099209702</v>
      </c>
      <c r="R72" s="84">
        <v>0</v>
      </c>
      <c r="S72" s="84">
        <v>1.0303908460963099E-3</v>
      </c>
      <c r="T72" s="84" t="s">
        <v>162</v>
      </c>
      <c r="U72" s="118">
        <v>-0.13038989636013501</v>
      </c>
      <c r="V72" s="118">
        <v>-5.4629584335352102E-2</v>
      </c>
      <c r="W72" s="114">
        <v>-7.5759540461319802E-2</v>
      </c>
    </row>
    <row r="73" spans="2:23" x14ac:dyDescent="0.25">
      <c r="B73" s="61" t="s">
        <v>123</v>
      </c>
      <c r="C73" s="82" t="s">
        <v>146</v>
      </c>
      <c r="D73" s="61" t="s">
        <v>38</v>
      </c>
      <c r="E73" s="61" t="s">
        <v>182</v>
      </c>
      <c r="F73" s="83">
        <v>7.05</v>
      </c>
      <c r="G73" s="84">
        <v>54200</v>
      </c>
      <c r="H73" s="84">
        <v>7.05</v>
      </c>
      <c r="I73" s="84">
        <v>1</v>
      </c>
      <c r="J73" s="84">
        <v>-6.1002030758345098</v>
      </c>
      <c r="K73" s="84">
        <v>2.45602351938378E-4</v>
      </c>
      <c r="L73" s="84">
        <v>9.3099926542355007</v>
      </c>
      <c r="M73" s="84">
        <v>5.7206135726466502E-4</v>
      </c>
      <c r="N73" s="84">
        <v>-15.410195730070001</v>
      </c>
      <c r="O73" s="84">
        <v>-3.2645900532628799E-4</v>
      </c>
      <c r="P73" s="84">
        <v>-6.5879372602244501</v>
      </c>
      <c r="Q73" s="84">
        <v>-6.5879372602244501</v>
      </c>
      <c r="R73" s="84">
        <v>0</v>
      </c>
      <c r="S73" s="84">
        <v>2.8644605447471401E-4</v>
      </c>
      <c r="T73" s="84" t="s">
        <v>163</v>
      </c>
      <c r="U73" s="118">
        <v>-2.3015359875503201E-3</v>
      </c>
      <c r="V73" s="118">
        <v>-9.6427681777933602E-4</v>
      </c>
      <c r="W73" s="114">
        <v>-1.3372455507627101E-3</v>
      </c>
    </row>
    <row r="74" spans="2:23" x14ac:dyDescent="0.25">
      <c r="B74" s="61" t="s">
        <v>123</v>
      </c>
      <c r="C74" s="82" t="s">
        <v>146</v>
      </c>
      <c r="D74" s="61" t="s">
        <v>38</v>
      </c>
      <c r="E74" s="61" t="s">
        <v>183</v>
      </c>
      <c r="F74" s="83">
        <v>7.06</v>
      </c>
      <c r="G74" s="84">
        <v>53150</v>
      </c>
      <c r="H74" s="84">
        <v>7.05</v>
      </c>
      <c r="I74" s="84">
        <v>1</v>
      </c>
      <c r="J74" s="84">
        <v>-20.3706012592483</v>
      </c>
      <c r="K74" s="84">
        <v>0</v>
      </c>
      <c r="L74" s="84">
        <v>-20.672035996551099</v>
      </c>
      <c r="M74" s="84">
        <v>0</v>
      </c>
      <c r="N74" s="84">
        <v>0.30143473730281101</v>
      </c>
      <c r="O74" s="84">
        <v>0</v>
      </c>
      <c r="P74" s="84">
        <v>0.12388584045498199</v>
      </c>
      <c r="Q74" s="84">
        <v>0.12388584045498199</v>
      </c>
      <c r="R74" s="84">
        <v>0</v>
      </c>
      <c r="S74" s="84">
        <v>0</v>
      </c>
      <c r="T74" s="84" t="s">
        <v>162</v>
      </c>
      <c r="U74" s="118">
        <v>3.01434737302804E-3</v>
      </c>
      <c r="V74" s="118">
        <v>-1.2629241116662801E-3</v>
      </c>
      <c r="W74" s="114">
        <v>4.2773150455814399E-3</v>
      </c>
    </row>
    <row r="75" spans="2:23" x14ac:dyDescent="0.25">
      <c r="B75" s="61" t="s">
        <v>123</v>
      </c>
      <c r="C75" s="82" t="s">
        <v>146</v>
      </c>
      <c r="D75" s="61" t="s">
        <v>38</v>
      </c>
      <c r="E75" s="61" t="s">
        <v>183</v>
      </c>
      <c r="F75" s="83">
        <v>7.06</v>
      </c>
      <c r="G75" s="84">
        <v>53150</v>
      </c>
      <c r="H75" s="84">
        <v>7.05</v>
      </c>
      <c r="I75" s="84">
        <v>2</v>
      </c>
      <c r="J75" s="84">
        <v>-17.103350011252001</v>
      </c>
      <c r="K75" s="84">
        <v>0</v>
      </c>
      <c r="L75" s="84">
        <v>-17.3564374754867</v>
      </c>
      <c r="M75" s="84">
        <v>0</v>
      </c>
      <c r="N75" s="84">
        <v>0.253087464234733</v>
      </c>
      <c r="O75" s="84">
        <v>0</v>
      </c>
      <c r="P75" s="84">
        <v>0.104015726574505</v>
      </c>
      <c r="Q75" s="84">
        <v>0.104015726574504</v>
      </c>
      <c r="R75" s="84">
        <v>0</v>
      </c>
      <c r="S75" s="84">
        <v>0</v>
      </c>
      <c r="T75" s="84" t="s">
        <v>162</v>
      </c>
      <c r="U75" s="118">
        <v>2.5308746423472698E-3</v>
      </c>
      <c r="V75" s="118">
        <v>-1.06036306167803E-3</v>
      </c>
      <c r="W75" s="114">
        <v>3.5912742781592602E-3</v>
      </c>
    </row>
    <row r="76" spans="2:23" x14ac:dyDescent="0.25">
      <c r="B76" s="61" t="s">
        <v>123</v>
      </c>
      <c r="C76" s="82" t="s">
        <v>146</v>
      </c>
      <c r="D76" s="61" t="s">
        <v>38</v>
      </c>
      <c r="E76" s="61" t="s">
        <v>183</v>
      </c>
      <c r="F76" s="83">
        <v>7.06</v>
      </c>
      <c r="G76" s="84">
        <v>53150</v>
      </c>
      <c r="H76" s="84">
        <v>7.05</v>
      </c>
      <c r="I76" s="84">
        <v>3</v>
      </c>
      <c r="J76" s="84">
        <v>-20.926795150285699</v>
      </c>
      <c r="K76" s="84">
        <v>0</v>
      </c>
      <c r="L76" s="84">
        <v>-21.2364601875829</v>
      </c>
      <c r="M76" s="84">
        <v>0</v>
      </c>
      <c r="N76" s="84">
        <v>0.30966503729716</v>
      </c>
      <c r="O76" s="84">
        <v>0</v>
      </c>
      <c r="P76" s="84">
        <v>0.12726838899978499</v>
      </c>
      <c r="Q76" s="84">
        <v>0.12726838899978499</v>
      </c>
      <c r="R76" s="84">
        <v>0</v>
      </c>
      <c r="S76" s="84">
        <v>0</v>
      </c>
      <c r="T76" s="84" t="s">
        <v>162</v>
      </c>
      <c r="U76" s="118">
        <v>3.0966503729715298E-3</v>
      </c>
      <c r="V76" s="118">
        <v>-1.29740668126697E-3</v>
      </c>
      <c r="W76" s="114">
        <v>4.3941018045013901E-3</v>
      </c>
    </row>
    <row r="77" spans="2:23" x14ac:dyDescent="0.25">
      <c r="B77" s="61" t="s">
        <v>123</v>
      </c>
      <c r="C77" s="82" t="s">
        <v>146</v>
      </c>
      <c r="D77" s="61" t="s">
        <v>38</v>
      </c>
      <c r="E77" s="61" t="s">
        <v>183</v>
      </c>
      <c r="F77" s="83">
        <v>7.06</v>
      </c>
      <c r="G77" s="84">
        <v>53654</v>
      </c>
      <c r="H77" s="84">
        <v>7.07</v>
      </c>
      <c r="I77" s="84">
        <v>1</v>
      </c>
      <c r="J77" s="84">
        <v>28.275484493185999</v>
      </c>
      <c r="K77" s="84">
        <v>2.5104394932386202E-2</v>
      </c>
      <c r="L77" s="84">
        <v>25.024639373383899</v>
      </c>
      <c r="M77" s="84">
        <v>1.96637028791126E-2</v>
      </c>
      <c r="N77" s="84">
        <v>3.25084511980205</v>
      </c>
      <c r="O77" s="84">
        <v>5.4406920532735796E-3</v>
      </c>
      <c r="P77" s="84">
        <v>1.38958653988776</v>
      </c>
      <c r="Q77" s="84">
        <v>1.38958653988775</v>
      </c>
      <c r="R77" s="84">
        <v>0</v>
      </c>
      <c r="S77" s="84">
        <v>6.0631853607688998E-5</v>
      </c>
      <c r="T77" s="84" t="s">
        <v>162</v>
      </c>
      <c r="U77" s="118">
        <v>5.9300381583551696E-3</v>
      </c>
      <c r="V77" s="118">
        <v>-2.4845139748325201E-3</v>
      </c>
      <c r="W77" s="114">
        <v>8.4146378292574795E-3</v>
      </c>
    </row>
    <row r="78" spans="2:23" x14ac:dyDescent="0.25">
      <c r="B78" s="61" t="s">
        <v>123</v>
      </c>
      <c r="C78" s="82" t="s">
        <v>146</v>
      </c>
      <c r="D78" s="61" t="s">
        <v>38</v>
      </c>
      <c r="E78" s="61" t="s">
        <v>183</v>
      </c>
      <c r="F78" s="83">
        <v>7.06</v>
      </c>
      <c r="G78" s="84">
        <v>53654</v>
      </c>
      <c r="H78" s="84">
        <v>7.07</v>
      </c>
      <c r="I78" s="84">
        <v>2</v>
      </c>
      <c r="J78" s="84">
        <v>28.275484493185999</v>
      </c>
      <c r="K78" s="84">
        <v>2.5104394932386202E-2</v>
      </c>
      <c r="L78" s="84">
        <v>25.024639373383899</v>
      </c>
      <c r="M78" s="84">
        <v>1.96637028791126E-2</v>
      </c>
      <c r="N78" s="84">
        <v>3.25084511980205</v>
      </c>
      <c r="O78" s="84">
        <v>5.4406920532735796E-3</v>
      </c>
      <c r="P78" s="84">
        <v>1.38958653988776</v>
      </c>
      <c r="Q78" s="84">
        <v>1.38958653988775</v>
      </c>
      <c r="R78" s="84">
        <v>0</v>
      </c>
      <c r="S78" s="84">
        <v>6.0631853607688998E-5</v>
      </c>
      <c r="T78" s="84" t="s">
        <v>162</v>
      </c>
      <c r="U78" s="118">
        <v>5.9300381583551696E-3</v>
      </c>
      <c r="V78" s="118">
        <v>-2.4845139748325201E-3</v>
      </c>
      <c r="W78" s="114">
        <v>8.4146378292574795E-3</v>
      </c>
    </row>
    <row r="79" spans="2:23" x14ac:dyDescent="0.25">
      <c r="B79" s="61" t="s">
        <v>123</v>
      </c>
      <c r="C79" s="82" t="s">
        <v>146</v>
      </c>
      <c r="D79" s="61" t="s">
        <v>38</v>
      </c>
      <c r="E79" s="61" t="s">
        <v>183</v>
      </c>
      <c r="F79" s="83">
        <v>7.06</v>
      </c>
      <c r="G79" s="84">
        <v>53704</v>
      </c>
      <c r="H79" s="84">
        <v>7.07</v>
      </c>
      <c r="I79" s="84">
        <v>1</v>
      </c>
      <c r="J79" s="84">
        <v>13.7932023000137</v>
      </c>
      <c r="K79" s="84">
        <v>7.9525515610045193E-3</v>
      </c>
      <c r="L79" s="84">
        <v>17.1899654026744</v>
      </c>
      <c r="M79" s="84">
        <v>1.2351687260787E-2</v>
      </c>
      <c r="N79" s="84">
        <v>-3.3967631026607199</v>
      </c>
      <c r="O79" s="84">
        <v>-4.39913569978249E-3</v>
      </c>
      <c r="P79" s="84">
        <v>-1.4444854363377</v>
      </c>
      <c r="Q79" s="84">
        <v>-1.44448543633769</v>
      </c>
      <c r="R79" s="84">
        <v>0</v>
      </c>
      <c r="S79" s="84">
        <v>8.7217295748092996E-5</v>
      </c>
      <c r="T79" s="84" t="s">
        <v>162</v>
      </c>
      <c r="U79" s="118">
        <v>2.8877373076462202E-3</v>
      </c>
      <c r="V79" s="118">
        <v>-1.20987816686871E-3</v>
      </c>
      <c r="W79" s="114">
        <v>4.0976572057367603E-3</v>
      </c>
    </row>
    <row r="80" spans="2:23" x14ac:dyDescent="0.25">
      <c r="B80" s="61" t="s">
        <v>123</v>
      </c>
      <c r="C80" s="82" t="s">
        <v>146</v>
      </c>
      <c r="D80" s="61" t="s">
        <v>38</v>
      </c>
      <c r="E80" s="61" t="s">
        <v>183</v>
      </c>
      <c r="F80" s="83">
        <v>7.06</v>
      </c>
      <c r="G80" s="84">
        <v>58004</v>
      </c>
      <c r="H80" s="84">
        <v>7.03</v>
      </c>
      <c r="I80" s="84">
        <v>1</v>
      </c>
      <c r="J80" s="84">
        <v>-11.987723951462501</v>
      </c>
      <c r="K80" s="84">
        <v>3.0436830308623701E-2</v>
      </c>
      <c r="L80" s="84">
        <v>-8.00693939954059</v>
      </c>
      <c r="M80" s="84">
        <v>1.35787264364485E-2</v>
      </c>
      <c r="N80" s="84">
        <v>-3.9807845519218699</v>
      </c>
      <c r="O80" s="84">
        <v>1.6858103872175199E-2</v>
      </c>
      <c r="P80" s="84">
        <v>-1.6898575994679199</v>
      </c>
      <c r="Q80" s="84">
        <v>-1.6898575994679099</v>
      </c>
      <c r="R80" s="84">
        <v>0</v>
      </c>
      <c r="S80" s="84">
        <v>6.0482004203235096E-4</v>
      </c>
      <c r="T80" s="84" t="s">
        <v>162</v>
      </c>
      <c r="U80" s="118">
        <v>-6.5819477817949704E-4</v>
      </c>
      <c r="V80" s="118">
        <v>-2.7576451970122499E-4</v>
      </c>
      <c r="W80" s="114">
        <v>-3.8242636370531202E-4</v>
      </c>
    </row>
    <row r="81" spans="2:23" x14ac:dyDescent="0.25">
      <c r="B81" s="61" t="s">
        <v>123</v>
      </c>
      <c r="C81" s="82" t="s">
        <v>146</v>
      </c>
      <c r="D81" s="61" t="s">
        <v>38</v>
      </c>
      <c r="E81" s="61" t="s">
        <v>184</v>
      </c>
      <c r="F81" s="83">
        <v>7.02</v>
      </c>
      <c r="G81" s="84">
        <v>53050</v>
      </c>
      <c r="H81" s="84">
        <v>7.05</v>
      </c>
      <c r="I81" s="84">
        <v>1</v>
      </c>
      <c r="J81" s="84">
        <v>68.814920315229003</v>
      </c>
      <c r="K81" s="84">
        <v>0.11412538751759101</v>
      </c>
      <c r="L81" s="84">
        <v>96.748470476546004</v>
      </c>
      <c r="M81" s="84">
        <v>0.22558242360318101</v>
      </c>
      <c r="N81" s="84">
        <v>-27.933550161317001</v>
      </c>
      <c r="O81" s="84">
        <v>-0.11145703608559</v>
      </c>
      <c r="P81" s="84">
        <v>-12.153203590933201</v>
      </c>
      <c r="Q81" s="84">
        <v>-12.153203590933099</v>
      </c>
      <c r="R81" s="84">
        <v>0</v>
      </c>
      <c r="S81" s="84">
        <v>3.5595786162963701E-3</v>
      </c>
      <c r="T81" s="84" t="s">
        <v>162</v>
      </c>
      <c r="U81" s="118">
        <v>5.3906255977387199E-2</v>
      </c>
      <c r="V81" s="118">
        <v>-2.2585157587563701E-2</v>
      </c>
      <c r="W81" s="114">
        <v>7.6492192574149701E-2</v>
      </c>
    </row>
    <row r="82" spans="2:23" x14ac:dyDescent="0.25">
      <c r="B82" s="61" t="s">
        <v>123</v>
      </c>
      <c r="C82" s="82" t="s">
        <v>146</v>
      </c>
      <c r="D82" s="61" t="s">
        <v>38</v>
      </c>
      <c r="E82" s="61" t="s">
        <v>184</v>
      </c>
      <c r="F82" s="83">
        <v>7.02</v>
      </c>
      <c r="G82" s="84">
        <v>53204</v>
      </c>
      <c r="H82" s="84">
        <v>7</v>
      </c>
      <c r="I82" s="84">
        <v>1</v>
      </c>
      <c r="J82" s="84">
        <v>0.22316452499320999</v>
      </c>
      <c r="K82" s="84">
        <v>0</v>
      </c>
      <c r="L82" s="84">
        <v>2.7904770443433802</v>
      </c>
      <c r="M82" s="84">
        <v>0</v>
      </c>
      <c r="N82" s="84">
        <v>-2.5673125193501698</v>
      </c>
      <c r="O82" s="84">
        <v>0</v>
      </c>
      <c r="P82" s="84">
        <v>-1.0997641195037</v>
      </c>
      <c r="Q82" s="84">
        <v>-1.09976411950369</v>
      </c>
      <c r="R82" s="84">
        <v>0</v>
      </c>
      <c r="S82" s="84">
        <v>0</v>
      </c>
      <c r="T82" s="84" t="s">
        <v>162</v>
      </c>
      <c r="U82" s="118">
        <v>-5.1346250387002197E-2</v>
      </c>
      <c r="V82" s="118">
        <v>-2.15125895036637E-2</v>
      </c>
      <c r="W82" s="114">
        <v>-2.98333570492848E-2</v>
      </c>
    </row>
    <row r="83" spans="2:23" x14ac:dyDescent="0.25">
      <c r="B83" s="61" t="s">
        <v>123</v>
      </c>
      <c r="C83" s="82" t="s">
        <v>146</v>
      </c>
      <c r="D83" s="61" t="s">
        <v>38</v>
      </c>
      <c r="E83" s="61" t="s">
        <v>184</v>
      </c>
      <c r="F83" s="83">
        <v>7.02</v>
      </c>
      <c r="G83" s="84">
        <v>53204</v>
      </c>
      <c r="H83" s="84">
        <v>7</v>
      </c>
      <c r="I83" s="84">
        <v>2</v>
      </c>
      <c r="J83" s="84">
        <v>0.22316452499320999</v>
      </c>
      <c r="K83" s="84">
        <v>0</v>
      </c>
      <c r="L83" s="84">
        <v>2.7904770443433802</v>
      </c>
      <c r="M83" s="84">
        <v>0</v>
      </c>
      <c r="N83" s="84">
        <v>-2.5673125193501698</v>
      </c>
      <c r="O83" s="84">
        <v>0</v>
      </c>
      <c r="P83" s="84">
        <v>-1.0997641195037</v>
      </c>
      <c r="Q83" s="84">
        <v>-1.09976411950369</v>
      </c>
      <c r="R83" s="84">
        <v>0</v>
      </c>
      <c r="S83" s="84">
        <v>0</v>
      </c>
      <c r="T83" s="84" t="s">
        <v>162</v>
      </c>
      <c r="U83" s="118">
        <v>-5.1346250387002197E-2</v>
      </c>
      <c r="V83" s="118">
        <v>-2.15125895036637E-2</v>
      </c>
      <c r="W83" s="114">
        <v>-2.98333570492848E-2</v>
      </c>
    </row>
    <row r="84" spans="2:23" x14ac:dyDescent="0.25">
      <c r="B84" s="61" t="s">
        <v>123</v>
      </c>
      <c r="C84" s="82" t="s">
        <v>146</v>
      </c>
      <c r="D84" s="61" t="s">
        <v>38</v>
      </c>
      <c r="E84" s="61" t="s">
        <v>185</v>
      </c>
      <c r="F84" s="83">
        <v>7</v>
      </c>
      <c r="G84" s="84">
        <v>53254</v>
      </c>
      <c r="H84" s="84">
        <v>7.02</v>
      </c>
      <c r="I84" s="84">
        <v>1</v>
      </c>
      <c r="J84" s="84">
        <v>18.360558654111401</v>
      </c>
      <c r="K84" s="84">
        <v>3.55314060251984E-2</v>
      </c>
      <c r="L84" s="84">
        <v>18.360558501523901</v>
      </c>
      <c r="M84" s="84">
        <v>3.5531405434622701E-2</v>
      </c>
      <c r="N84" s="84">
        <v>1.52587545377E-7</v>
      </c>
      <c r="O84" s="84">
        <v>5.9057570599999998E-10</v>
      </c>
      <c r="P84" s="84">
        <v>0</v>
      </c>
      <c r="Q84" s="84">
        <v>0</v>
      </c>
      <c r="R84" s="84">
        <v>0</v>
      </c>
      <c r="S84" s="84">
        <v>0</v>
      </c>
      <c r="T84" s="84" t="s">
        <v>162</v>
      </c>
      <c r="U84" s="118">
        <v>1.0881847900000001E-9</v>
      </c>
      <c r="V84" s="118">
        <v>0</v>
      </c>
      <c r="W84" s="114">
        <v>1.0881958723700001E-9</v>
      </c>
    </row>
    <row r="85" spans="2:23" x14ac:dyDescent="0.25">
      <c r="B85" s="61" t="s">
        <v>123</v>
      </c>
      <c r="C85" s="82" t="s">
        <v>146</v>
      </c>
      <c r="D85" s="61" t="s">
        <v>38</v>
      </c>
      <c r="E85" s="61" t="s">
        <v>185</v>
      </c>
      <c r="F85" s="83">
        <v>7</v>
      </c>
      <c r="G85" s="84">
        <v>53304</v>
      </c>
      <c r="H85" s="84">
        <v>7.05</v>
      </c>
      <c r="I85" s="84">
        <v>1</v>
      </c>
      <c r="J85" s="84">
        <v>39.127751994571099</v>
      </c>
      <c r="K85" s="84">
        <v>0.170551280742961</v>
      </c>
      <c r="L85" s="84">
        <v>41.122202792161502</v>
      </c>
      <c r="M85" s="84">
        <v>0.188381361660234</v>
      </c>
      <c r="N85" s="84">
        <v>-1.99445079759039</v>
      </c>
      <c r="O85" s="84">
        <v>-1.7830080917272499E-2</v>
      </c>
      <c r="P85" s="84">
        <v>-0.85741367980314198</v>
      </c>
      <c r="Q85" s="84">
        <v>-0.85741367980314098</v>
      </c>
      <c r="R85" s="84">
        <v>0</v>
      </c>
      <c r="S85" s="84">
        <v>8.1896625520131003E-5</v>
      </c>
      <c r="T85" s="84" t="s">
        <v>162</v>
      </c>
      <c r="U85" s="118">
        <v>-2.5533778564320101E-2</v>
      </c>
      <c r="V85" s="118">
        <v>-1.06979125562538E-2</v>
      </c>
      <c r="W85" s="114">
        <v>-1.4835714915603E-2</v>
      </c>
    </row>
    <row r="86" spans="2:23" x14ac:dyDescent="0.25">
      <c r="B86" s="61" t="s">
        <v>123</v>
      </c>
      <c r="C86" s="82" t="s">
        <v>146</v>
      </c>
      <c r="D86" s="61" t="s">
        <v>38</v>
      </c>
      <c r="E86" s="61" t="s">
        <v>185</v>
      </c>
      <c r="F86" s="83">
        <v>7</v>
      </c>
      <c r="G86" s="84">
        <v>54104</v>
      </c>
      <c r="H86" s="84">
        <v>7.02</v>
      </c>
      <c r="I86" s="84">
        <v>1</v>
      </c>
      <c r="J86" s="84">
        <v>16.635984544436301</v>
      </c>
      <c r="K86" s="84">
        <v>2.7647922578095899E-2</v>
      </c>
      <c r="L86" s="84">
        <v>16.635984267892301</v>
      </c>
      <c r="M86" s="84">
        <v>2.7647921658899802E-2</v>
      </c>
      <c r="N86" s="84">
        <v>2.76543962729E-7</v>
      </c>
      <c r="O86" s="84">
        <v>9.1919609400000002E-10</v>
      </c>
      <c r="P86" s="84">
        <v>-9.9030000000000002E-15</v>
      </c>
      <c r="Q86" s="84">
        <v>-9.9030000000000002E-15</v>
      </c>
      <c r="R86" s="84">
        <v>0</v>
      </c>
      <c r="S86" s="84">
        <v>0</v>
      </c>
      <c r="T86" s="84" t="s">
        <v>162</v>
      </c>
      <c r="U86" s="118">
        <v>9.1268536500000001E-10</v>
      </c>
      <c r="V86" s="118">
        <v>0</v>
      </c>
      <c r="W86" s="114">
        <v>9.1269466003000004E-10</v>
      </c>
    </row>
    <row r="87" spans="2:23" x14ac:dyDescent="0.25">
      <c r="B87" s="61" t="s">
        <v>123</v>
      </c>
      <c r="C87" s="82" t="s">
        <v>146</v>
      </c>
      <c r="D87" s="61" t="s">
        <v>38</v>
      </c>
      <c r="E87" s="61" t="s">
        <v>186</v>
      </c>
      <c r="F87" s="83">
        <v>7.02</v>
      </c>
      <c r="G87" s="84">
        <v>54104</v>
      </c>
      <c r="H87" s="84">
        <v>7.02</v>
      </c>
      <c r="I87" s="84">
        <v>1</v>
      </c>
      <c r="J87" s="84">
        <v>-3.6295840429642001</v>
      </c>
      <c r="K87" s="84">
        <v>1.15403191646478E-3</v>
      </c>
      <c r="L87" s="84">
        <v>-3.6295841764485601</v>
      </c>
      <c r="M87" s="84">
        <v>1.1540320013479E-3</v>
      </c>
      <c r="N87" s="84">
        <v>1.3348436245199999E-7</v>
      </c>
      <c r="O87" s="84">
        <v>-8.4883124999999996E-11</v>
      </c>
      <c r="P87" s="84">
        <v>0</v>
      </c>
      <c r="Q87" s="84">
        <v>0</v>
      </c>
      <c r="R87" s="84">
        <v>0</v>
      </c>
      <c r="S87" s="84">
        <v>0</v>
      </c>
      <c r="T87" s="84" t="s">
        <v>162</v>
      </c>
      <c r="U87" s="118">
        <v>-5.9587953399999997E-10</v>
      </c>
      <c r="V87" s="118">
        <v>0</v>
      </c>
      <c r="W87" s="114">
        <v>-5.958734654E-10</v>
      </c>
    </row>
    <row r="88" spans="2:23" x14ac:dyDescent="0.25">
      <c r="B88" s="61" t="s">
        <v>123</v>
      </c>
      <c r="C88" s="82" t="s">
        <v>146</v>
      </c>
      <c r="D88" s="61" t="s">
        <v>38</v>
      </c>
      <c r="E88" s="61" t="s">
        <v>187</v>
      </c>
      <c r="F88" s="83">
        <v>7.07</v>
      </c>
      <c r="G88" s="84">
        <v>53404</v>
      </c>
      <c r="H88" s="84">
        <v>7.09</v>
      </c>
      <c r="I88" s="84">
        <v>1</v>
      </c>
      <c r="J88" s="84">
        <v>17.767065569526199</v>
      </c>
      <c r="K88" s="84">
        <v>3.0682989762119001E-2</v>
      </c>
      <c r="L88" s="84">
        <v>22.7828086037741</v>
      </c>
      <c r="M88" s="84">
        <v>5.0452278957566897E-2</v>
      </c>
      <c r="N88" s="84">
        <v>-5.0157430342479303</v>
      </c>
      <c r="O88" s="84">
        <v>-1.97692891954479E-2</v>
      </c>
      <c r="P88" s="84">
        <v>-2.1340819155786801</v>
      </c>
      <c r="Q88" s="84">
        <v>-2.1340819155786699</v>
      </c>
      <c r="R88" s="84">
        <v>0</v>
      </c>
      <c r="S88" s="84">
        <v>4.4267850649727501E-4</v>
      </c>
      <c r="T88" s="84" t="s">
        <v>162</v>
      </c>
      <c r="U88" s="118">
        <v>-3.96517068188144E-2</v>
      </c>
      <c r="V88" s="118">
        <v>-1.6612914973996001E-2</v>
      </c>
      <c r="W88" s="114">
        <v>-2.30385572115447E-2</v>
      </c>
    </row>
    <row r="89" spans="2:23" x14ac:dyDescent="0.25">
      <c r="B89" s="61" t="s">
        <v>123</v>
      </c>
      <c r="C89" s="82" t="s">
        <v>146</v>
      </c>
      <c r="D89" s="61" t="s">
        <v>38</v>
      </c>
      <c r="E89" s="61" t="s">
        <v>188</v>
      </c>
      <c r="F89" s="83">
        <v>7.09</v>
      </c>
      <c r="G89" s="84">
        <v>53854</v>
      </c>
      <c r="H89" s="84">
        <v>7.03</v>
      </c>
      <c r="I89" s="84">
        <v>1</v>
      </c>
      <c r="J89" s="84">
        <v>-23.661041010881</v>
      </c>
      <c r="K89" s="84">
        <v>0.110530171049102</v>
      </c>
      <c r="L89" s="84">
        <v>-18.634194662102601</v>
      </c>
      <c r="M89" s="84">
        <v>6.8554252789514603E-2</v>
      </c>
      <c r="N89" s="84">
        <v>-5.0268463487783599</v>
      </c>
      <c r="O89" s="84">
        <v>4.1975918259586999E-2</v>
      </c>
      <c r="P89" s="84">
        <v>-2.1340819155783102</v>
      </c>
      <c r="Q89" s="84">
        <v>-2.1340819155783102</v>
      </c>
      <c r="R89" s="84">
        <v>0</v>
      </c>
      <c r="S89" s="84">
        <v>8.99156559030114E-4</v>
      </c>
      <c r="T89" s="84" t="s">
        <v>162</v>
      </c>
      <c r="U89" s="118">
        <v>-5.2607980140153502E-3</v>
      </c>
      <c r="V89" s="118">
        <v>-2.2041217671047299E-3</v>
      </c>
      <c r="W89" s="114">
        <v>-3.0566451168948E-3</v>
      </c>
    </row>
    <row r="90" spans="2:23" x14ac:dyDescent="0.25">
      <c r="B90" s="61" t="s">
        <v>123</v>
      </c>
      <c r="C90" s="82" t="s">
        <v>146</v>
      </c>
      <c r="D90" s="61" t="s">
        <v>38</v>
      </c>
      <c r="E90" s="61" t="s">
        <v>189</v>
      </c>
      <c r="F90" s="83">
        <v>7.1</v>
      </c>
      <c r="G90" s="84">
        <v>53754</v>
      </c>
      <c r="H90" s="84">
        <v>7.06</v>
      </c>
      <c r="I90" s="84">
        <v>1</v>
      </c>
      <c r="J90" s="84">
        <v>-15.203789319980499</v>
      </c>
      <c r="K90" s="84">
        <v>3.7493375011126699E-2</v>
      </c>
      <c r="L90" s="84">
        <v>-10.3334655992011</v>
      </c>
      <c r="M90" s="84">
        <v>1.7319798931217299E-2</v>
      </c>
      <c r="N90" s="84">
        <v>-4.8703237207794396</v>
      </c>
      <c r="O90" s="84">
        <v>2.0173576079909401E-2</v>
      </c>
      <c r="P90" s="84">
        <v>-2.0710722620278701</v>
      </c>
      <c r="Q90" s="84">
        <v>-2.0710722620278701</v>
      </c>
      <c r="R90" s="84">
        <v>0</v>
      </c>
      <c r="S90" s="84">
        <v>6.9573099901859201E-4</v>
      </c>
      <c r="T90" s="84" t="s">
        <v>162</v>
      </c>
      <c r="U90" s="118">
        <v>-5.19840301854195E-2</v>
      </c>
      <c r="V90" s="118">
        <v>-2.1779800739024999E-2</v>
      </c>
      <c r="W90" s="114">
        <v>-3.02039218383705E-2</v>
      </c>
    </row>
    <row r="91" spans="2:23" x14ac:dyDescent="0.25">
      <c r="B91" s="61" t="s">
        <v>123</v>
      </c>
      <c r="C91" s="82" t="s">
        <v>146</v>
      </c>
      <c r="D91" s="61" t="s">
        <v>38</v>
      </c>
      <c r="E91" s="61" t="s">
        <v>190</v>
      </c>
      <c r="F91" s="83">
        <v>7.04</v>
      </c>
      <c r="G91" s="84">
        <v>54050</v>
      </c>
      <c r="H91" s="84">
        <v>7.04</v>
      </c>
      <c r="I91" s="84">
        <v>1</v>
      </c>
      <c r="J91" s="84">
        <v>-17.227386667859601</v>
      </c>
      <c r="K91" s="84">
        <v>4.1371529485710401E-3</v>
      </c>
      <c r="L91" s="84">
        <v>21.038922640598699</v>
      </c>
      <c r="M91" s="84">
        <v>6.1703495463267099E-3</v>
      </c>
      <c r="N91" s="84">
        <v>-38.266309308458297</v>
      </c>
      <c r="O91" s="84">
        <v>-2.0331965977556802E-3</v>
      </c>
      <c r="P91" s="84">
        <v>-16.155833408587799</v>
      </c>
      <c r="Q91" s="84">
        <v>-16.155833408587799</v>
      </c>
      <c r="R91" s="84">
        <v>0</v>
      </c>
      <c r="S91" s="84">
        <v>3.6384926865770401E-3</v>
      </c>
      <c r="T91" s="84" t="s">
        <v>163</v>
      </c>
      <c r="U91" s="118">
        <v>-1.4313704048199901E-2</v>
      </c>
      <c r="V91" s="118">
        <v>-5.9970267964066003E-3</v>
      </c>
      <c r="W91" s="114">
        <v>-8.3165925525077698E-3</v>
      </c>
    </row>
    <row r="92" spans="2:23" x14ac:dyDescent="0.25">
      <c r="B92" s="61" t="s">
        <v>123</v>
      </c>
      <c r="C92" s="82" t="s">
        <v>146</v>
      </c>
      <c r="D92" s="61" t="s">
        <v>38</v>
      </c>
      <c r="E92" s="61" t="s">
        <v>190</v>
      </c>
      <c r="F92" s="83">
        <v>7.04</v>
      </c>
      <c r="G92" s="84">
        <v>54850</v>
      </c>
      <c r="H92" s="84">
        <v>7.03</v>
      </c>
      <c r="I92" s="84">
        <v>1</v>
      </c>
      <c r="J92" s="84">
        <v>-23.043853246689999</v>
      </c>
      <c r="K92" s="84">
        <v>1.3801188292105001E-2</v>
      </c>
      <c r="L92" s="84">
        <v>-30.752487731563299</v>
      </c>
      <c r="M92" s="84">
        <v>2.4579145888661998E-2</v>
      </c>
      <c r="N92" s="84">
        <v>7.7086344848733797</v>
      </c>
      <c r="O92" s="84">
        <v>-1.0777957596556999E-2</v>
      </c>
      <c r="P92" s="84">
        <v>3.0920217384411899</v>
      </c>
      <c r="Q92" s="84">
        <v>3.0920217384411801</v>
      </c>
      <c r="R92" s="84">
        <v>0</v>
      </c>
      <c r="S92" s="84">
        <v>2.48479953221505E-4</v>
      </c>
      <c r="T92" s="84" t="s">
        <v>162</v>
      </c>
      <c r="U92" s="118">
        <v>1.2634131569537899E-3</v>
      </c>
      <c r="V92" s="118">
        <v>-5.2933346474614E-4</v>
      </c>
      <c r="W92" s="114">
        <v>1.79276487951533E-3</v>
      </c>
    </row>
    <row r="93" spans="2:23" x14ac:dyDescent="0.25">
      <c r="B93" s="61" t="s">
        <v>123</v>
      </c>
      <c r="C93" s="82" t="s">
        <v>146</v>
      </c>
      <c r="D93" s="61" t="s">
        <v>38</v>
      </c>
      <c r="E93" s="61" t="s">
        <v>191</v>
      </c>
      <c r="F93" s="83">
        <v>7.08</v>
      </c>
      <c r="G93" s="84">
        <v>53654</v>
      </c>
      <c r="H93" s="84">
        <v>7.07</v>
      </c>
      <c r="I93" s="84">
        <v>1</v>
      </c>
      <c r="J93" s="84">
        <v>-19.6964989609416</v>
      </c>
      <c r="K93" s="84">
        <v>1.1987719003737801E-2</v>
      </c>
      <c r="L93" s="84">
        <v>-17.286317382759801</v>
      </c>
      <c r="M93" s="84">
        <v>9.2334381515168998E-3</v>
      </c>
      <c r="N93" s="84">
        <v>-2.4101815781818101</v>
      </c>
      <c r="O93" s="84">
        <v>2.7542808522208898E-3</v>
      </c>
      <c r="P93" s="84">
        <v>-1.03113665947476</v>
      </c>
      <c r="Q93" s="84">
        <v>-1.03113665947476</v>
      </c>
      <c r="R93" s="84">
        <v>0</v>
      </c>
      <c r="S93" s="84">
        <v>3.2854202844845E-5</v>
      </c>
      <c r="T93" s="84" t="s">
        <v>162</v>
      </c>
      <c r="U93" s="118">
        <v>-4.6152787523547302E-3</v>
      </c>
      <c r="V93" s="118">
        <v>-1.93366792114428E-3</v>
      </c>
      <c r="W93" s="114">
        <v>-2.6815835209620499E-3</v>
      </c>
    </row>
    <row r="94" spans="2:23" x14ac:dyDescent="0.25">
      <c r="B94" s="61" t="s">
        <v>123</v>
      </c>
      <c r="C94" s="82" t="s">
        <v>146</v>
      </c>
      <c r="D94" s="61" t="s">
        <v>38</v>
      </c>
      <c r="E94" s="61" t="s">
        <v>192</v>
      </c>
      <c r="F94" s="83">
        <v>7.07</v>
      </c>
      <c r="G94" s="84">
        <v>58004</v>
      </c>
      <c r="H94" s="84">
        <v>7.03</v>
      </c>
      <c r="I94" s="84">
        <v>1</v>
      </c>
      <c r="J94" s="84">
        <v>-15.1252490497855</v>
      </c>
      <c r="K94" s="84">
        <v>4.7150148032397303E-2</v>
      </c>
      <c r="L94" s="84">
        <v>-11.721268287785801</v>
      </c>
      <c r="M94" s="84">
        <v>2.8315693649523702E-2</v>
      </c>
      <c r="N94" s="84">
        <v>-3.4039807619996498</v>
      </c>
      <c r="O94" s="84">
        <v>1.8834454382873601E-2</v>
      </c>
      <c r="P94" s="84">
        <v>-1.44448543633713</v>
      </c>
      <c r="Q94" s="84">
        <v>-1.44448543633713</v>
      </c>
      <c r="R94" s="84">
        <v>0</v>
      </c>
      <c r="S94" s="84">
        <v>4.3003551803033499E-4</v>
      </c>
      <c r="T94" s="84" t="s">
        <v>162</v>
      </c>
      <c r="U94" s="118">
        <v>-3.3763270807270198E-3</v>
      </c>
      <c r="V94" s="118">
        <v>-1.4145831091917499E-3</v>
      </c>
      <c r="W94" s="114">
        <v>-1.96172399260524E-3</v>
      </c>
    </row>
    <row r="95" spans="2:23" x14ac:dyDescent="0.25">
      <c r="B95" s="61" t="s">
        <v>123</v>
      </c>
      <c r="C95" s="82" t="s">
        <v>146</v>
      </c>
      <c r="D95" s="61" t="s">
        <v>38</v>
      </c>
      <c r="E95" s="61" t="s">
        <v>193</v>
      </c>
      <c r="F95" s="83">
        <v>7.06</v>
      </c>
      <c r="G95" s="84">
        <v>53756</v>
      </c>
      <c r="H95" s="84">
        <v>7.06</v>
      </c>
      <c r="I95" s="84">
        <v>1</v>
      </c>
      <c r="J95" s="84">
        <v>-2.7402699999999998E-13</v>
      </c>
      <c r="K95" s="84">
        <v>0</v>
      </c>
      <c r="L95" s="84">
        <v>4.8409199999999995E-13</v>
      </c>
      <c r="M95" s="84">
        <v>0</v>
      </c>
      <c r="N95" s="84">
        <v>-7.5811900000000003E-13</v>
      </c>
      <c r="O95" s="84">
        <v>0</v>
      </c>
      <c r="P95" s="84">
        <v>-8.6061999999999995E-14</v>
      </c>
      <c r="Q95" s="84">
        <v>-8.6060999999999998E-14</v>
      </c>
      <c r="R95" s="84">
        <v>0</v>
      </c>
      <c r="S95" s="84">
        <v>0</v>
      </c>
      <c r="T95" s="84" t="s">
        <v>162</v>
      </c>
      <c r="U95" s="118">
        <v>0</v>
      </c>
      <c r="V95" s="118">
        <v>0</v>
      </c>
      <c r="W95" s="114">
        <v>0</v>
      </c>
    </row>
    <row r="96" spans="2:23" x14ac:dyDescent="0.25">
      <c r="B96" s="61" t="s">
        <v>123</v>
      </c>
      <c r="C96" s="82" t="s">
        <v>146</v>
      </c>
      <c r="D96" s="61" t="s">
        <v>38</v>
      </c>
      <c r="E96" s="61" t="s">
        <v>193</v>
      </c>
      <c r="F96" s="83">
        <v>7.06</v>
      </c>
      <c r="G96" s="84">
        <v>53854</v>
      </c>
      <c r="H96" s="84">
        <v>7.03</v>
      </c>
      <c r="I96" s="84">
        <v>1</v>
      </c>
      <c r="J96" s="84">
        <v>-52.421640077360799</v>
      </c>
      <c r="K96" s="84">
        <v>0.136027403245818</v>
      </c>
      <c r="L96" s="84">
        <v>-46.848618419201202</v>
      </c>
      <c r="M96" s="84">
        <v>0.108642255865502</v>
      </c>
      <c r="N96" s="84">
        <v>-5.5730216581596004</v>
      </c>
      <c r="O96" s="84">
        <v>2.7385147380315899E-2</v>
      </c>
      <c r="P96" s="84">
        <v>-2.3593679902767701</v>
      </c>
      <c r="Q96" s="84">
        <v>-2.3593679902767599</v>
      </c>
      <c r="R96" s="84">
        <v>0</v>
      </c>
      <c r="S96" s="84">
        <v>2.7554755702036002E-4</v>
      </c>
      <c r="T96" s="84" t="s">
        <v>163</v>
      </c>
      <c r="U96" s="118">
        <v>2.5737713549540998E-2</v>
      </c>
      <c r="V96" s="118">
        <v>-1.07833553994883E-2</v>
      </c>
      <c r="W96" s="114">
        <v>3.6521440889451501E-2</v>
      </c>
    </row>
    <row r="97" spans="2:23" x14ac:dyDescent="0.25">
      <c r="B97" s="61" t="s">
        <v>123</v>
      </c>
      <c r="C97" s="82" t="s">
        <v>146</v>
      </c>
      <c r="D97" s="61" t="s">
        <v>38</v>
      </c>
      <c r="E97" s="61" t="s">
        <v>193</v>
      </c>
      <c r="F97" s="83">
        <v>7.06</v>
      </c>
      <c r="G97" s="84">
        <v>58104</v>
      </c>
      <c r="H97" s="84">
        <v>7.04</v>
      </c>
      <c r="I97" s="84">
        <v>1</v>
      </c>
      <c r="J97" s="84">
        <v>-10.8422562120221</v>
      </c>
      <c r="K97" s="84">
        <v>1.50940003380998E-2</v>
      </c>
      <c r="L97" s="84">
        <v>-11.5221506151005</v>
      </c>
      <c r="M97" s="84">
        <v>1.70463781959427E-2</v>
      </c>
      <c r="N97" s="84">
        <v>0.67989440307842197</v>
      </c>
      <c r="O97" s="84">
        <v>-1.95237785784296E-3</v>
      </c>
      <c r="P97" s="84">
        <v>0.28829572824949701</v>
      </c>
      <c r="Q97" s="84">
        <v>0.28829572824949701</v>
      </c>
      <c r="R97" s="84">
        <v>0</v>
      </c>
      <c r="S97" s="84">
        <v>1.0671892417415001E-5</v>
      </c>
      <c r="T97" s="84" t="s">
        <v>162</v>
      </c>
      <c r="U97" s="118">
        <v>-1.66375836224683E-4</v>
      </c>
      <c r="V97" s="118">
        <v>-6.9706649288970001E-5</v>
      </c>
      <c r="W97" s="114">
        <v>-9.6668202430624797E-5</v>
      </c>
    </row>
    <row r="98" spans="2:23" x14ac:dyDescent="0.25">
      <c r="B98" s="61" t="s">
        <v>123</v>
      </c>
      <c r="C98" s="82" t="s">
        <v>146</v>
      </c>
      <c r="D98" s="61" t="s">
        <v>38</v>
      </c>
      <c r="E98" s="61" t="s">
        <v>194</v>
      </c>
      <c r="F98" s="83">
        <v>7.03</v>
      </c>
      <c r="G98" s="84">
        <v>54050</v>
      </c>
      <c r="H98" s="84">
        <v>7.04</v>
      </c>
      <c r="I98" s="84">
        <v>1</v>
      </c>
      <c r="J98" s="84">
        <v>37.0322164997812</v>
      </c>
      <c r="K98" s="84">
        <v>2.89225108919198E-2</v>
      </c>
      <c r="L98" s="84">
        <v>-1.2475210545472499</v>
      </c>
      <c r="M98" s="84">
        <v>3.2822552202651001E-5</v>
      </c>
      <c r="N98" s="84">
        <v>38.279737554328399</v>
      </c>
      <c r="O98" s="84">
        <v>2.8889688339717098E-2</v>
      </c>
      <c r="P98" s="84">
        <v>16.1558334085877</v>
      </c>
      <c r="Q98" s="84">
        <v>16.1558334085877</v>
      </c>
      <c r="R98" s="84">
        <v>0</v>
      </c>
      <c r="S98" s="84">
        <v>5.5047210014281698E-3</v>
      </c>
      <c r="T98" s="84" t="s">
        <v>163</v>
      </c>
      <c r="U98" s="118">
        <v>-0.17955841807336601</v>
      </c>
      <c r="V98" s="118">
        <v>-7.5229768694412294E-2</v>
      </c>
      <c r="W98" s="114">
        <v>-0.104327586867833</v>
      </c>
    </row>
    <row r="99" spans="2:23" x14ac:dyDescent="0.25">
      <c r="B99" s="61" t="s">
        <v>123</v>
      </c>
      <c r="C99" s="82" t="s">
        <v>146</v>
      </c>
      <c r="D99" s="61" t="s">
        <v>38</v>
      </c>
      <c r="E99" s="61" t="s">
        <v>194</v>
      </c>
      <c r="F99" s="83">
        <v>7.03</v>
      </c>
      <c r="G99" s="84">
        <v>56000</v>
      </c>
      <c r="H99" s="84">
        <v>7.01</v>
      </c>
      <c r="I99" s="84">
        <v>1</v>
      </c>
      <c r="J99" s="84">
        <v>-15.451012814846299</v>
      </c>
      <c r="K99" s="84">
        <v>2.3054522776728901E-2</v>
      </c>
      <c r="L99" s="84">
        <v>16.718794567534399</v>
      </c>
      <c r="M99" s="84">
        <v>2.69930621242973E-2</v>
      </c>
      <c r="N99" s="84">
        <v>-32.169807382380696</v>
      </c>
      <c r="O99" s="84">
        <v>-3.9385393475683201E-3</v>
      </c>
      <c r="P99" s="84">
        <v>-15.615009643129801</v>
      </c>
      <c r="Q99" s="84">
        <v>-15.615009643129801</v>
      </c>
      <c r="R99" s="84">
        <v>0</v>
      </c>
      <c r="S99" s="84">
        <v>2.3546520770792001E-2</v>
      </c>
      <c r="T99" s="84" t="s">
        <v>163</v>
      </c>
      <c r="U99" s="118">
        <v>-0.67104469386755905</v>
      </c>
      <c r="V99" s="118">
        <v>-0.28114826163506501</v>
      </c>
      <c r="W99" s="114">
        <v>-0.38989246142200501</v>
      </c>
    </row>
    <row r="100" spans="2:23" x14ac:dyDescent="0.25">
      <c r="B100" s="61" t="s">
        <v>123</v>
      </c>
      <c r="C100" s="82" t="s">
        <v>146</v>
      </c>
      <c r="D100" s="61" t="s">
        <v>38</v>
      </c>
      <c r="E100" s="61" t="s">
        <v>194</v>
      </c>
      <c r="F100" s="83">
        <v>7.03</v>
      </c>
      <c r="G100" s="84">
        <v>58450</v>
      </c>
      <c r="H100" s="84">
        <v>7.01</v>
      </c>
      <c r="I100" s="84">
        <v>1</v>
      </c>
      <c r="J100" s="84">
        <v>-47.654993228057499</v>
      </c>
      <c r="K100" s="84">
        <v>5.8092138549303597E-2</v>
      </c>
      <c r="L100" s="84">
        <v>-24.158095434659302</v>
      </c>
      <c r="M100" s="84">
        <v>1.4928835249270101E-2</v>
      </c>
      <c r="N100" s="84">
        <v>-23.496897793398301</v>
      </c>
      <c r="O100" s="84">
        <v>4.3163303300033498E-2</v>
      </c>
      <c r="P100" s="84">
        <v>-7.8803209788662203</v>
      </c>
      <c r="Q100" s="84">
        <v>-7.8803209788662203</v>
      </c>
      <c r="R100" s="84">
        <v>0</v>
      </c>
      <c r="S100" s="84">
        <v>1.5885041543123499E-3</v>
      </c>
      <c r="T100" s="84" t="s">
        <v>163</v>
      </c>
      <c r="U100" s="118">
        <v>-0.16693156670174</v>
      </c>
      <c r="V100" s="118">
        <v>-6.9939484238698404E-2</v>
      </c>
      <c r="W100" s="114">
        <v>-9.6991094669498901E-2</v>
      </c>
    </row>
    <row r="101" spans="2:23" x14ac:dyDescent="0.25">
      <c r="B101" s="61" t="s">
        <v>123</v>
      </c>
      <c r="C101" s="82" t="s">
        <v>146</v>
      </c>
      <c r="D101" s="61" t="s">
        <v>38</v>
      </c>
      <c r="E101" s="61" t="s">
        <v>195</v>
      </c>
      <c r="F101" s="83">
        <v>7.03</v>
      </c>
      <c r="G101" s="84">
        <v>53850</v>
      </c>
      <c r="H101" s="84">
        <v>7.03</v>
      </c>
      <c r="I101" s="84">
        <v>1</v>
      </c>
      <c r="J101" s="84">
        <v>-7.8535873257283999</v>
      </c>
      <c r="K101" s="84">
        <v>0</v>
      </c>
      <c r="L101" s="84">
        <v>-2.6157272755276102</v>
      </c>
      <c r="M101" s="84">
        <v>0</v>
      </c>
      <c r="N101" s="84">
        <v>-5.2378600502007897</v>
      </c>
      <c r="O101" s="84">
        <v>0</v>
      </c>
      <c r="P101" s="84">
        <v>-2.21537819114512</v>
      </c>
      <c r="Q101" s="84">
        <v>-2.2153781911451098</v>
      </c>
      <c r="R101" s="84">
        <v>0</v>
      </c>
      <c r="S101" s="84">
        <v>0</v>
      </c>
      <c r="T101" s="84" t="s">
        <v>163</v>
      </c>
      <c r="U101" s="118">
        <v>0</v>
      </c>
      <c r="V101" s="118">
        <v>0</v>
      </c>
      <c r="W101" s="114">
        <v>0</v>
      </c>
    </row>
    <row r="102" spans="2:23" x14ac:dyDescent="0.25">
      <c r="B102" s="61" t="s">
        <v>123</v>
      </c>
      <c r="C102" s="82" t="s">
        <v>146</v>
      </c>
      <c r="D102" s="61" t="s">
        <v>38</v>
      </c>
      <c r="E102" s="61" t="s">
        <v>195</v>
      </c>
      <c r="F102" s="83">
        <v>7.03</v>
      </c>
      <c r="G102" s="84">
        <v>53850</v>
      </c>
      <c r="H102" s="84">
        <v>7.03</v>
      </c>
      <c r="I102" s="84">
        <v>2</v>
      </c>
      <c r="J102" s="84">
        <v>-18.165167631268702</v>
      </c>
      <c r="K102" s="84">
        <v>0</v>
      </c>
      <c r="L102" s="84">
        <v>-6.0501172861538599</v>
      </c>
      <c r="M102" s="84">
        <v>0</v>
      </c>
      <c r="N102" s="84">
        <v>-12.115050345114801</v>
      </c>
      <c r="O102" s="84">
        <v>0</v>
      </c>
      <c r="P102" s="84">
        <v>-5.1241190222655701</v>
      </c>
      <c r="Q102" s="84">
        <v>-5.1241190222655604</v>
      </c>
      <c r="R102" s="84">
        <v>0</v>
      </c>
      <c r="S102" s="84">
        <v>0</v>
      </c>
      <c r="T102" s="84" t="s">
        <v>163</v>
      </c>
      <c r="U102" s="118">
        <v>0</v>
      </c>
      <c r="V102" s="118">
        <v>0</v>
      </c>
      <c r="W102" s="114">
        <v>0</v>
      </c>
    </row>
    <row r="103" spans="2:23" x14ac:dyDescent="0.25">
      <c r="B103" s="61" t="s">
        <v>123</v>
      </c>
      <c r="C103" s="82" t="s">
        <v>146</v>
      </c>
      <c r="D103" s="61" t="s">
        <v>38</v>
      </c>
      <c r="E103" s="61" t="s">
        <v>195</v>
      </c>
      <c r="F103" s="83">
        <v>7.03</v>
      </c>
      <c r="G103" s="84">
        <v>58004</v>
      </c>
      <c r="H103" s="84">
        <v>7.03</v>
      </c>
      <c r="I103" s="84">
        <v>1</v>
      </c>
      <c r="J103" s="84">
        <v>-2.09377536530695</v>
      </c>
      <c r="K103" s="84">
        <v>1.4905243953245299E-4</v>
      </c>
      <c r="L103" s="84">
        <v>-8.8133796688711996</v>
      </c>
      <c r="M103" s="84">
        <v>2.6409724803808602E-3</v>
      </c>
      <c r="N103" s="84">
        <v>6.7196043035642496</v>
      </c>
      <c r="O103" s="84">
        <v>-2.4919200408484001E-3</v>
      </c>
      <c r="P103" s="84">
        <v>2.8460473075552501</v>
      </c>
      <c r="Q103" s="84">
        <v>2.8460473075552501</v>
      </c>
      <c r="R103" s="84">
        <v>0</v>
      </c>
      <c r="S103" s="84">
        <v>2.7539949941264498E-4</v>
      </c>
      <c r="T103" s="84" t="s">
        <v>163</v>
      </c>
      <c r="U103" s="118">
        <v>-1.7518197887164199E-2</v>
      </c>
      <c r="V103" s="118">
        <v>-7.3396167616927403E-3</v>
      </c>
      <c r="W103" s="114">
        <v>-1.0178477464054401E-2</v>
      </c>
    </row>
    <row r="104" spans="2:23" x14ac:dyDescent="0.25">
      <c r="B104" s="61" t="s">
        <v>123</v>
      </c>
      <c r="C104" s="82" t="s">
        <v>146</v>
      </c>
      <c r="D104" s="61" t="s">
        <v>38</v>
      </c>
      <c r="E104" s="61" t="s">
        <v>196</v>
      </c>
      <c r="F104" s="83">
        <v>7.03</v>
      </c>
      <c r="G104" s="84">
        <v>54000</v>
      </c>
      <c r="H104" s="84">
        <v>6.95</v>
      </c>
      <c r="I104" s="84">
        <v>1</v>
      </c>
      <c r="J104" s="84">
        <v>-93.971347836796994</v>
      </c>
      <c r="K104" s="84">
        <v>0.53513522138441605</v>
      </c>
      <c r="L104" s="84">
        <v>-80.542461749675894</v>
      </c>
      <c r="M104" s="84">
        <v>0.39311754156869899</v>
      </c>
      <c r="N104" s="84">
        <v>-13.4288860871211</v>
      </c>
      <c r="O104" s="84">
        <v>0.142017679815717</v>
      </c>
      <c r="P104" s="84">
        <v>-6.2246715183463799</v>
      </c>
      <c r="Q104" s="84">
        <v>-6.2246715183463701</v>
      </c>
      <c r="R104" s="84">
        <v>0</v>
      </c>
      <c r="S104" s="84">
        <v>2.34804005198554E-3</v>
      </c>
      <c r="T104" s="84" t="s">
        <v>163</v>
      </c>
      <c r="U104" s="118">
        <v>-8.1607305057825999E-2</v>
      </c>
      <c r="V104" s="118">
        <v>-3.4191093623726E-2</v>
      </c>
      <c r="W104" s="114">
        <v>-4.7415728534606398E-2</v>
      </c>
    </row>
    <row r="105" spans="2:23" x14ac:dyDescent="0.25">
      <c r="B105" s="61" t="s">
        <v>123</v>
      </c>
      <c r="C105" s="82" t="s">
        <v>146</v>
      </c>
      <c r="D105" s="61" t="s">
        <v>38</v>
      </c>
      <c r="E105" s="61" t="s">
        <v>196</v>
      </c>
      <c r="F105" s="83">
        <v>7.03</v>
      </c>
      <c r="G105" s="84">
        <v>54850</v>
      </c>
      <c r="H105" s="84">
        <v>7.03</v>
      </c>
      <c r="I105" s="84">
        <v>1</v>
      </c>
      <c r="J105" s="84">
        <v>23.052842374655199</v>
      </c>
      <c r="K105" s="84">
        <v>4.1770676365885002E-3</v>
      </c>
      <c r="L105" s="84">
        <v>30.7684978373142</v>
      </c>
      <c r="M105" s="84">
        <v>7.4410656090354204E-3</v>
      </c>
      <c r="N105" s="84">
        <v>-7.7156554626590204</v>
      </c>
      <c r="O105" s="84">
        <v>-3.2639979724469201E-3</v>
      </c>
      <c r="P105" s="84">
        <v>-3.0920217384413999</v>
      </c>
      <c r="Q105" s="84">
        <v>-3.0920217384413999</v>
      </c>
      <c r="R105" s="84">
        <v>0</v>
      </c>
      <c r="S105" s="84">
        <v>7.5146303667614006E-5</v>
      </c>
      <c r="T105" s="84" t="s">
        <v>162</v>
      </c>
      <c r="U105" s="118">
        <v>-2.2945905746301801E-2</v>
      </c>
      <c r="V105" s="118">
        <v>-9.6136689123244301E-3</v>
      </c>
      <c r="W105" s="114">
        <v>-1.33321010548794E-2</v>
      </c>
    </row>
    <row r="106" spans="2:23" x14ac:dyDescent="0.25">
      <c r="B106" s="61" t="s">
        <v>123</v>
      </c>
      <c r="C106" s="82" t="s">
        <v>146</v>
      </c>
      <c r="D106" s="61" t="s">
        <v>38</v>
      </c>
      <c r="E106" s="61" t="s">
        <v>144</v>
      </c>
      <c r="F106" s="83">
        <v>6.95</v>
      </c>
      <c r="G106" s="84">
        <v>54250</v>
      </c>
      <c r="H106" s="84">
        <v>6.92</v>
      </c>
      <c r="I106" s="84">
        <v>1</v>
      </c>
      <c r="J106" s="84">
        <v>-138.38977868860701</v>
      </c>
      <c r="K106" s="84">
        <v>0.260463539498552</v>
      </c>
      <c r="L106" s="84">
        <v>-138.389787675653</v>
      </c>
      <c r="M106" s="84">
        <v>0.260463573327606</v>
      </c>
      <c r="N106" s="84">
        <v>8.9870451081000001E-6</v>
      </c>
      <c r="O106" s="84">
        <v>-3.3829054098E-8</v>
      </c>
      <c r="P106" s="84">
        <v>0</v>
      </c>
      <c r="Q106" s="84">
        <v>0</v>
      </c>
      <c r="R106" s="84">
        <v>0</v>
      </c>
      <c r="S106" s="84">
        <v>0</v>
      </c>
      <c r="T106" s="84" t="s">
        <v>163</v>
      </c>
      <c r="U106" s="118">
        <v>3.5006863073999998E-8</v>
      </c>
      <c r="V106" s="118">
        <v>0</v>
      </c>
      <c r="W106" s="114">
        <v>3.5007219593339999E-8</v>
      </c>
    </row>
    <row r="107" spans="2:23" x14ac:dyDescent="0.25">
      <c r="B107" s="61" t="s">
        <v>123</v>
      </c>
      <c r="C107" s="82" t="s">
        <v>146</v>
      </c>
      <c r="D107" s="61" t="s">
        <v>38</v>
      </c>
      <c r="E107" s="61" t="s">
        <v>197</v>
      </c>
      <c r="F107" s="83">
        <v>7.03</v>
      </c>
      <c r="G107" s="84">
        <v>58004</v>
      </c>
      <c r="H107" s="84">
        <v>7.03</v>
      </c>
      <c r="I107" s="84">
        <v>1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 t="s">
        <v>162</v>
      </c>
      <c r="U107" s="118">
        <v>0</v>
      </c>
      <c r="V107" s="118">
        <v>0</v>
      </c>
      <c r="W107" s="114">
        <v>0</v>
      </c>
    </row>
    <row r="108" spans="2:23" x14ac:dyDescent="0.25">
      <c r="B108" s="61" t="s">
        <v>123</v>
      </c>
      <c r="C108" s="82" t="s">
        <v>146</v>
      </c>
      <c r="D108" s="61" t="s">
        <v>38</v>
      </c>
      <c r="E108" s="61" t="s">
        <v>198</v>
      </c>
      <c r="F108" s="83">
        <v>7.05</v>
      </c>
      <c r="G108" s="84">
        <v>53550</v>
      </c>
      <c r="H108" s="84">
        <v>7.04</v>
      </c>
      <c r="I108" s="84">
        <v>1</v>
      </c>
      <c r="J108" s="84">
        <v>-13.918440325390799</v>
      </c>
      <c r="K108" s="84">
        <v>3.4288967653189201E-3</v>
      </c>
      <c r="L108" s="84">
        <v>1.4932868888950801</v>
      </c>
      <c r="M108" s="84">
        <v>3.9469331466063999E-5</v>
      </c>
      <c r="N108" s="84">
        <v>-15.4117272142859</v>
      </c>
      <c r="O108" s="84">
        <v>3.3894274338528599E-3</v>
      </c>
      <c r="P108" s="84">
        <v>-6.5879372602248303</v>
      </c>
      <c r="Q108" s="84">
        <v>-6.5879372602248196</v>
      </c>
      <c r="R108" s="84">
        <v>0</v>
      </c>
      <c r="S108" s="84">
        <v>7.6819623700045698E-4</v>
      </c>
      <c r="T108" s="84" t="s">
        <v>162</v>
      </c>
      <c r="U108" s="118">
        <v>-0.13023875587136199</v>
      </c>
      <c r="V108" s="118">
        <v>-5.45662608547113E-2</v>
      </c>
      <c r="W108" s="114">
        <v>-7.5671724347539507E-2</v>
      </c>
    </row>
    <row r="109" spans="2:23" x14ac:dyDescent="0.25">
      <c r="B109" s="61" t="s">
        <v>123</v>
      </c>
      <c r="C109" s="82" t="s">
        <v>146</v>
      </c>
      <c r="D109" s="61" t="s">
        <v>38</v>
      </c>
      <c r="E109" s="61" t="s">
        <v>199</v>
      </c>
      <c r="F109" s="83">
        <v>7.01</v>
      </c>
      <c r="G109" s="84">
        <v>58200</v>
      </c>
      <c r="H109" s="84">
        <v>7.01</v>
      </c>
      <c r="I109" s="84">
        <v>1</v>
      </c>
      <c r="J109" s="84">
        <v>-0.49828256208018001</v>
      </c>
      <c r="K109" s="84">
        <v>4.3797564259150003E-6</v>
      </c>
      <c r="L109" s="84">
        <v>22.802238045006799</v>
      </c>
      <c r="M109" s="84">
        <v>9.1717779359508003E-3</v>
      </c>
      <c r="N109" s="84">
        <v>-23.300520607087002</v>
      </c>
      <c r="O109" s="84">
        <v>-9.16739817952489E-3</v>
      </c>
      <c r="P109" s="84">
        <v>-9.2282394491904292</v>
      </c>
      <c r="Q109" s="84">
        <v>-9.2282394491904203</v>
      </c>
      <c r="R109" s="84">
        <v>0</v>
      </c>
      <c r="S109" s="84">
        <v>1.5022295147693299E-3</v>
      </c>
      <c r="T109" s="84" t="s">
        <v>162</v>
      </c>
      <c r="U109" s="118">
        <v>-6.4263461238469405E-2</v>
      </c>
      <c r="V109" s="118">
        <v>-2.69245261589297E-2</v>
      </c>
      <c r="W109" s="114">
        <v>-3.7338554809748001E-2</v>
      </c>
    </row>
    <row r="110" spans="2:23" x14ac:dyDescent="0.25">
      <c r="B110" s="61" t="s">
        <v>123</v>
      </c>
      <c r="C110" s="82" t="s">
        <v>146</v>
      </c>
      <c r="D110" s="61" t="s">
        <v>38</v>
      </c>
      <c r="E110" s="61" t="s">
        <v>200</v>
      </c>
      <c r="F110" s="83">
        <v>7.06</v>
      </c>
      <c r="G110" s="84">
        <v>53000</v>
      </c>
      <c r="H110" s="84">
        <v>7.06</v>
      </c>
      <c r="I110" s="84">
        <v>1</v>
      </c>
      <c r="J110" s="84">
        <v>12.811187794012399</v>
      </c>
      <c r="K110" s="84">
        <v>4.0572078881821504E-3</v>
      </c>
      <c r="L110" s="84">
        <v>31.2150493221306</v>
      </c>
      <c r="M110" s="84">
        <v>2.4086656399404899E-2</v>
      </c>
      <c r="N110" s="84">
        <v>-18.403861528118199</v>
      </c>
      <c r="O110" s="84">
        <v>-2.0029448511222799E-2</v>
      </c>
      <c r="P110" s="84">
        <v>-8.1897522603950392</v>
      </c>
      <c r="Q110" s="84">
        <v>-8.1897522603950303</v>
      </c>
      <c r="R110" s="84">
        <v>0</v>
      </c>
      <c r="S110" s="84">
        <v>1.6580208803818801E-3</v>
      </c>
      <c r="T110" s="84" t="s">
        <v>162</v>
      </c>
      <c r="U110" s="118">
        <v>-0.14140790648923199</v>
      </c>
      <c r="V110" s="118">
        <v>-5.92458109783493E-2</v>
      </c>
      <c r="W110" s="114">
        <v>-8.2161258749929494E-2</v>
      </c>
    </row>
    <row r="111" spans="2:23" x14ac:dyDescent="0.25">
      <c r="B111" s="61" t="s">
        <v>123</v>
      </c>
      <c r="C111" s="82" t="s">
        <v>146</v>
      </c>
      <c r="D111" s="61" t="s">
        <v>38</v>
      </c>
      <c r="E111" s="61" t="s">
        <v>201</v>
      </c>
      <c r="F111" s="83">
        <v>7.01</v>
      </c>
      <c r="G111" s="84">
        <v>56100</v>
      </c>
      <c r="H111" s="84">
        <v>6.97</v>
      </c>
      <c r="I111" s="84">
        <v>1</v>
      </c>
      <c r="J111" s="84">
        <v>-34.614133224150102</v>
      </c>
      <c r="K111" s="84">
        <v>0.11178629581956399</v>
      </c>
      <c r="L111" s="84">
        <v>-2.3906685821142202</v>
      </c>
      <c r="M111" s="84">
        <v>5.3323714194509803E-4</v>
      </c>
      <c r="N111" s="84">
        <v>-32.2234646420359</v>
      </c>
      <c r="O111" s="84">
        <v>0.111253058677619</v>
      </c>
      <c r="P111" s="84">
        <v>-15.6150096431276</v>
      </c>
      <c r="Q111" s="84">
        <v>-15.6150096431276</v>
      </c>
      <c r="R111" s="84">
        <v>0</v>
      </c>
      <c r="S111" s="84">
        <v>2.2749201490258501E-2</v>
      </c>
      <c r="T111" s="84" t="s">
        <v>163</v>
      </c>
      <c r="U111" s="118">
        <v>-0.511279705524877</v>
      </c>
      <c r="V111" s="118">
        <v>-0.21421136584678399</v>
      </c>
      <c r="W111" s="114">
        <v>-0.29706531425395</v>
      </c>
    </row>
    <row r="112" spans="2:23" x14ac:dyDescent="0.25">
      <c r="B112" s="61" t="s">
        <v>123</v>
      </c>
      <c r="C112" s="82" t="s">
        <v>146</v>
      </c>
      <c r="D112" s="61" t="s">
        <v>38</v>
      </c>
      <c r="E112" s="61" t="s">
        <v>145</v>
      </c>
      <c r="F112" s="83">
        <v>6.95</v>
      </c>
      <c r="G112" s="84">
        <v>56100</v>
      </c>
      <c r="H112" s="84">
        <v>6.97</v>
      </c>
      <c r="I112" s="84">
        <v>1</v>
      </c>
      <c r="J112" s="84">
        <v>15.5869524552056</v>
      </c>
      <c r="K112" s="84">
        <v>2.00679249730535E-2</v>
      </c>
      <c r="L112" s="84">
        <v>-18.450513709554102</v>
      </c>
      <c r="M112" s="84">
        <v>2.8118812277696401E-2</v>
      </c>
      <c r="N112" s="84">
        <v>34.037466164759799</v>
      </c>
      <c r="O112" s="84">
        <v>-8.0508873046429095E-3</v>
      </c>
      <c r="P112" s="84">
        <v>16.199876455053399</v>
      </c>
      <c r="Q112" s="84">
        <v>16.1998764550533</v>
      </c>
      <c r="R112" s="84">
        <v>0</v>
      </c>
      <c r="S112" s="84">
        <v>2.1677213365332799E-2</v>
      </c>
      <c r="T112" s="84" t="s">
        <v>162</v>
      </c>
      <c r="U112" s="118">
        <v>-0.736783498935495</v>
      </c>
      <c r="V112" s="118">
        <v>-0.30869091406301902</v>
      </c>
      <c r="W112" s="114">
        <v>-0.42808822506206101</v>
      </c>
    </row>
    <row r="113" spans="2:23" x14ac:dyDescent="0.25">
      <c r="B113" s="61" t="s">
        <v>123</v>
      </c>
      <c r="C113" s="82" t="s">
        <v>146</v>
      </c>
      <c r="D113" s="61" t="s">
        <v>38</v>
      </c>
      <c r="E113" s="61" t="s">
        <v>202</v>
      </c>
      <c r="F113" s="83">
        <v>7.03</v>
      </c>
      <c r="G113" s="84">
        <v>58054</v>
      </c>
      <c r="H113" s="84">
        <v>7.03</v>
      </c>
      <c r="I113" s="84">
        <v>1</v>
      </c>
      <c r="J113" s="84">
        <v>8.3404802703807395</v>
      </c>
      <c r="K113" s="84">
        <v>3.9094749461023003E-3</v>
      </c>
      <c r="L113" s="84">
        <v>8.6813916214301692</v>
      </c>
      <c r="M113" s="84">
        <v>4.2356006992366598E-3</v>
      </c>
      <c r="N113" s="84">
        <v>-0.34091135104943499</v>
      </c>
      <c r="O113" s="84">
        <v>-3.2612575313435401E-4</v>
      </c>
      <c r="P113" s="84">
        <v>-0.14422423385403199</v>
      </c>
      <c r="Q113" s="84">
        <v>-0.14422423385403099</v>
      </c>
      <c r="R113" s="84">
        <v>0</v>
      </c>
      <c r="S113" s="84">
        <v>1.1689953852499999E-6</v>
      </c>
      <c r="T113" s="84" t="s">
        <v>163</v>
      </c>
      <c r="U113" s="118">
        <v>-2.29266404453451E-3</v>
      </c>
      <c r="V113" s="118">
        <v>-9.6055973100550801E-4</v>
      </c>
      <c r="W113" s="114">
        <v>-1.33209074701917E-3</v>
      </c>
    </row>
    <row r="114" spans="2:23" x14ac:dyDescent="0.25">
      <c r="B114" s="61" t="s">
        <v>123</v>
      </c>
      <c r="C114" s="82" t="s">
        <v>146</v>
      </c>
      <c r="D114" s="61" t="s">
        <v>38</v>
      </c>
      <c r="E114" s="61" t="s">
        <v>202</v>
      </c>
      <c r="F114" s="83">
        <v>7.03</v>
      </c>
      <c r="G114" s="84">
        <v>58104</v>
      </c>
      <c r="H114" s="84">
        <v>7.04</v>
      </c>
      <c r="I114" s="84">
        <v>1</v>
      </c>
      <c r="J114" s="84">
        <v>7.1561631032033102</v>
      </c>
      <c r="K114" s="84">
        <v>4.5782339301525697E-3</v>
      </c>
      <c r="L114" s="84">
        <v>7.4966301276428204</v>
      </c>
      <c r="M114" s="84">
        <v>5.0242320163989803E-3</v>
      </c>
      <c r="N114" s="84">
        <v>-0.34046702443951599</v>
      </c>
      <c r="O114" s="84">
        <v>-4.4599808624640902E-4</v>
      </c>
      <c r="P114" s="84">
        <v>-0.14407149439545699</v>
      </c>
      <c r="Q114" s="84">
        <v>-0.14407149439545699</v>
      </c>
      <c r="R114" s="84">
        <v>0</v>
      </c>
      <c r="S114" s="84">
        <v>1.8556396374619999E-6</v>
      </c>
      <c r="T114" s="84" t="s">
        <v>163</v>
      </c>
      <c r="U114" s="118">
        <v>2.67073707651594E-4</v>
      </c>
      <c r="V114" s="118">
        <v>-1.11896136458382E-4</v>
      </c>
      <c r="W114" s="114">
        <v>3.7897370364114199E-4</v>
      </c>
    </row>
    <row r="115" spans="2:23" x14ac:dyDescent="0.25">
      <c r="B115" s="61" t="s">
        <v>123</v>
      </c>
      <c r="C115" s="82" t="s">
        <v>146</v>
      </c>
      <c r="D115" s="61" t="s">
        <v>38</v>
      </c>
      <c r="E115" s="61" t="s">
        <v>203</v>
      </c>
      <c r="F115" s="83">
        <v>7.03</v>
      </c>
      <c r="G115" s="84">
        <v>58104</v>
      </c>
      <c r="H115" s="84">
        <v>7.04</v>
      </c>
      <c r="I115" s="84">
        <v>1</v>
      </c>
      <c r="J115" s="84">
        <v>5.1804774096348201</v>
      </c>
      <c r="K115" s="84">
        <v>8.9636736280400398E-4</v>
      </c>
      <c r="L115" s="84">
        <v>5.5211648630304699</v>
      </c>
      <c r="M115" s="84">
        <v>1.0181409322550601E-3</v>
      </c>
      <c r="N115" s="84">
        <v>-0.34068745339565698</v>
      </c>
      <c r="O115" s="84">
        <v>-1.21773569451057E-4</v>
      </c>
      <c r="P115" s="84">
        <v>-0.14422423385408201</v>
      </c>
      <c r="Q115" s="84">
        <v>-0.14422423385408201</v>
      </c>
      <c r="R115" s="84">
        <v>0</v>
      </c>
      <c r="S115" s="84">
        <v>6.9474102966900003E-7</v>
      </c>
      <c r="T115" s="84" t="s">
        <v>163</v>
      </c>
      <c r="U115" s="118">
        <v>2.5501974728683102E-3</v>
      </c>
      <c r="V115" s="118">
        <v>-1.0684587671660601E-3</v>
      </c>
      <c r="W115" s="114">
        <v>3.6186930934061002E-3</v>
      </c>
    </row>
    <row r="116" spans="2:23" x14ac:dyDescent="0.25">
      <c r="B116" s="61" t="s">
        <v>123</v>
      </c>
      <c r="C116" s="82" t="s">
        <v>146</v>
      </c>
      <c r="D116" s="61" t="s">
        <v>38</v>
      </c>
      <c r="E116" s="61" t="s">
        <v>204</v>
      </c>
      <c r="F116" s="83">
        <v>7</v>
      </c>
      <c r="G116" s="84">
        <v>58200</v>
      </c>
      <c r="H116" s="84">
        <v>7.01</v>
      </c>
      <c r="I116" s="84">
        <v>1</v>
      </c>
      <c r="J116" s="84">
        <v>26.237079421249401</v>
      </c>
      <c r="K116" s="84">
        <v>2.8189338582006999E-2</v>
      </c>
      <c r="L116" s="84">
        <v>2.9272232867866101</v>
      </c>
      <c r="M116" s="84">
        <v>3.50885651190402E-4</v>
      </c>
      <c r="N116" s="84">
        <v>23.309856134462802</v>
      </c>
      <c r="O116" s="84">
        <v>2.7838452930816601E-2</v>
      </c>
      <c r="P116" s="84">
        <v>9.2282394491904505</v>
      </c>
      <c r="Q116" s="84">
        <v>9.2282394491904398</v>
      </c>
      <c r="R116" s="84">
        <v>0</v>
      </c>
      <c r="S116" s="84">
        <v>3.48731851642881E-3</v>
      </c>
      <c r="T116" s="84" t="s">
        <v>163</v>
      </c>
      <c r="U116" s="118">
        <v>-3.80901985642524E-2</v>
      </c>
      <c r="V116" s="118">
        <v>-1.59586883102418E-2</v>
      </c>
      <c r="W116" s="114">
        <v>-2.2131284860737399E-2</v>
      </c>
    </row>
    <row r="117" spans="2:23" x14ac:dyDescent="0.25">
      <c r="B117" s="61" t="s">
        <v>123</v>
      </c>
      <c r="C117" s="82" t="s">
        <v>146</v>
      </c>
      <c r="D117" s="61" t="s">
        <v>38</v>
      </c>
      <c r="E117" s="61" t="s">
        <v>204</v>
      </c>
      <c r="F117" s="83">
        <v>7</v>
      </c>
      <c r="G117" s="84">
        <v>58300</v>
      </c>
      <c r="H117" s="84">
        <v>7</v>
      </c>
      <c r="I117" s="84">
        <v>1</v>
      </c>
      <c r="J117" s="84">
        <v>-13.3905511270447</v>
      </c>
      <c r="K117" s="84">
        <v>6.8907626100469296E-3</v>
      </c>
      <c r="L117" s="84">
        <v>5.3538913517684996</v>
      </c>
      <c r="M117" s="84">
        <v>1.1015633846693899E-3</v>
      </c>
      <c r="N117" s="84">
        <v>-18.744442478813198</v>
      </c>
      <c r="O117" s="84">
        <v>5.7891992253775301E-3</v>
      </c>
      <c r="P117" s="84">
        <v>-9.6158081514479594</v>
      </c>
      <c r="Q117" s="84">
        <v>-9.6158081514479505</v>
      </c>
      <c r="R117" s="84">
        <v>0</v>
      </c>
      <c r="S117" s="84">
        <v>3.5533825429615602E-3</v>
      </c>
      <c r="T117" s="84" t="s">
        <v>163</v>
      </c>
      <c r="U117" s="118">
        <v>4.0524394577642703E-2</v>
      </c>
      <c r="V117" s="118">
        <v>-1.6978545830758598E-2</v>
      </c>
      <c r="W117" s="114">
        <v>5.7503526033864903E-2</v>
      </c>
    </row>
    <row r="118" spans="2:23" x14ac:dyDescent="0.25">
      <c r="B118" s="61" t="s">
        <v>123</v>
      </c>
      <c r="C118" s="82" t="s">
        <v>146</v>
      </c>
      <c r="D118" s="61" t="s">
        <v>38</v>
      </c>
      <c r="E118" s="61" t="s">
        <v>204</v>
      </c>
      <c r="F118" s="83">
        <v>7</v>
      </c>
      <c r="G118" s="84">
        <v>58500</v>
      </c>
      <c r="H118" s="84">
        <v>7</v>
      </c>
      <c r="I118" s="84">
        <v>1</v>
      </c>
      <c r="J118" s="84">
        <v>-28.300954804041801</v>
      </c>
      <c r="K118" s="84">
        <v>4.17291846309436E-3</v>
      </c>
      <c r="L118" s="84">
        <v>-23.718106302107099</v>
      </c>
      <c r="M118" s="84">
        <v>2.9308780317674598E-3</v>
      </c>
      <c r="N118" s="84">
        <v>-4.5828485019346399</v>
      </c>
      <c r="O118" s="84">
        <v>1.2420404313269E-3</v>
      </c>
      <c r="P118" s="84">
        <v>0.38756870225925599</v>
      </c>
      <c r="Q118" s="84">
        <v>0.38756870225925499</v>
      </c>
      <c r="R118" s="84">
        <v>0</v>
      </c>
      <c r="S118" s="84">
        <v>7.8259148963900004E-7</v>
      </c>
      <c r="T118" s="84" t="s">
        <v>163</v>
      </c>
      <c r="U118" s="118">
        <v>8.6942830192882903E-3</v>
      </c>
      <c r="V118" s="118">
        <v>-3.6426523886926199E-3</v>
      </c>
      <c r="W118" s="114">
        <v>1.23370610506605E-2</v>
      </c>
    </row>
    <row r="119" spans="2:23" x14ac:dyDescent="0.25">
      <c r="B119" s="61" t="s">
        <v>123</v>
      </c>
      <c r="C119" s="82" t="s">
        <v>146</v>
      </c>
      <c r="D119" s="61" t="s">
        <v>38</v>
      </c>
      <c r="E119" s="61" t="s">
        <v>205</v>
      </c>
      <c r="F119" s="83">
        <v>7</v>
      </c>
      <c r="G119" s="84">
        <v>58304</v>
      </c>
      <c r="H119" s="84">
        <v>7</v>
      </c>
      <c r="I119" s="84">
        <v>1</v>
      </c>
      <c r="J119" s="84">
        <v>16.528132607819401</v>
      </c>
      <c r="K119" s="84">
        <v>0</v>
      </c>
      <c r="L119" s="84">
        <v>16.528132607819401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 t="s">
        <v>162</v>
      </c>
      <c r="U119" s="118">
        <v>0</v>
      </c>
      <c r="V119" s="118">
        <v>0</v>
      </c>
      <c r="W119" s="114">
        <v>0</v>
      </c>
    </row>
    <row r="120" spans="2:23" x14ac:dyDescent="0.25">
      <c r="B120" s="61" t="s">
        <v>123</v>
      </c>
      <c r="C120" s="82" t="s">
        <v>146</v>
      </c>
      <c r="D120" s="61" t="s">
        <v>38</v>
      </c>
      <c r="E120" s="61" t="s">
        <v>205</v>
      </c>
      <c r="F120" s="83">
        <v>7</v>
      </c>
      <c r="G120" s="84">
        <v>58350</v>
      </c>
      <c r="H120" s="84">
        <v>6.95</v>
      </c>
      <c r="I120" s="84">
        <v>1</v>
      </c>
      <c r="J120" s="84">
        <v>-47.639142236960097</v>
      </c>
      <c r="K120" s="84">
        <v>0.16408397322320101</v>
      </c>
      <c r="L120" s="84">
        <v>-14.7642610365574</v>
      </c>
      <c r="M120" s="84">
        <v>1.5760200105990298E-2</v>
      </c>
      <c r="N120" s="84">
        <v>-32.874881200402797</v>
      </c>
      <c r="O120" s="84">
        <v>0.14832377311721101</v>
      </c>
      <c r="P120" s="84">
        <v>-17.1085604280585</v>
      </c>
      <c r="Q120" s="84">
        <v>-17.1085604280584</v>
      </c>
      <c r="R120" s="84">
        <v>0</v>
      </c>
      <c r="S120" s="84">
        <v>2.1162415326254201E-2</v>
      </c>
      <c r="T120" s="84" t="s">
        <v>163</v>
      </c>
      <c r="U120" s="118">
        <v>-0.60918574252758795</v>
      </c>
      <c r="V120" s="118">
        <v>-0.25523115537562202</v>
      </c>
      <c r="W120" s="114">
        <v>-0.35395098238292699</v>
      </c>
    </row>
    <row r="121" spans="2:23" x14ac:dyDescent="0.25">
      <c r="B121" s="61" t="s">
        <v>123</v>
      </c>
      <c r="C121" s="82" t="s">
        <v>146</v>
      </c>
      <c r="D121" s="61" t="s">
        <v>38</v>
      </c>
      <c r="E121" s="61" t="s">
        <v>205</v>
      </c>
      <c r="F121" s="83">
        <v>7</v>
      </c>
      <c r="G121" s="84">
        <v>58600</v>
      </c>
      <c r="H121" s="84">
        <v>7</v>
      </c>
      <c r="I121" s="84">
        <v>1</v>
      </c>
      <c r="J121" s="84">
        <v>7.4487972116168004</v>
      </c>
      <c r="K121" s="84">
        <v>2.13060786815195E-4</v>
      </c>
      <c r="L121" s="84">
        <v>-6.6045622442550798</v>
      </c>
      <c r="M121" s="84">
        <v>1.67501730962841E-4</v>
      </c>
      <c r="N121" s="84">
        <v>14.053359455871901</v>
      </c>
      <c r="O121" s="84">
        <v>4.5559055852354001E-5</v>
      </c>
      <c r="P121" s="84">
        <v>7.4927522766067796</v>
      </c>
      <c r="Q121" s="84">
        <v>7.4927522766067796</v>
      </c>
      <c r="R121" s="84">
        <v>0</v>
      </c>
      <c r="S121" s="84">
        <v>2.1558273284580899E-4</v>
      </c>
      <c r="T121" s="84" t="s">
        <v>162</v>
      </c>
      <c r="U121" s="118">
        <v>3.1891339096647901E-4</v>
      </c>
      <c r="V121" s="118">
        <v>-1.33615460045744E-4</v>
      </c>
      <c r="W121" s="114">
        <v>4.5253345968816598E-4</v>
      </c>
    </row>
    <row r="122" spans="2:23" x14ac:dyDescent="0.25">
      <c r="B122" s="61" t="s">
        <v>123</v>
      </c>
      <c r="C122" s="82" t="s">
        <v>146</v>
      </c>
      <c r="D122" s="61" t="s">
        <v>38</v>
      </c>
      <c r="E122" s="61" t="s">
        <v>206</v>
      </c>
      <c r="F122" s="83">
        <v>7</v>
      </c>
      <c r="G122" s="84">
        <v>58300</v>
      </c>
      <c r="H122" s="84">
        <v>7</v>
      </c>
      <c r="I122" s="84">
        <v>2</v>
      </c>
      <c r="J122" s="84">
        <v>-10.1860673921806</v>
      </c>
      <c r="K122" s="84">
        <v>0</v>
      </c>
      <c r="L122" s="84">
        <v>-10.1860673921806</v>
      </c>
      <c r="M122" s="84">
        <v>0</v>
      </c>
      <c r="N122" s="84">
        <v>-2.7756000000000001E-14</v>
      </c>
      <c r="O122" s="84">
        <v>0</v>
      </c>
      <c r="P122" s="84">
        <v>-3.8499999999999998E-15</v>
      </c>
      <c r="Q122" s="84">
        <v>-3.8499999999999998E-15</v>
      </c>
      <c r="R122" s="84">
        <v>0</v>
      </c>
      <c r="S122" s="84">
        <v>0</v>
      </c>
      <c r="T122" s="84" t="s">
        <v>162</v>
      </c>
      <c r="U122" s="118">
        <v>0</v>
      </c>
      <c r="V122" s="118">
        <v>0</v>
      </c>
      <c r="W122" s="114">
        <v>0</v>
      </c>
    </row>
    <row r="123" spans="2:23" x14ac:dyDescent="0.25">
      <c r="B123" s="61" t="s">
        <v>123</v>
      </c>
      <c r="C123" s="82" t="s">
        <v>146</v>
      </c>
      <c r="D123" s="61" t="s">
        <v>38</v>
      </c>
      <c r="E123" s="61" t="s">
        <v>207</v>
      </c>
      <c r="F123" s="83">
        <v>7.01</v>
      </c>
      <c r="G123" s="84">
        <v>58500</v>
      </c>
      <c r="H123" s="84">
        <v>7</v>
      </c>
      <c r="I123" s="84">
        <v>1</v>
      </c>
      <c r="J123" s="84">
        <v>-47.700080145729501</v>
      </c>
      <c r="K123" s="84">
        <v>3.2081696807317199E-2</v>
      </c>
      <c r="L123" s="84">
        <v>-24.1696782743727</v>
      </c>
      <c r="M123" s="84">
        <v>8.2368442052022702E-3</v>
      </c>
      <c r="N123" s="84">
        <v>-23.530401871356801</v>
      </c>
      <c r="O123" s="84">
        <v>2.3844852602114899E-2</v>
      </c>
      <c r="P123" s="84">
        <v>-7.8803209788677702</v>
      </c>
      <c r="Q123" s="84">
        <v>-7.8803209788677702</v>
      </c>
      <c r="R123" s="84">
        <v>0</v>
      </c>
      <c r="S123" s="84">
        <v>8.7560236809276803E-4</v>
      </c>
      <c r="T123" s="84" t="s">
        <v>163</v>
      </c>
      <c r="U123" s="118">
        <v>-6.8270826235747803E-2</v>
      </c>
      <c r="V123" s="118">
        <v>-2.8603495850543701E-2</v>
      </c>
      <c r="W123" s="114">
        <v>-3.9666926402406301E-2</v>
      </c>
    </row>
    <row r="124" spans="2:23" x14ac:dyDescent="0.25">
      <c r="B124" s="61" t="s">
        <v>123</v>
      </c>
      <c r="C124" s="82" t="s">
        <v>146</v>
      </c>
      <c r="D124" s="61" t="s">
        <v>38</v>
      </c>
      <c r="E124" s="61" t="s">
        <v>73</v>
      </c>
      <c r="F124" s="83">
        <v>7</v>
      </c>
      <c r="G124" s="84">
        <v>58600</v>
      </c>
      <c r="H124" s="84">
        <v>7</v>
      </c>
      <c r="I124" s="84">
        <v>1</v>
      </c>
      <c r="J124" s="84">
        <v>-7.4474238806531998</v>
      </c>
      <c r="K124" s="84">
        <v>2.5336011138870902E-3</v>
      </c>
      <c r="L124" s="84">
        <v>6.6056426074504797</v>
      </c>
      <c r="M124" s="84">
        <v>1.9932246112764401E-3</v>
      </c>
      <c r="N124" s="84">
        <v>-14.053066488103701</v>
      </c>
      <c r="O124" s="84">
        <v>5.4037650261064599E-4</v>
      </c>
      <c r="P124" s="84">
        <v>-7.4927522766091004</v>
      </c>
      <c r="Q124" s="84">
        <v>-7.4927522766090897</v>
      </c>
      <c r="R124" s="84">
        <v>0</v>
      </c>
      <c r="S124" s="84">
        <v>2.56453625947986E-3</v>
      </c>
      <c r="T124" s="84" t="s">
        <v>162</v>
      </c>
      <c r="U124" s="118">
        <v>3.78263551827452E-3</v>
      </c>
      <c r="V124" s="118">
        <v>-1.5848145586735401E-3</v>
      </c>
      <c r="W124" s="114">
        <v>5.3675047405081803E-3</v>
      </c>
    </row>
    <row r="125" spans="2:23" x14ac:dyDescent="0.25">
      <c r="B125" s="61" t="s">
        <v>123</v>
      </c>
      <c r="C125" s="82" t="s">
        <v>124</v>
      </c>
      <c r="D125" s="61" t="s">
        <v>44</v>
      </c>
      <c r="E125" s="61" t="s">
        <v>125</v>
      </c>
      <c r="F125" s="83">
        <v>6.99</v>
      </c>
      <c r="G125" s="84">
        <v>50050</v>
      </c>
      <c r="H125" s="84">
        <v>6.86</v>
      </c>
      <c r="I125" s="84">
        <v>1</v>
      </c>
      <c r="J125" s="84">
        <v>-49.531021323928101</v>
      </c>
      <c r="K125" s="84">
        <v>0.44895793943063</v>
      </c>
      <c r="L125" s="84">
        <v>5.0225294380035699</v>
      </c>
      <c r="M125" s="84">
        <v>4.6163217578770802E-3</v>
      </c>
      <c r="N125" s="84">
        <v>-54.553550761931703</v>
      </c>
      <c r="O125" s="84">
        <v>0.44434161767275299</v>
      </c>
      <c r="P125" s="84">
        <v>-34.806203254592504</v>
      </c>
      <c r="Q125" s="84">
        <v>-34.806203254592504</v>
      </c>
      <c r="R125" s="84">
        <v>0</v>
      </c>
      <c r="S125" s="84">
        <v>0.22169933665500099</v>
      </c>
      <c r="T125" s="84" t="s">
        <v>140</v>
      </c>
      <c r="U125" s="118">
        <v>-4.0659200952839498</v>
      </c>
      <c r="V125" s="118">
        <v>-1.7161502812737699</v>
      </c>
      <c r="W125" s="114">
        <v>-2.3496820533951501</v>
      </c>
    </row>
    <row r="126" spans="2:23" x14ac:dyDescent="0.25">
      <c r="B126" s="61" t="s">
        <v>123</v>
      </c>
      <c r="C126" s="82" t="s">
        <v>124</v>
      </c>
      <c r="D126" s="61" t="s">
        <v>44</v>
      </c>
      <c r="E126" s="61" t="s">
        <v>141</v>
      </c>
      <c r="F126" s="83">
        <v>4.99</v>
      </c>
      <c r="G126" s="84">
        <v>56050</v>
      </c>
      <c r="H126" s="84">
        <v>6.83</v>
      </c>
      <c r="I126" s="84">
        <v>1</v>
      </c>
      <c r="J126" s="84">
        <v>-7.9999852334611399</v>
      </c>
      <c r="K126" s="84">
        <v>2.0479924395390798E-3</v>
      </c>
      <c r="L126" s="84">
        <v>-37.125664154748399</v>
      </c>
      <c r="M126" s="84">
        <v>4.4106078045797498E-2</v>
      </c>
      <c r="N126" s="84">
        <v>29.1256789212873</v>
      </c>
      <c r="O126" s="84">
        <v>-4.20580856062584E-2</v>
      </c>
      <c r="P126" s="84">
        <v>12.9778961276042</v>
      </c>
      <c r="Q126" s="84">
        <v>12.977896127604099</v>
      </c>
      <c r="R126" s="84">
        <v>0</v>
      </c>
      <c r="S126" s="84">
        <v>5.3896252127642701E-3</v>
      </c>
      <c r="T126" s="84" t="s">
        <v>140</v>
      </c>
      <c r="U126" s="118">
        <v>-39.8378547863907</v>
      </c>
      <c r="V126" s="118">
        <v>-16.8148276638067</v>
      </c>
      <c r="W126" s="114">
        <v>-23.022167244732099</v>
      </c>
    </row>
    <row r="127" spans="2:23" x14ac:dyDescent="0.25">
      <c r="B127" s="61" t="s">
        <v>123</v>
      </c>
      <c r="C127" s="82" t="s">
        <v>124</v>
      </c>
      <c r="D127" s="61" t="s">
        <v>44</v>
      </c>
      <c r="E127" s="61" t="s">
        <v>127</v>
      </c>
      <c r="F127" s="83">
        <v>6.86</v>
      </c>
      <c r="G127" s="84">
        <v>51450</v>
      </c>
      <c r="H127" s="84">
        <v>6.85</v>
      </c>
      <c r="I127" s="84">
        <v>10</v>
      </c>
      <c r="J127" s="84">
        <v>-5.6380275874743599</v>
      </c>
      <c r="K127" s="84">
        <v>5.5424432312469801E-3</v>
      </c>
      <c r="L127" s="84">
        <v>13.9386018394905</v>
      </c>
      <c r="M127" s="84">
        <v>3.3875466559380001E-2</v>
      </c>
      <c r="N127" s="84">
        <v>-19.576629426964899</v>
      </c>
      <c r="O127" s="84">
        <v>-2.8333023328132999E-2</v>
      </c>
      <c r="P127" s="84">
        <v>-10.051758410475299</v>
      </c>
      <c r="Q127" s="84">
        <v>-10.051758410475299</v>
      </c>
      <c r="R127" s="84">
        <v>0</v>
      </c>
      <c r="S127" s="84">
        <v>1.7616959027777102E-2</v>
      </c>
      <c r="T127" s="84" t="s">
        <v>142</v>
      </c>
      <c r="U127" s="118">
        <v>-0.389989169184013</v>
      </c>
      <c r="V127" s="118">
        <v>-0.16460727380382201</v>
      </c>
      <c r="W127" s="114">
        <v>-0.225373477681726</v>
      </c>
    </row>
    <row r="128" spans="2:23" x14ac:dyDescent="0.25">
      <c r="B128" s="61" t="s">
        <v>123</v>
      </c>
      <c r="C128" s="82" t="s">
        <v>124</v>
      </c>
      <c r="D128" s="61" t="s">
        <v>44</v>
      </c>
      <c r="E128" s="61" t="s">
        <v>143</v>
      </c>
      <c r="F128" s="83">
        <v>6.85</v>
      </c>
      <c r="G128" s="84">
        <v>54000</v>
      </c>
      <c r="H128" s="84">
        <v>6.84</v>
      </c>
      <c r="I128" s="84">
        <v>10</v>
      </c>
      <c r="J128" s="84">
        <v>-17.125013734082099</v>
      </c>
      <c r="K128" s="84">
        <v>1.4029850003577199E-2</v>
      </c>
      <c r="L128" s="84">
        <v>2.4443211912587199</v>
      </c>
      <c r="M128" s="84">
        <v>2.8582993915598402E-4</v>
      </c>
      <c r="N128" s="84">
        <v>-19.569334925340801</v>
      </c>
      <c r="O128" s="84">
        <v>1.37440200644212E-2</v>
      </c>
      <c r="P128" s="84">
        <v>-10.051758410477399</v>
      </c>
      <c r="Q128" s="84">
        <v>-10.0517584104773</v>
      </c>
      <c r="R128" s="84">
        <v>0</v>
      </c>
      <c r="S128" s="84">
        <v>4.8336506073021297E-3</v>
      </c>
      <c r="T128" s="84" t="s">
        <v>142</v>
      </c>
      <c r="U128" s="118">
        <v>-0.10161553191243999</v>
      </c>
      <c r="V128" s="118">
        <v>-4.28900518422854E-2</v>
      </c>
      <c r="W128" s="114">
        <v>-5.8723286755636303E-2</v>
      </c>
    </row>
    <row r="129" spans="2:23" x14ac:dyDescent="0.25">
      <c r="B129" s="61" t="s">
        <v>123</v>
      </c>
      <c r="C129" s="82" t="s">
        <v>124</v>
      </c>
      <c r="D129" s="61" t="s">
        <v>44</v>
      </c>
      <c r="E129" s="61" t="s">
        <v>144</v>
      </c>
      <c r="F129" s="83">
        <v>6.84</v>
      </c>
      <c r="G129" s="84">
        <v>56100</v>
      </c>
      <c r="H129" s="84">
        <v>6.85</v>
      </c>
      <c r="I129" s="84">
        <v>10</v>
      </c>
      <c r="J129" s="84">
        <v>8.1142871554605591</v>
      </c>
      <c r="K129" s="84">
        <v>1.20358547243446E-2</v>
      </c>
      <c r="L129" s="84">
        <v>41.370048969749803</v>
      </c>
      <c r="M129" s="84">
        <v>0.312858717981635</v>
      </c>
      <c r="N129" s="84">
        <v>-33.255761814289201</v>
      </c>
      <c r="O129" s="84">
        <v>-0.30082286325729102</v>
      </c>
      <c r="P129" s="84">
        <v>-16.2764299288248</v>
      </c>
      <c r="Q129" s="84">
        <v>-16.2764299288248</v>
      </c>
      <c r="R129" s="84">
        <v>0</v>
      </c>
      <c r="S129" s="84">
        <v>4.8427772900468097E-2</v>
      </c>
      <c r="T129" s="84" t="s">
        <v>142</v>
      </c>
      <c r="U129" s="118">
        <v>-1.7265748808532699</v>
      </c>
      <c r="V129" s="118">
        <v>-0.72875558249494699</v>
      </c>
      <c r="W129" s="114">
        <v>-0.99778203120355902</v>
      </c>
    </row>
    <row r="130" spans="2:23" x14ac:dyDescent="0.25">
      <c r="B130" s="61" t="s">
        <v>123</v>
      </c>
      <c r="C130" s="82" t="s">
        <v>124</v>
      </c>
      <c r="D130" s="61" t="s">
        <v>44</v>
      </c>
      <c r="E130" s="61" t="s">
        <v>145</v>
      </c>
      <c r="F130" s="83">
        <v>6.83</v>
      </c>
      <c r="G130" s="84">
        <v>56100</v>
      </c>
      <c r="H130" s="84">
        <v>6.85</v>
      </c>
      <c r="I130" s="84">
        <v>10</v>
      </c>
      <c r="J130" s="84">
        <v>17.016301846184501</v>
      </c>
      <c r="K130" s="84">
        <v>2.0761059694917101E-2</v>
      </c>
      <c r="L130" s="84">
        <v>-15.287129640897501</v>
      </c>
      <c r="M130" s="84">
        <v>1.6756027051550399E-2</v>
      </c>
      <c r="N130" s="84">
        <v>32.303431487082001</v>
      </c>
      <c r="O130" s="84">
        <v>4.0050326433666399E-3</v>
      </c>
      <c r="P130" s="84">
        <v>15.691563116895299</v>
      </c>
      <c r="Q130" s="84">
        <v>15.6915631168952</v>
      </c>
      <c r="R130" s="84">
        <v>0</v>
      </c>
      <c r="S130" s="84">
        <v>1.7654343473793199E-2</v>
      </c>
      <c r="T130" s="84" t="s">
        <v>142</v>
      </c>
      <c r="U130" s="118">
        <v>-0.61867420646099802</v>
      </c>
      <c r="V130" s="118">
        <v>-0.26113103271910698</v>
      </c>
      <c r="W130" s="114">
        <v>-0.357529820004583</v>
      </c>
    </row>
    <row r="131" spans="2:23" x14ac:dyDescent="0.25">
      <c r="B131" s="61" t="s">
        <v>123</v>
      </c>
      <c r="C131" s="82" t="s">
        <v>146</v>
      </c>
      <c r="D131" s="61" t="s">
        <v>44</v>
      </c>
      <c r="E131" s="61" t="s">
        <v>147</v>
      </c>
      <c r="F131" s="83">
        <v>7</v>
      </c>
      <c r="G131" s="84">
        <v>50000</v>
      </c>
      <c r="H131" s="84">
        <v>6.86</v>
      </c>
      <c r="I131" s="84">
        <v>1</v>
      </c>
      <c r="J131" s="84">
        <v>-105.398918916657</v>
      </c>
      <c r="K131" s="84">
        <v>1.0586812299686501</v>
      </c>
      <c r="L131" s="84">
        <v>-4.5442761839422303</v>
      </c>
      <c r="M131" s="84">
        <v>1.9679875072255199E-3</v>
      </c>
      <c r="N131" s="84">
        <v>-100.85464273271501</v>
      </c>
      <c r="O131" s="84">
        <v>1.0567132424614201</v>
      </c>
      <c r="P131" s="84">
        <v>-69.193796745418297</v>
      </c>
      <c r="Q131" s="84">
        <v>-69.193796745418297</v>
      </c>
      <c r="R131" s="84">
        <v>0</v>
      </c>
      <c r="S131" s="84">
        <v>0.45627557771680899</v>
      </c>
      <c r="T131" s="84" t="s">
        <v>148</v>
      </c>
      <c r="U131" s="118">
        <v>-6.6381777305427203</v>
      </c>
      <c r="V131" s="118">
        <v>-2.8018530400117401</v>
      </c>
      <c r="W131" s="114">
        <v>-3.8361814091711102</v>
      </c>
    </row>
    <row r="132" spans="2:23" x14ac:dyDescent="0.25">
      <c r="B132" s="61" t="s">
        <v>123</v>
      </c>
      <c r="C132" s="82" t="s">
        <v>146</v>
      </c>
      <c r="D132" s="61" t="s">
        <v>44</v>
      </c>
      <c r="E132" s="61" t="s">
        <v>149</v>
      </c>
      <c r="F132" s="83">
        <v>4.9400000000000004</v>
      </c>
      <c r="G132" s="84">
        <v>56050</v>
      </c>
      <c r="H132" s="84">
        <v>6.83</v>
      </c>
      <c r="I132" s="84">
        <v>1</v>
      </c>
      <c r="J132" s="84">
        <v>58.834364772673801</v>
      </c>
      <c r="K132" s="84">
        <v>0.197996797753271</v>
      </c>
      <c r="L132" s="84">
        <v>22.238455024431801</v>
      </c>
      <c r="M132" s="84">
        <v>2.8288196043174198E-2</v>
      </c>
      <c r="N132" s="84">
        <v>36.595909748242001</v>
      </c>
      <c r="O132" s="84">
        <v>0.169708601710097</v>
      </c>
      <c r="P132" s="84">
        <v>18.913543444354701</v>
      </c>
      <c r="Q132" s="84">
        <v>18.913543444354602</v>
      </c>
      <c r="R132" s="84">
        <v>0</v>
      </c>
      <c r="S132" s="84">
        <v>2.04617055855493E-2</v>
      </c>
      <c r="T132" s="84" t="s">
        <v>148</v>
      </c>
      <c r="U132" s="118">
        <v>-54.108433542343597</v>
      </c>
      <c r="V132" s="118">
        <v>-22.838177157166001</v>
      </c>
      <c r="W132" s="114">
        <v>-31.269088484851199</v>
      </c>
    </row>
    <row r="133" spans="2:23" x14ac:dyDescent="0.25">
      <c r="B133" s="61" t="s">
        <v>123</v>
      </c>
      <c r="C133" s="82" t="s">
        <v>146</v>
      </c>
      <c r="D133" s="61" t="s">
        <v>44</v>
      </c>
      <c r="E133" s="61" t="s">
        <v>160</v>
      </c>
      <c r="F133" s="83">
        <v>4.96</v>
      </c>
      <c r="G133" s="84">
        <v>58350</v>
      </c>
      <c r="H133" s="84">
        <v>6.85</v>
      </c>
      <c r="I133" s="84">
        <v>1</v>
      </c>
      <c r="J133" s="84">
        <v>49.165963081729203</v>
      </c>
      <c r="K133" s="84">
        <v>0.17211118511368201</v>
      </c>
      <c r="L133" s="84">
        <v>14.7405474374206</v>
      </c>
      <c r="M133" s="84">
        <v>1.5470602199345099E-2</v>
      </c>
      <c r="N133" s="84">
        <v>34.4254156443086</v>
      </c>
      <c r="O133" s="84">
        <v>0.156640582914336</v>
      </c>
      <c r="P133" s="84">
        <v>17.108560428055199</v>
      </c>
      <c r="Q133" s="84">
        <v>17.1085604280551</v>
      </c>
      <c r="R133" s="84">
        <v>0</v>
      </c>
      <c r="S133" s="84">
        <v>2.0840442202333598E-2</v>
      </c>
      <c r="T133" s="84" t="s">
        <v>148</v>
      </c>
      <c r="U133" s="118">
        <v>-48.162791059558302</v>
      </c>
      <c r="V133" s="118">
        <v>-20.328630540393899</v>
      </c>
      <c r="W133" s="114">
        <v>-27.8331209522112</v>
      </c>
    </row>
    <row r="134" spans="2:23" x14ac:dyDescent="0.25">
      <c r="B134" s="61" t="s">
        <v>123</v>
      </c>
      <c r="C134" s="82" t="s">
        <v>146</v>
      </c>
      <c r="D134" s="61" t="s">
        <v>44</v>
      </c>
      <c r="E134" s="61" t="s">
        <v>161</v>
      </c>
      <c r="F134" s="83">
        <v>6.86</v>
      </c>
      <c r="G134" s="84">
        <v>50050</v>
      </c>
      <c r="H134" s="84">
        <v>6.86</v>
      </c>
      <c r="I134" s="84">
        <v>1</v>
      </c>
      <c r="J134" s="84">
        <v>5.1316789638452898</v>
      </c>
      <c r="K134" s="84">
        <v>1.5247460684035901E-3</v>
      </c>
      <c r="L134" s="84">
        <v>66.543646853594694</v>
      </c>
      <c r="M134" s="84">
        <v>0.25638449662774598</v>
      </c>
      <c r="N134" s="84">
        <v>-61.411967889749398</v>
      </c>
      <c r="O134" s="84">
        <v>-0.25485975055934301</v>
      </c>
      <c r="P134" s="84">
        <v>-41.793465581577003</v>
      </c>
      <c r="Q134" s="84">
        <v>-41.793465581576903</v>
      </c>
      <c r="R134" s="84">
        <v>0</v>
      </c>
      <c r="S134" s="84">
        <v>0.101133569011939</v>
      </c>
      <c r="T134" s="84" t="s">
        <v>162</v>
      </c>
      <c r="U134" s="118">
        <v>-1.74833788883709</v>
      </c>
      <c r="V134" s="118">
        <v>-0.73794134891375096</v>
      </c>
      <c r="W134" s="114">
        <v>-1.0103588030262001</v>
      </c>
    </row>
    <row r="135" spans="2:23" x14ac:dyDescent="0.25">
      <c r="B135" s="61" t="s">
        <v>123</v>
      </c>
      <c r="C135" s="82" t="s">
        <v>146</v>
      </c>
      <c r="D135" s="61" t="s">
        <v>44</v>
      </c>
      <c r="E135" s="61" t="s">
        <v>161</v>
      </c>
      <c r="F135" s="83">
        <v>6.86</v>
      </c>
      <c r="G135" s="84">
        <v>51150</v>
      </c>
      <c r="H135" s="84">
        <v>6.79</v>
      </c>
      <c r="I135" s="84">
        <v>1</v>
      </c>
      <c r="J135" s="84">
        <v>-144.96958402364999</v>
      </c>
      <c r="K135" s="84">
        <v>0.73556631021965202</v>
      </c>
      <c r="L135" s="84">
        <v>-104.950956587202</v>
      </c>
      <c r="M135" s="84">
        <v>0.38551461509990997</v>
      </c>
      <c r="N135" s="84">
        <v>-40.018627436447403</v>
      </c>
      <c r="O135" s="84">
        <v>0.35005169511974199</v>
      </c>
      <c r="P135" s="84">
        <v>-27.400331163834899</v>
      </c>
      <c r="Q135" s="84">
        <v>-27.400331163834799</v>
      </c>
      <c r="R135" s="84">
        <v>0</v>
      </c>
      <c r="S135" s="84">
        <v>2.62772351760737E-2</v>
      </c>
      <c r="T135" s="84" t="s">
        <v>163</v>
      </c>
      <c r="U135" s="118">
        <v>-0.412201101359085</v>
      </c>
      <c r="V135" s="118">
        <v>-0.17398252288805699</v>
      </c>
      <c r="W135" s="114">
        <v>-0.23820968134040901</v>
      </c>
    </row>
    <row r="136" spans="2:23" x14ac:dyDescent="0.25">
      <c r="B136" s="61" t="s">
        <v>123</v>
      </c>
      <c r="C136" s="82" t="s">
        <v>146</v>
      </c>
      <c r="D136" s="61" t="s">
        <v>44</v>
      </c>
      <c r="E136" s="61" t="s">
        <v>161</v>
      </c>
      <c r="F136" s="83">
        <v>6.86</v>
      </c>
      <c r="G136" s="84">
        <v>51200</v>
      </c>
      <c r="H136" s="84">
        <v>6.86</v>
      </c>
      <c r="I136" s="84">
        <v>1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 t="s">
        <v>162</v>
      </c>
      <c r="U136" s="118">
        <v>0</v>
      </c>
      <c r="V136" s="118">
        <v>0</v>
      </c>
      <c r="W136" s="114">
        <v>0</v>
      </c>
    </row>
    <row r="137" spans="2:23" x14ac:dyDescent="0.25">
      <c r="B137" s="61" t="s">
        <v>123</v>
      </c>
      <c r="C137" s="82" t="s">
        <v>146</v>
      </c>
      <c r="D137" s="61" t="s">
        <v>44</v>
      </c>
      <c r="E137" s="61" t="s">
        <v>127</v>
      </c>
      <c r="F137" s="83">
        <v>6.86</v>
      </c>
      <c r="G137" s="84">
        <v>50054</v>
      </c>
      <c r="H137" s="84">
        <v>6.86</v>
      </c>
      <c r="I137" s="84">
        <v>1</v>
      </c>
      <c r="J137" s="84">
        <v>40.259900256949599</v>
      </c>
      <c r="K137" s="84">
        <v>0</v>
      </c>
      <c r="L137" s="84">
        <v>40.259899934256801</v>
      </c>
      <c r="M137" s="84">
        <v>0</v>
      </c>
      <c r="N137" s="84">
        <v>3.22692800259E-7</v>
      </c>
      <c r="O137" s="84">
        <v>0</v>
      </c>
      <c r="P137" s="84">
        <v>-2.6086E-14</v>
      </c>
      <c r="Q137" s="84">
        <v>-2.6088E-14</v>
      </c>
      <c r="R137" s="84">
        <v>0</v>
      </c>
      <c r="S137" s="84">
        <v>0</v>
      </c>
      <c r="T137" s="84" t="s">
        <v>162</v>
      </c>
      <c r="U137" s="118">
        <v>0</v>
      </c>
      <c r="V137" s="118">
        <v>0</v>
      </c>
      <c r="W137" s="114">
        <v>0</v>
      </c>
    </row>
    <row r="138" spans="2:23" x14ac:dyDescent="0.25">
      <c r="B138" s="61" t="s">
        <v>123</v>
      </c>
      <c r="C138" s="82" t="s">
        <v>146</v>
      </c>
      <c r="D138" s="61" t="s">
        <v>44</v>
      </c>
      <c r="E138" s="61" t="s">
        <v>127</v>
      </c>
      <c r="F138" s="83">
        <v>6.86</v>
      </c>
      <c r="G138" s="84">
        <v>50100</v>
      </c>
      <c r="H138" s="84">
        <v>6.85</v>
      </c>
      <c r="I138" s="84">
        <v>1</v>
      </c>
      <c r="J138" s="84">
        <v>-127.324344367961</v>
      </c>
      <c r="K138" s="84">
        <v>0.129205564689787</v>
      </c>
      <c r="L138" s="84">
        <v>-62.934493283293698</v>
      </c>
      <c r="M138" s="84">
        <v>3.15671810452548E-2</v>
      </c>
      <c r="N138" s="84">
        <v>-64.3898510846672</v>
      </c>
      <c r="O138" s="84">
        <v>9.7638383644532104E-2</v>
      </c>
      <c r="P138" s="84">
        <v>-48.781618286044498</v>
      </c>
      <c r="Q138" s="84">
        <v>-48.781618286044399</v>
      </c>
      <c r="R138" s="84">
        <v>0</v>
      </c>
      <c r="S138" s="84">
        <v>1.8965780872364599E-2</v>
      </c>
      <c r="T138" s="84" t="s">
        <v>163</v>
      </c>
      <c r="U138" s="118">
        <v>2.5412609036552201E-2</v>
      </c>
      <c r="V138" s="118">
        <v>-1.0726196069756701E-2</v>
      </c>
      <c r="W138" s="114">
        <v>3.6140154840118503E-2</v>
      </c>
    </row>
    <row r="139" spans="2:23" x14ac:dyDescent="0.25">
      <c r="B139" s="61" t="s">
        <v>123</v>
      </c>
      <c r="C139" s="82" t="s">
        <v>146</v>
      </c>
      <c r="D139" s="61" t="s">
        <v>44</v>
      </c>
      <c r="E139" s="61" t="s">
        <v>127</v>
      </c>
      <c r="F139" s="83">
        <v>6.86</v>
      </c>
      <c r="G139" s="84">
        <v>50900</v>
      </c>
      <c r="H139" s="84">
        <v>6.9</v>
      </c>
      <c r="I139" s="84">
        <v>1</v>
      </c>
      <c r="J139" s="84">
        <v>36.1903456173957</v>
      </c>
      <c r="K139" s="84">
        <v>9.23367486714117E-2</v>
      </c>
      <c r="L139" s="84">
        <v>68.200985121614195</v>
      </c>
      <c r="M139" s="84">
        <v>0.32792189319488402</v>
      </c>
      <c r="N139" s="84">
        <v>-32.010639504218503</v>
      </c>
      <c r="O139" s="84">
        <v>-0.23558514452347201</v>
      </c>
      <c r="P139" s="84">
        <v>-17.766292139655999</v>
      </c>
      <c r="Q139" s="84">
        <v>-17.766292139655999</v>
      </c>
      <c r="R139" s="84">
        <v>0</v>
      </c>
      <c r="S139" s="84">
        <v>2.22527001156081E-2</v>
      </c>
      <c r="T139" s="84" t="s">
        <v>163</v>
      </c>
      <c r="U139" s="118">
        <v>-0.34040021415274702</v>
      </c>
      <c r="V139" s="118">
        <v>-0.14367668561452401</v>
      </c>
      <c r="W139" s="114">
        <v>-0.196716181189664</v>
      </c>
    </row>
    <row r="140" spans="2:23" x14ac:dyDescent="0.25">
      <c r="B140" s="61" t="s">
        <v>123</v>
      </c>
      <c r="C140" s="82" t="s">
        <v>146</v>
      </c>
      <c r="D140" s="61" t="s">
        <v>44</v>
      </c>
      <c r="E140" s="61" t="s">
        <v>164</v>
      </c>
      <c r="F140" s="83">
        <v>6.86</v>
      </c>
      <c r="G140" s="84">
        <v>50454</v>
      </c>
      <c r="H140" s="84">
        <v>6.86</v>
      </c>
      <c r="I140" s="84">
        <v>1</v>
      </c>
      <c r="J140" s="84">
        <v>-1.26542E-13</v>
      </c>
      <c r="K140" s="84">
        <v>0</v>
      </c>
      <c r="L140" s="84">
        <v>1.4894899999999999E-13</v>
      </c>
      <c r="M140" s="84">
        <v>0</v>
      </c>
      <c r="N140" s="84">
        <v>-2.7549000000000002E-13</v>
      </c>
      <c r="O140" s="84">
        <v>0</v>
      </c>
      <c r="P140" s="84">
        <v>-1.6563E-14</v>
      </c>
      <c r="Q140" s="84">
        <v>-1.6563E-14</v>
      </c>
      <c r="R140" s="84">
        <v>0</v>
      </c>
      <c r="S140" s="84">
        <v>0</v>
      </c>
      <c r="T140" s="84" t="s">
        <v>162</v>
      </c>
      <c r="U140" s="118">
        <v>0</v>
      </c>
      <c r="V140" s="118">
        <v>0</v>
      </c>
      <c r="W140" s="114">
        <v>0</v>
      </c>
    </row>
    <row r="141" spans="2:23" x14ac:dyDescent="0.25">
      <c r="B141" s="61" t="s">
        <v>123</v>
      </c>
      <c r="C141" s="82" t="s">
        <v>146</v>
      </c>
      <c r="D141" s="61" t="s">
        <v>44</v>
      </c>
      <c r="E141" s="61" t="s">
        <v>164</v>
      </c>
      <c r="F141" s="83">
        <v>6.86</v>
      </c>
      <c r="G141" s="84">
        <v>50604</v>
      </c>
      <c r="H141" s="84">
        <v>6.86</v>
      </c>
      <c r="I141" s="84">
        <v>1</v>
      </c>
      <c r="J141" s="84">
        <v>-6.3271000000000001E-14</v>
      </c>
      <c r="K141" s="84">
        <v>0</v>
      </c>
      <c r="L141" s="84">
        <v>7.4473999999999996E-14</v>
      </c>
      <c r="M141" s="84">
        <v>0</v>
      </c>
      <c r="N141" s="84">
        <v>-1.3774500000000001E-13</v>
      </c>
      <c r="O141" s="84">
        <v>0</v>
      </c>
      <c r="P141" s="84">
        <v>-8.2820000000000001E-15</v>
      </c>
      <c r="Q141" s="84">
        <v>-8.2820000000000001E-15</v>
      </c>
      <c r="R141" s="84">
        <v>0</v>
      </c>
      <c r="S141" s="84">
        <v>0</v>
      </c>
      <c r="T141" s="84" t="s">
        <v>162</v>
      </c>
      <c r="U141" s="118">
        <v>0</v>
      </c>
      <c r="V141" s="118">
        <v>0</v>
      </c>
      <c r="W141" s="114">
        <v>0</v>
      </c>
    </row>
    <row r="142" spans="2:23" x14ac:dyDescent="0.25">
      <c r="B142" s="61" t="s">
        <v>123</v>
      </c>
      <c r="C142" s="82" t="s">
        <v>146</v>
      </c>
      <c r="D142" s="61" t="s">
        <v>44</v>
      </c>
      <c r="E142" s="61" t="s">
        <v>39</v>
      </c>
      <c r="F142" s="83">
        <v>6.85</v>
      </c>
      <c r="G142" s="84">
        <v>50103</v>
      </c>
      <c r="H142" s="84">
        <v>6.85</v>
      </c>
      <c r="I142" s="84">
        <v>1</v>
      </c>
      <c r="J142" s="84">
        <v>-5.5999207513917604</v>
      </c>
      <c r="K142" s="84">
        <v>1.5679556210934E-4</v>
      </c>
      <c r="L142" s="84">
        <v>-5.5999218198824403</v>
      </c>
      <c r="M142" s="84">
        <v>1.56795621943977E-4</v>
      </c>
      <c r="N142" s="84">
        <v>1.0684906848190001E-6</v>
      </c>
      <c r="O142" s="84">
        <v>-5.9834636999999997E-11</v>
      </c>
      <c r="P142" s="84">
        <v>0</v>
      </c>
      <c r="Q142" s="84">
        <v>0</v>
      </c>
      <c r="R142" s="84">
        <v>0</v>
      </c>
      <c r="S142" s="84">
        <v>0</v>
      </c>
      <c r="T142" s="84" t="s">
        <v>162</v>
      </c>
      <c r="U142" s="118">
        <v>-4.0986726600000001E-10</v>
      </c>
      <c r="V142" s="118">
        <v>0</v>
      </c>
      <c r="W142" s="114">
        <v>-4.0985195803000002E-10</v>
      </c>
    </row>
    <row r="143" spans="2:23" x14ac:dyDescent="0.25">
      <c r="B143" s="61" t="s">
        <v>123</v>
      </c>
      <c r="C143" s="82" t="s">
        <v>146</v>
      </c>
      <c r="D143" s="61" t="s">
        <v>44</v>
      </c>
      <c r="E143" s="61" t="s">
        <v>39</v>
      </c>
      <c r="F143" s="83">
        <v>6.85</v>
      </c>
      <c r="G143" s="84">
        <v>50200</v>
      </c>
      <c r="H143" s="84">
        <v>6.83</v>
      </c>
      <c r="I143" s="84">
        <v>1</v>
      </c>
      <c r="J143" s="84">
        <v>-60.565560055870897</v>
      </c>
      <c r="K143" s="84">
        <v>6.0891905277029798E-2</v>
      </c>
      <c r="L143" s="84">
        <v>-21.100127330016999</v>
      </c>
      <c r="M143" s="84">
        <v>7.3905751974926099E-3</v>
      </c>
      <c r="N143" s="84">
        <v>-39.465432725854001</v>
      </c>
      <c r="O143" s="84">
        <v>5.3501330079537099E-2</v>
      </c>
      <c r="P143" s="84">
        <v>-23.781618286045301</v>
      </c>
      <c r="Q143" s="84">
        <v>-23.781618286045202</v>
      </c>
      <c r="R143" s="84">
        <v>0</v>
      </c>
      <c r="S143" s="84">
        <v>9.3883851138325102E-3</v>
      </c>
      <c r="T143" s="84" t="s">
        <v>163</v>
      </c>
      <c r="U143" s="118">
        <v>-0.423359556773028</v>
      </c>
      <c r="V143" s="118">
        <v>-0.17869230221191301</v>
      </c>
      <c r="W143" s="114">
        <v>-0.244658116581466</v>
      </c>
    </row>
    <row r="144" spans="2:23" x14ac:dyDescent="0.25">
      <c r="B144" s="61" t="s">
        <v>123</v>
      </c>
      <c r="C144" s="82" t="s">
        <v>146</v>
      </c>
      <c r="D144" s="61" t="s">
        <v>44</v>
      </c>
      <c r="E144" s="61" t="s">
        <v>165</v>
      </c>
      <c r="F144" s="83">
        <v>6.83</v>
      </c>
      <c r="G144" s="84">
        <v>50800</v>
      </c>
      <c r="H144" s="84">
        <v>6.87</v>
      </c>
      <c r="I144" s="84">
        <v>1</v>
      </c>
      <c r="J144" s="84">
        <v>43.380672333079197</v>
      </c>
      <c r="K144" s="84">
        <v>9.5524367479872196E-2</v>
      </c>
      <c r="L144" s="84">
        <v>67.584491491179705</v>
      </c>
      <c r="M144" s="84">
        <v>0.23185459875855899</v>
      </c>
      <c r="N144" s="84">
        <v>-24.2038191581006</v>
      </c>
      <c r="O144" s="84">
        <v>-0.13633023127868699</v>
      </c>
      <c r="P144" s="84">
        <v>-11.0268372672077</v>
      </c>
      <c r="Q144" s="84">
        <v>-11.0268372672076</v>
      </c>
      <c r="R144" s="84">
        <v>0</v>
      </c>
      <c r="S144" s="84">
        <v>6.17196627236329E-3</v>
      </c>
      <c r="T144" s="84" t="s">
        <v>163</v>
      </c>
      <c r="U144" s="118">
        <v>3.4290682065015503E-2</v>
      </c>
      <c r="V144" s="118">
        <v>-1.4473467823237199E-2</v>
      </c>
      <c r="W144" s="114">
        <v>4.87659711610261E-2</v>
      </c>
    </row>
    <row r="145" spans="2:23" x14ac:dyDescent="0.25">
      <c r="B145" s="61" t="s">
        <v>123</v>
      </c>
      <c r="C145" s="82" t="s">
        <v>146</v>
      </c>
      <c r="D145" s="61" t="s">
        <v>44</v>
      </c>
      <c r="E145" s="61" t="s">
        <v>69</v>
      </c>
      <c r="F145" s="83">
        <v>6.83</v>
      </c>
      <c r="G145" s="84">
        <v>50150</v>
      </c>
      <c r="H145" s="84">
        <v>6.83</v>
      </c>
      <c r="I145" s="84">
        <v>1</v>
      </c>
      <c r="J145" s="84">
        <v>-3.0475341816421602</v>
      </c>
      <c r="K145" s="84">
        <v>4.8480565150807998E-5</v>
      </c>
      <c r="L145" s="84">
        <v>21.2255928561727</v>
      </c>
      <c r="M145" s="84">
        <v>2.35174463474117E-3</v>
      </c>
      <c r="N145" s="84">
        <v>-24.273127037814799</v>
      </c>
      <c r="O145" s="84">
        <v>-2.3032640695903601E-3</v>
      </c>
      <c r="P145" s="84">
        <v>-11.026837267207</v>
      </c>
      <c r="Q145" s="84">
        <v>-11.026837267207</v>
      </c>
      <c r="R145" s="84">
        <v>0</v>
      </c>
      <c r="S145" s="84">
        <v>6.3470575141317198E-4</v>
      </c>
      <c r="T145" s="84" t="s">
        <v>163</v>
      </c>
      <c r="U145" s="118">
        <v>-1.57312935953021E-2</v>
      </c>
      <c r="V145" s="118">
        <v>-6.6398904296452203E-3</v>
      </c>
      <c r="W145" s="114">
        <v>-9.0910636144683199E-3</v>
      </c>
    </row>
    <row r="146" spans="2:23" x14ac:dyDescent="0.25">
      <c r="B146" s="61" t="s">
        <v>123</v>
      </c>
      <c r="C146" s="82" t="s">
        <v>146</v>
      </c>
      <c r="D146" s="61" t="s">
        <v>44</v>
      </c>
      <c r="E146" s="61" t="s">
        <v>69</v>
      </c>
      <c r="F146" s="83">
        <v>6.83</v>
      </c>
      <c r="G146" s="84">
        <v>50250</v>
      </c>
      <c r="H146" s="84">
        <v>6.76</v>
      </c>
      <c r="I146" s="84">
        <v>1</v>
      </c>
      <c r="J146" s="84">
        <v>-92.711724937028094</v>
      </c>
      <c r="K146" s="84">
        <v>0.42435805475725402</v>
      </c>
      <c r="L146" s="84">
        <v>-132.816766567662</v>
      </c>
      <c r="M146" s="84">
        <v>0.87090128918109999</v>
      </c>
      <c r="N146" s="84">
        <v>40.1050416306337</v>
      </c>
      <c r="O146" s="84">
        <v>-0.44654323442384602</v>
      </c>
      <c r="P146" s="84">
        <v>27.400331163832401</v>
      </c>
      <c r="Q146" s="84">
        <v>27.400331163832298</v>
      </c>
      <c r="R146" s="84">
        <v>0</v>
      </c>
      <c r="S146" s="84">
        <v>3.7065917161215003E-2</v>
      </c>
      <c r="T146" s="84" t="s">
        <v>163</v>
      </c>
      <c r="U146" s="118">
        <v>-0.22690836376566201</v>
      </c>
      <c r="V146" s="118">
        <v>-9.5773857619948499E-2</v>
      </c>
      <c r="W146" s="114">
        <v>-0.13112960845537699</v>
      </c>
    </row>
    <row r="147" spans="2:23" x14ac:dyDescent="0.25">
      <c r="B147" s="61" t="s">
        <v>123</v>
      </c>
      <c r="C147" s="82" t="s">
        <v>146</v>
      </c>
      <c r="D147" s="61" t="s">
        <v>44</v>
      </c>
      <c r="E147" s="61" t="s">
        <v>69</v>
      </c>
      <c r="F147" s="83">
        <v>6.83</v>
      </c>
      <c r="G147" s="84">
        <v>50900</v>
      </c>
      <c r="H147" s="84">
        <v>6.9</v>
      </c>
      <c r="I147" s="84">
        <v>1</v>
      </c>
      <c r="J147" s="84">
        <v>56.516950401608398</v>
      </c>
      <c r="K147" s="84">
        <v>0.30504282269764599</v>
      </c>
      <c r="L147" s="84">
        <v>65.993608857711394</v>
      </c>
      <c r="M147" s="84">
        <v>0.41591743716117002</v>
      </c>
      <c r="N147" s="84">
        <v>-9.4766584561029994</v>
      </c>
      <c r="O147" s="84">
        <v>-0.11087461446352399</v>
      </c>
      <c r="P147" s="84">
        <v>-3.1545766413919298</v>
      </c>
      <c r="Q147" s="84">
        <v>-3.1545766413919298</v>
      </c>
      <c r="R147" s="84">
        <v>0</v>
      </c>
      <c r="S147" s="84">
        <v>9.5035428660268997E-4</v>
      </c>
      <c r="T147" s="84" t="s">
        <v>162</v>
      </c>
      <c r="U147" s="118">
        <v>-9.7788136364877598E-2</v>
      </c>
      <c r="V147" s="118">
        <v>-4.1274578396775598E-2</v>
      </c>
      <c r="W147" s="114">
        <v>-5.6511447265779002E-2</v>
      </c>
    </row>
    <row r="148" spans="2:23" x14ac:dyDescent="0.25">
      <c r="B148" s="61" t="s">
        <v>123</v>
      </c>
      <c r="C148" s="82" t="s">
        <v>146</v>
      </c>
      <c r="D148" s="61" t="s">
        <v>44</v>
      </c>
      <c r="E148" s="61" t="s">
        <v>69</v>
      </c>
      <c r="F148" s="83">
        <v>6.83</v>
      </c>
      <c r="G148" s="84">
        <v>53050</v>
      </c>
      <c r="H148" s="84">
        <v>6.94</v>
      </c>
      <c r="I148" s="84">
        <v>1</v>
      </c>
      <c r="J148" s="84">
        <v>45.405379539708399</v>
      </c>
      <c r="K148" s="84">
        <v>0.41377285217279502</v>
      </c>
      <c r="L148" s="84">
        <v>60.808793782668303</v>
      </c>
      <c r="M148" s="84">
        <v>0.74213027684152799</v>
      </c>
      <c r="N148" s="84">
        <v>-15.403414242959901</v>
      </c>
      <c r="O148" s="84">
        <v>-0.32835742466873302</v>
      </c>
      <c r="P148" s="84">
        <v>-7.0005355412770198</v>
      </c>
      <c r="Q148" s="84">
        <v>-7.0005355412770101</v>
      </c>
      <c r="R148" s="84">
        <v>0</v>
      </c>
      <c r="S148" s="84">
        <v>9.8358048214418192E-3</v>
      </c>
      <c r="T148" s="84" t="s">
        <v>162</v>
      </c>
      <c r="U148" s="118">
        <v>-0.56636530211863001</v>
      </c>
      <c r="V148" s="118">
        <v>-0.23905240382416101</v>
      </c>
      <c r="W148" s="114">
        <v>-0.32730067361565501</v>
      </c>
    </row>
    <row r="149" spans="2:23" x14ac:dyDescent="0.25">
      <c r="B149" s="61" t="s">
        <v>123</v>
      </c>
      <c r="C149" s="82" t="s">
        <v>146</v>
      </c>
      <c r="D149" s="61" t="s">
        <v>44</v>
      </c>
      <c r="E149" s="61" t="s">
        <v>166</v>
      </c>
      <c r="F149" s="83">
        <v>6.76</v>
      </c>
      <c r="G149" s="84">
        <v>50253</v>
      </c>
      <c r="H149" s="84">
        <v>6.76</v>
      </c>
      <c r="I149" s="84">
        <v>1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84" t="s">
        <v>162</v>
      </c>
      <c r="U149" s="118">
        <v>0</v>
      </c>
      <c r="V149" s="118">
        <v>0</v>
      </c>
      <c r="W149" s="114">
        <v>0</v>
      </c>
    </row>
    <row r="150" spans="2:23" x14ac:dyDescent="0.25">
      <c r="B150" s="61" t="s">
        <v>123</v>
      </c>
      <c r="C150" s="82" t="s">
        <v>146</v>
      </c>
      <c r="D150" s="61" t="s">
        <v>44</v>
      </c>
      <c r="E150" s="61" t="s">
        <v>166</v>
      </c>
      <c r="F150" s="83">
        <v>6.76</v>
      </c>
      <c r="G150" s="84">
        <v>50300</v>
      </c>
      <c r="H150" s="84">
        <v>6.77</v>
      </c>
      <c r="I150" s="84">
        <v>1</v>
      </c>
      <c r="J150" s="84">
        <v>38.978915117617603</v>
      </c>
      <c r="K150" s="84">
        <v>2.11190459500755E-2</v>
      </c>
      <c r="L150" s="84">
        <v>-1.3388241956915501</v>
      </c>
      <c r="M150" s="84">
        <v>2.4915058154870999E-5</v>
      </c>
      <c r="N150" s="84">
        <v>40.317739313309097</v>
      </c>
      <c r="O150" s="84">
        <v>2.1094130891920599E-2</v>
      </c>
      <c r="P150" s="84">
        <v>27.400331163838398</v>
      </c>
      <c r="Q150" s="84">
        <v>27.400331163838398</v>
      </c>
      <c r="R150" s="84">
        <v>0</v>
      </c>
      <c r="S150" s="84">
        <v>1.0435816255643399E-2</v>
      </c>
      <c r="T150" s="84" t="s">
        <v>163</v>
      </c>
      <c r="U150" s="118">
        <v>-0.260475597649239</v>
      </c>
      <c r="V150" s="118">
        <v>-0.109941971237749</v>
      </c>
      <c r="W150" s="114">
        <v>-0.150528004191152</v>
      </c>
    </row>
    <row r="151" spans="2:23" x14ac:dyDescent="0.25">
      <c r="B151" s="61" t="s">
        <v>123</v>
      </c>
      <c r="C151" s="82" t="s">
        <v>146</v>
      </c>
      <c r="D151" s="61" t="s">
        <v>44</v>
      </c>
      <c r="E151" s="61" t="s">
        <v>167</v>
      </c>
      <c r="F151" s="83">
        <v>6.77</v>
      </c>
      <c r="G151" s="84">
        <v>51150</v>
      </c>
      <c r="H151" s="84">
        <v>6.79</v>
      </c>
      <c r="I151" s="84">
        <v>1</v>
      </c>
      <c r="J151" s="84">
        <v>69.431314838887602</v>
      </c>
      <c r="K151" s="84">
        <v>0.13787223393534301</v>
      </c>
      <c r="L151" s="84">
        <v>29.180887737542299</v>
      </c>
      <c r="M151" s="84">
        <v>2.4353592381719899E-2</v>
      </c>
      <c r="N151" s="84">
        <v>40.250427101345402</v>
      </c>
      <c r="O151" s="84">
        <v>0.113518641553623</v>
      </c>
      <c r="P151" s="84">
        <v>27.400331163830199</v>
      </c>
      <c r="Q151" s="84">
        <v>27.400331163830199</v>
      </c>
      <c r="R151" s="84">
        <v>0</v>
      </c>
      <c r="S151" s="84">
        <v>2.14722550295844E-2</v>
      </c>
      <c r="T151" s="84" t="s">
        <v>163</v>
      </c>
      <c r="U151" s="118">
        <v>-3.5352152293362998E-2</v>
      </c>
      <c r="V151" s="118">
        <v>-1.4921494933522799E-2</v>
      </c>
      <c r="W151" s="114">
        <v>-2.0429894303371901E-2</v>
      </c>
    </row>
    <row r="152" spans="2:23" x14ac:dyDescent="0.25">
      <c r="B152" s="61" t="s">
        <v>123</v>
      </c>
      <c r="C152" s="82" t="s">
        <v>146</v>
      </c>
      <c r="D152" s="61" t="s">
        <v>44</v>
      </c>
      <c r="E152" s="61" t="s">
        <v>168</v>
      </c>
      <c r="F152" s="83">
        <v>6.9</v>
      </c>
      <c r="G152" s="84">
        <v>50354</v>
      </c>
      <c r="H152" s="84">
        <v>6.9</v>
      </c>
      <c r="I152" s="84">
        <v>1</v>
      </c>
      <c r="J152" s="84">
        <v>-2.7847E-14</v>
      </c>
      <c r="K152" s="84">
        <v>0</v>
      </c>
      <c r="L152" s="84">
        <v>3.2988999999999997E-14</v>
      </c>
      <c r="M152" s="84">
        <v>0</v>
      </c>
      <c r="N152" s="84">
        <v>-6.0835999999999997E-14</v>
      </c>
      <c r="O152" s="84">
        <v>0</v>
      </c>
      <c r="P152" s="84">
        <v>-6.0729999999999999E-15</v>
      </c>
      <c r="Q152" s="84">
        <v>-6.0729999999999999E-15</v>
      </c>
      <c r="R152" s="84">
        <v>0</v>
      </c>
      <c r="S152" s="84">
        <v>0</v>
      </c>
      <c r="T152" s="84" t="s">
        <v>162</v>
      </c>
      <c r="U152" s="118">
        <v>0</v>
      </c>
      <c r="V152" s="118">
        <v>0</v>
      </c>
      <c r="W152" s="114">
        <v>0</v>
      </c>
    </row>
    <row r="153" spans="2:23" x14ac:dyDescent="0.25">
      <c r="B153" s="61" t="s">
        <v>123</v>
      </c>
      <c r="C153" s="82" t="s">
        <v>146</v>
      </c>
      <c r="D153" s="61" t="s">
        <v>44</v>
      </c>
      <c r="E153" s="61" t="s">
        <v>168</v>
      </c>
      <c r="F153" s="83">
        <v>6.9</v>
      </c>
      <c r="G153" s="84">
        <v>50900</v>
      </c>
      <c r="H153" s="84">
        <v>6.9</v>
      </c>
      <c r="I153" s="84">
        <v>1</v>
      </c>
      <c r="J153" s="84">
        <v>-62.3300101106</v>
      </c>
      <c r="K153" s="84">
        <v>3.0691738267061199E-2</v>
      </c>
      <c r="L153" s="84">
        <v>-87.307732763592298</v>
      </c>
      <c r="M153" s="84">
        <v>6.0218857582518902E-2</v>
      </c>
      <c r="N153" s="84">
        <v>24.977722652992401</v>
      </c>
      <c r="O153" s="84">
        <v>-2.9527119315457699E-2</v>
      </c>
      <c r="P153" s="84">
        <v>12.731116520654201</v>
      </c>
      <c r="Q153" s="84">
        <v>12.731116520654099</v>
      </c>
      <c r="R153" s="84">
        <v>0</v>
      </c>
      <c r="S153" s="84">
        <v>1.2804424901135399E-3</v>
      </c>
      <c r="T153" s="84" t="s">
        <v>163</v>
      </c>
      <c r="U153" s="118">
        <v>-0.20373712327665799</v>
      </c>
      <c r="V153" s="118">
        <v>-8.5993702095301106E-2</v>
      </c>
      <c r="W153" s="114">
        <v>-0.11773902362930801</v>
      </c>
    </row>
    <row r="154" spans="2:23" x14ac:dyDescent="0.25">
      <c r="B154" s="61" t="s">
        <v>123</v>
      </c>
      <c r="C154" s="82" t="s">
        <v>146</v>
      </c>
      <c r="D154" s="61" t="s">
        <v>44</v>
      </c>
      <c r="E154" s="61" t="s">
        <v>168</v>
      </c>
      <c r="F154" s="83">
        <v>6.9</v>
      </c>
      <c r="G154" s="84">
        <v>53200</v>
      </c>
      <c r="H154" s="84">
        <v>6.92</v>
      </c>
      <c r="I154" s="84">
        <v>1</v>
      </c>
      <c r="J154" s="84">
        <v>24.010441734758398</v>
      </c>
      <c r="K154" s="84">
        <v>2.7845013384004299E-2</v>
      </c>
      <c r="L154" s="84">
        <v>48.929505903139798</v>
      </c>
      <c r="M154" s="84">
        <v>0.115634863264796</v>
      </c>
      <c r="N154" s="84">
        <v>-24.9190641683814</v>
      </c>
      <c r="O154" s="84">
        <v>-8.7789849880792206E-2</v>
      </c>
      <c r="P154" s="84">
        <v>-12.7311165206509</v>
      </c>
      <c r="Q154" s="84">
        <v>-12.731116520650801</v>
      </c>
      <c r="R154" s="84">
        <v>0</v>
      </c>
      <c r="S154" s="84">
        <v>7.8285281357533994E-3</v>
      </c>
      <c r="T154" s="84" t="s">
        <v>163</v>
      </c>
      <c r="U154" s="118">
        <v>-0.108246579308655</v>
      </c>
      <c r="V154" s="118">
        <v>-4.5688895298986301E-2</v>
      </c>
      <c r="W154" s="114">
        <v>-6.2555347567694805E-2</v>
      </c>
    </row>
    <row r="155" spans="2:23" x14ac:dyDescent="0.25">
      <c r="B155" s="61" t="s">
        <v>123</v>
      </c>
      <c r="C155" s="82" t="s">
        <v>146</v>
      </c>
      <c r="D155" s="61" t="s">
        <v>44</v>
      </c>
      <c r="E155" s="61" t="s">
        <v>169</v>
      </c>
      <c r="F155" s="83">
        <v>6.9</v>
      </c>
      <c r="G155" s="84">
        <v>50404</v>
      </c>
      <c r="H155" s="84">
        <v>6.9</v>
      </c>
      <c r="I155" s="84">
        <v>1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 t="s">
        <v>162</v>
      </c>
      <c r="U155" s="118">
        <v>0</v>
      </c>
      <c r="V155" s="118">
        <v>0</v>
      </c>
      <c r="W155" s="114">
        <v>0</v>
      </c>
    </row>
    <row r="156" spans="2:23" x14ac:dyDescent="0.25">
      <c r="B156" s="61" t="s">
        <v>123</v>
      </c>
      <c r="C156" s="82" t="s">
        <v>146</v>
      </c>
      <c r="D156" s="61" t="s">
        <v>44</v>
      </c>
      <c r="E156" s="61" t="s">
        <v>170</v>
      </c>
      <c r="F156" s="83">
        <v>6.86</v>
      </c>
      <c r="G156" s="84">
        <v>50499</v>
      </c>
      <c r="H156" s="84">
        <v>6.86</v>
      </c>
      <c r="I156" s="84">
        <v>1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 t="s">
        <v>162</v>
      </c>
      <c r="U156" s="118">
        <v>0</v>
      </c>
      <c r="V156" s="118">
        <v>0</v>
      </c>
      <c r="W156" s="114">
        <v>0</v>
      </c>
    </row>
    <row r="157" spans="2:23" x14ac:dyDescent="0.25">
      <c r="B157" s="61" t="s">
        <v>123</v>
      </c>
      <c r="C157" s="82" t="s">
        <v>146</v>
      </c>
      <c r="D157" s="61" t="s">
        <v>44</v>
      </c>
      <c r="E157" s="61" t="s">
        <v>170</v>
      </c>
      <c r="F157" s="83">
        <v>6.86</v>
      </c>
      <c r="G157" s="84">
        <v>50554</v>
      </c>
      <c r="H157" s="84">
        <v>6.86</v>
      </c>
      <c r="I157" s="84">
        <v>1</v>
      </c>
      <c r="J157" s="84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84" t="s">
        <v>162</v>
      </c>
      <c r="U157" s="118">
        <v>0</v>
      </c>
      <c r="V157" s="118">
        <v>0</v>
      </c>
      <c r="W157" s="114">
        <v>0</v>
      </c>
    </row>
    <row r="158" spans="2:23" x14ac:dyDescent="0.25">
      <c r="B158" s="61" t="s">
        <v>123</v>
      </c>
      <c r="C158" s="82" t="s">
        <v>146</v>
      </c>
      <c r="D158" s="61" t="s">
        <v>44</v>
      </c>
      <c r="E158" s="61" t="s">
        <v>171</v>
      </c>
      <c r="F158" s="83">
        <v>6.86</v>
      </c>
      <c r="G158" s="84">
        <v>50604</v>
      </c>
      <c r="H158" s="84">
        <v>6.86</v>
      </c>
      <c r="I158" s="84">
        <v>1</v>
      </c>
      <c r="J158" s="84">
        <v>1.5403999999999999E-14</v>
      </c>
      <c r="K158" s="84">
        <v>0</v>
      </c>
      <c r="L158" s="84">
        <v>-1.8131000000000001E-14</v>
      </c>
      <c r="M158" s="84">
        <v>0</v>
      </c>
      <c r="N158" s="84">
        <v>3.3534999999999999E-14</v>
      </c>
      <c r="O158" s="84">
        <v>0</v>
      </c>
      <c r="P158" s="84">
        <v>2.016E-15</v>
      </c>
      <c r="Q158" s="84">
        <v>2.0169999999999998E-15</v>
      </c>
      <c r="R158" s="84">
        <v>0</v>
      </c>
      <c r="S158" s="84">
        <v>0</v>
      </c>
      <c r="T158" s="84" t="s">
        <v>162</v>
      </c>
      <c r="U158" s="118">
        <v>0</v>
      </c>
      <c r="V158" s="118">
        <v>0</v>
      </c>
      <c r="W158" s="114">
        <v>0</v>
      </c>
    </row>
    <row r="159" spans="2:23" x14ac:dyDescent="0.25">
      <c r="B159" s="61" t="s">
        <v>123</v>
      </c>
      <c r="C159" s="82" t="s">
        <v>146</v>
      </c>
      <c r="D159" s="61" t="s">
        <v>44</v>
      </c>
      <c r="E159" s="61" t="s">
        <v>172</v>
      </c>
      <c r="F159" s="83">
        <v>6.88</v>
      </c>
      <c r="G159" s="84">
        <v>50750</v>
      </c>
      <c r="H159" s="84">
        <v>6.89</v>
      </c>
      <c r="I159" s="84">
        <v>1</v>
      </c>
      <c r="J159" s="84">
        <v>30.4971401313923</v>
      </c>
      <c r="K159" s="84">
        <v>2.2228805793031398E-2</v>
      </c>
      <c r="L159" s="84">
        <v>50.257419602478599</v>
      </c>
      <c r="M159" s="84">
        <v>6.0366816579880397E-2</v>
      </c>
      <c r="N159" s="84">
        <v>-19.760279471086299</v>
      </c>
      <c r="O159" s="84">
        <v>-3.81380107868491E-2</v>
      </c>
      <c r="P159" s="84">
        <v>-9.4052219579183998</v>
      </c>
      <c r="Q159" s="84">
        <v>-9.4052219579183909</v>
      </c>
      <c r="R159" s="84">
        <v>0</v>
      </c>
      <c r="S159" s="84">
        <v>2.1141509818572799E-3</v>
      </c>
      <c r="T159" s="84" t="s">
        <v>163</v>
      </c>
      <c r="U159" s="118">
        <v>-6.4977409556597407E-2</v>
      </c>
      <c r="V159" s="118">
        <v>-2.7425772537029599E-2</v>
      </c>
      <c r="W159" s="114">
        <v>-3.7550234518462802E-2</v>
      </c>
    </row>
    <row r="160" spans="2:23" x14ac:dyDescent="0.25">
      <c r="B160" s="61" t="s">
        <v>123</v>
      </c>
      <c r="C160" s="82" t="s">
        <v>146</v>
      </c>
      <c r="D160" s="61" t="s">
        <v>44</v>
      </c>
      <c r="E160" s="61" t="s">
        <v>172</v>
      </c>
      <c r="F160" s="83">
        <v>6.88</v>
      </c>
      <c r="G160" s="84">
        <v>50800</v>
      </c>
      <c r="H160" s="84">
        <v>6.87</v>
      </c>
      <c r="I160" s="84">
        <v>1</v>
      </c>
      <c r="J160" s="84">
        <v>-21.017388082186301</v>
      </c>
      <c r="K160" s="84">
        <v>8.2603622536081694E-3</v>
      </c>
      <c r="L160" s="84">
        <v>-40.808172769467099</v>
      </c>
      <c r="M160" s="84">
        <v>3.1141240241436E-2</v>
      </c>
      <c r="N160" s="84">
        <v>19.790784687280699</v>
      </c>
      <c r="O160" s="84">
        <v>-2.28808779878278E-2</v>
      </c>
      <c r="P160" s="84">
        <v>9.4052219579183092</v>
      </c>
      <c r="Q160" s="84">
        <v>9.4052219579183092</v>
      </c>
      <c r="R160" s="84">
        <v>0</v>
      </c>
      <c r="S160" s="84">
        <v>1.65416834145315E-3</v>
      </c>
      <c r="T160" s="84" t="s">
        <v>163</v>
      </c>
      <c r="U160" s="118">
        <v>4.0601810706486698E-2</v>
      </c>
      <c r="V160" s="118">
        <v>-1.71372794425994E-2</v>
      </c>
      <c r="W160" s="114">
        <v>5.7741246623321502E-2</v>
      </c>
    </row>
    <row r="161" spans="2:23" x14ac:dyDescent="0.25">
      <c r="B161" s="61" t="s">
        <v>123</v>
      </c>
      <c r="C161" s="82" t="s">
        <v>146</v>
      </c>
      <c r="D161" s="61" t="s">
        <v>44</v>
      </c>
      <c r="E161" s="61" t="s">
        <v>173</v>
      </c>
      <c r="F161" s="83">
        <v>6.9</v>
      </c>
      <c r="G161" s="84">
        <v>50750</v>
      </c>
      <c r="H161" s="84">
        <v>6.89</v>
      </c>
      <c r="I161" s="84">
        <v>1</v>
      </c>
      <c r="J161" s="84">
        <v>-35.527127171867598</v>
      </c>
      <c r="K161" s="84">
        <v>9.5925434146540093E-3</v>
      </c>
      <c r="L161" s="84">
        <v>-55.261532198440399</v>
      </c>
      <c r="M161" s="84">
        <v>2.3209160750986401E-2</v>
      </c>
      <c r="N161" s="84">
        <v>19.734405026572698</v>
      </c>
      <c r="O161" s="84">
        <v>-1.36166173363324E-2</v>
      </c>
      <c r="P161" s="84">
        <v>9.4052219579178509</v>
      </c>
      <c r="Q161" s="84">
        <v>9.4052219579178509</v>
      </c>
      <c r="R161" s="84">
        <v>0</v>
      </c>
      <c r="S161" s="84">
        <v>6.7228232059052099E-4</v>
      </c>
      <c r="T161" s="84" t="s">
        <v>163</v>
      </c>
      <c r="U161" s="118">
        <v>0.103457473731729</v>
      </c>
      <c r="V161" s="118">
        <v>-4.3667501693040803E-2</v>
      </c>
      <c r="W161" s="114">
        <v>0.14713047033676199</v>
      </c>
    </row>
    <row r="162" spans="2:23" x14ac:dyDescent="0.25">
      <c r="B162" s="61" t="s">
        <v>123</v>
      </c>
      <c r="C162" s="82" t="s">
        <v>146</v>
      </c>
      <c r="D162" s="61" t="s">
        <v>44</v>
      </c>
      <c r="E162" s="61" t="s">
        <v>173</v>
      </c>
      <c r="F162" s="83">
        <v>6.9</v>
      </c>
      <c r="G162" s="84">
        <v>50950</v>
      </c>
      <c r="H162" s="84">
        <v>6.9</v>
      </c>
      <c r="I162" s="84">
        <v>1</v>
      </c>
      <c r="J162" s="84">
        <v>63.347269802477697</v>
      </c>
      <c r="K162" s="84">
        <v>3.5313314004565499E-2</v>
      </c>
      <c r="L162" s="84">
        <v>83.062171727024506</v>
      </c>
      <c r="M162" s="84">
        <v>6.07140544736854E-2</v>
      </c>
      <c r="N162" s="84">
        <v>-19.714901924546801</v>
      </c>
      <c r="O162" s="84">
        <v>-2.5400740469119901E-2</v>
      </c>
      <c r="P162" s="84">
        <v>-9.4052219579180196</v>
      </c>
      <c r="Q162" s="84">
        <v>-9.4052219579180107</v>
      </c>
      <c r="R162" s="84">
        <v>0</v>
      </c>
      <c r="S162" s="84">
        <v>7.7843216068378802E-4</v>
      </c>
      <c r="T162" s="84" t="s">
        <v>163</v>
      </c>
      <c r="U162" s="118">
        <v>-0.17526510923692701</v>
      </c>
      <c r="V162" s="118">
        <v>-7.3976187299722398E-2</v>
      </c>
      <c r="W162" s="114">
        <v>-0.101285138937681</v>
      </c>
    </row>
    <row r="163" spans="2:23" x14ac:dyDescent="0.25">
      <c r="B163" s="61" t="s">
        <v>123</v>
      </c>
      <c r="C163" s="82" t="s">
        <v>146</v>
      </c>
      <c r="D163" s="61" t="s">
        <v>44</v>
      </c>
      <c r="E163" s="61" t="s">
        <v>174</v>
      </c>
      <c r="F163" s="83">
        <v>6.87</v>
      </c>
      <c r="G163" s="84">
        <v>51300</v>
      </c>
      <c r="H163" s="84">
        <v>6.88</v>
      </c>
      <c r="I163" s="84">
        <v>1</v>
      </c>
      <c r="J163" s="84">
        <v>34.529462584820898</v>
      </c>
      <c r="K163" s="84">
        <v>1.82538647697311E-2</v>
      </c>
      <c r="L163" s="84">
        <v>38.860461321409197</v>
      </c>
      <c r="M163" s="84">
        <v>2.3120173802466101E-2</v>
      </c>
      <c r="N163" s="84">
        <v>-4.3309987365883202</v>
      </c>
      <c r="O163" s="84">
        <v>-4.8663090327349503E-3</v>
      </c>
      <c r="P163" s="84">
        <v>-1.6216153092902099</v>
      </c>
      <c r="Q163" s="84">
        <v>-1.6216153092902099</v>
      </c>
      <c r="R163" s="84">
        <v>0</v>
      </c>
      <c r="S163" s="84">
        <v>4.0259730395375998E-5</v>
      </c>
      <c r="T163" s="84" t="s">
        <v>163</v>
      </c>
      <c r="U163" s="118">
        <v>9.8541127658295005E-3</v>
      </c>
      <c r="V163" s="118">
        <v>-4.1592402207797797E-3</v>
      </c>
      <c r="W163" s="114">
        <v>1.4013876365737501E-2</v>
      </c>
    </row>
    <row r="164" spans="2:23" x14ac:dyDescent="0.25">
      <c r="B164" s="61" t="s">
        <v>123</v>
      </c>
      <c r="C164" s="82" t="s">
        <v>146</v>
      </c>
      <c r="D164" s="61" t="s">
        <v>44</v>
      </c>
      <c r="E164" s="61" t="s">
        <v>175</v>
      </c>
      <c r="F164" s="83">
        <v>6.9</v>
      </c>
      <c r="G164" s="84">
        <v>54750</v>
      </c>
      <c r="H164" s="84">
        <v>6.95</v>
      </c>
      <c r="I164" s="84">
        <v>1</v>
      </c>
      <c r="J164" s="84">
        <v>38.086458055001401</v>
      </c>
      <c r="K164" s="84">
        <v>0.154181966143872</v>
      </c>
      <c r="L164" s="84">
        <v>54.328271717693703</v>
      </c>
      <c r="M164" s="84">
        <v>0.31372143015141601</v>
      </c>
      <c r="N164" s="84">
        <v>-16.241813662692199</v>
      </c>
      <c r="O164" s="84">
        <v>-0.15953946400754401</v>
      </c>
      <c r="P164" s="84">
        <v>-8.1897522603942097</v>
      </c>
      <c r="Q164" s="84">
        <v>-8.1897522603942097</v>
      </c>
      <c r="R164" s="84">
        <v>0</v>
      </c>
      <c r="S164" s="84">
        <v>7.1290873533881296E-3</v>
      </c>
      <c r="T164" s="84" t="s">
        <v>162</v>
      </c>
      <c r="U164" s="118">
        <v>-0.29272010511763502</v>
      </c>
      <c r="V164" s="118">
        <v>-0.12355178630165201</v>
      </c>
      <c r="W164" s="114">
        <v>-0.16916200061595499</v>
      </c>
    </row>
    <row r="165" spans="2:23" x14ac:dyDescent="0.25">
      <c r="B165" s="61" t="s">
        <v>123</v>
      </c>
      <c r="C165" s="82" t="s">
        <v>146</v>
      </c>
      <c r="D165" s="61" t="s">
        <v>44</v>
      </c>
      <c r="E165" s="61" t="s">
        <v>176</v>
      </c>
      <c r="F165" s="83">
        <v>6.9</v>
      </c>
      <c r="G165" s="84">
        <v>53150</v>
      </c>
      <c r="H165" s="84">
        <v>6.94</v>
      </c>
      <c r="I165" s="84">
        <v>1</v>
      </c>
      <c r="J165" s="84">
        <v>59.923250397513002</v>
      </c>
      <c r="K165" s="84">
        <v>0.15799502128093401</v>
      </c>
      <c r="L165" s="84">
        <v>60.869499586599602</v>
      </c>
      <c r="M165" s="84">
        <v>0.16302422311661399</v>
      </c>
      <c r="N165" s="84">
        <v>-0.94624918908665601</v>
      </c>
      <c r="O165" s="84">
        <v>-5.0292018356806302E-3</v>
      </c>
      <c r="P165" s="84">
        <v>-0.176982508726725</v>
      </c>
      <c r="Q165" s="84">
        <v>-0.176982508726725</v>
      </c>
      <c r="R165" s="84">
        <v>0</v>
      </c>
      <c r="S165" s="84">
        <v>1.378203569389E-6</v>
      </c>
      <c r="T165" s="84" t="s">
        <v>163</v>
      </c>
      <c r="U165" s="118">
        <v>3.0478908605563499E-3</v>
      </c>
      <c r="V165" s="118">
        <v>-1.28645881745255E-3</v>
      </c>
      <c r="W165" s="114">
        <v>4.3345115599052698E-3</v>
      </c>
    </row>
    <row r="166" spans="2:23" x14ac:dyDescent="0.25">
      <c r="B166" s="61" t="s">
        <v>123</v>
      </c>
      <c r="C166" s="82" t="s">
        <v>146</v>
      </c>
      <c r="D166" s="61" t="s">
        <v>44</v>
      </c>
      <c r="E166" s="61" t="s">
        <v>176</v>
      </c>
      <c r="F166" s="83">
        <v>6.9</v>
      </c>
      <c r="G166" s="84">
        <v>54500</v>
      </c>
      <c r="H166" s="84">
        <v>6.91</v>
      </c>
      <c r="I166" s="84">
        <v>1</v>
      </c>
      <c r="J166" s="84">
        <v>-1.8067252856028699</v>
      </c>
      <c r="K166" s="84">
        <v>1.80741868985347E-4</v>
      </c>
      <c r="L166" s="84">
        <v>16.938859522955401</v>
      </c>
      <c r="M166" s="84">
        <v>1.58870351425302E-2</v>
      </c>
      <c r="N166" s="84">
        <v>-18.745584808558299</v>
      </c>
      <c r="O166" s="84">
        <v>-1.5706293273544801E-2</v>
      </c>
      <c r="P166" s="84">
        <v>-9.2282394491921504</v>
      </c>
      <c r="Q166" s="84">
        <v>-9.2282394491921504</v>
      </c>
      <c r="R166" s="84">
        <v>0</v>
      </c>
      <c r="S166" s="84">
        <v>4.7153315324721503E-3</v>
      </c>
      <c r="T166" s="84" t="s">
        <v>163</v>
      </c>
      <c r="U166" s="118">
        <v>7.9003893031751704E-2</v>
      </c>
      <c r="V166" s="118">
        <v>-3.3346093890390401E-2</v>
      </c>
      <c r="W166" s="114">
        <v>0.112354183036966</v>
      </c>
    </row>
    <row r="167" spans="2:23" x14ac:dyDescent="0.25">
      <c r="B167" s="61" t="s">
        <v>123</v>
      </c>
      <c r="C167" s="82" t="s">
        <v>146</v>
      </c>
      <c r="D167" s="61" t="s">
        <v>44</v>
      </c>
      <c r="E167" s="61" t="s">
        <v>177</v>
      </c>
      <c r="F167" s="83">
        <v>6.86</v>
      </c>
      <c r="G167" s="84">
        <v>51250</v>
      </c>
      <c r="H167" s="84">
        <v>6.86</v>
      </c>
      <c r="I167" s="84">
        <v>1</v>
      </c>
      <c r="J167" s="84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0</v>
      </c>
      <c r="R167" s="84">
        <v>0</v>
      </c>
      <c r="S167" s="84">
        <v>0</v>
      </c>
      <c r="T167" s="84" t="s">
        <v>162</v>
      </c>
      <c r="U167" s="118">
        <v>0</v>
      </c>
      <c r="V167" s="118">
        <v>0</v>
      </c>
      <c r="W167" s="114">
        <v>0</v>
      </c>
    </row>
    <row r="168" spans="2:23" x14ac:dyDescent="0.25">
      <c r="B168" s="61" t="s">
        <v>123</v>
      </c>
      <c r="C168" s="82" t="s">
        <v>146</v>
      </c>
      <c r="D168" s="61" t="s">
        <v>44</v>
      </c>
      <c r="E168" s="61" t="s">
        <v>178</v>
      </c>
      <c r="F168" s="83">
        <v>6.88</v>
      </c>
      <c r="G168" s="84">
        <v>53200</v>
      </c>
      <c r="H168" s="84">
        <v>6.92</v>
      </c>
      <c r="I168" s="84">
        <v>1</v>
      </c>
      <c r="J168" s="84">
        <v>52.449198253240297</v>
      </c>
      <c r="K168" s="84">
        <v>0.14026932908381901</v>
      </c>
      <c r="L168" s="84">
        <v>56.765748116879799</v>
      </c>
      <c r="M168" s="84">
        <v>0.16430763462112899</v>
      </c>
      <c r="N168" s="84">
        <v>-4.3165498636395103</v>
      </c>
      <c r="O168" s="84">
        <v>-2.4038305537309599E-2</v>
      </c>
      <c r="P168" s="84">
        <v>-1.6216153092893399</v>
      </c>
      <c r="Q168" s="84">
        <v>-1.6216153092893399</v>
      </c>
      <c r="R168" s="84">
        <v>0</v>
      </c>
      <c r="S168" s="84">
        <v>1.3408515041528701E-4</v>
      </c>
      <c r="T168" s="84" t="s">
        <v>162</v>
      </c>
      <c r="U168" s="118">
        <v>6.7976863381439398E-3</v>
      </c>
      <c r="V168" s="118">
        <v>-2.8691786970304199E-3</v>
      </c>
      <c r="W168" s="114">
        <v>9.6672260790586894E-3</v>
      </c>
    </row>
    <row r="169" spans="2:23" x14ac:dyDescent="0.25">
      <c r="B169" s="61" t="s">
        <v>123</v>
      </c>
      <c r="C169" s="82" t="s">
        <v>146</v>
      </c>
      <c r="D169" s="61" t="s">
        <v>44</v>
      </c>
      <c r="E169" s="61" t="s">
        <v>179</v>
      </c>
      <c r="F169" s="83">
        <v>6.95</v>
      </c>
      <c r="G169" s="84">
        <v>53050</v>
      </c>
      <c r="H169" s="84">
        <v>6.94</v>
      </c>
      <c r="I169" s="84">
        <v>1</v>
      </c>
      <c r="J169" s="84">
        <v>-83.344623882850001</v>
      </c>
      <c r="K169" s="84">
        <v>6.5295467503633103E-2</v>
      </c>
      <c r="L169" s="84">
        <v>-79.922526461773302</v>
      </c>
      <c r="M169" s="84">
        <v>6.00435362187089E-2</v>
      </c>
      <c r="N169" s="84">
        <v>-3.4220974210767001</v>
      </c>
      <c r="O169" s="84">
        <v>5.2519312849242496E-3</v>
      </c>
      <c r="P169" s="84">
        <v>-1.8035512998085499</v>
      </c>
      <c r="Q169" s="84">
        <v>-1.8035512998085499</v>
      </c>
      <c r="R169" s="84">
        <v>0</v>
      </c>
      <c r="S169" s="84">
        <v>3.0576294535787002E-5</v>
      </c>
      <c r="T169" s="84" t="s">
        <v>163</v>
      </c>
      <c r="U169" s="118">
        <v>2.2536885630326702E-3</v>
      </c>
      <c r="V169" s="118">
        <v>-9.5124059762957604E-4</v>
      </c>
      <c r="W169" s="114">
        <v>3.2050488602824402E-3</v>
      </c>
    </row>
    <row r="170" spans="2:23" x14ac:dyDescent="0.25">
      <c r="B170" s="61" t="s">
        <v>123</v>
      </c>
      <c r="C170" s="82" t="s">
        <v>146</v>
      </c>
      <c r="D170" s="61" t="s">
        <v>44</v>
      </c>
      <c r="E170" s="61" t="s">
        <v>179</v>
      </c>
      <c r="F170" s="83">
        <v>6.95</v>
      </c>
      <c r="G170" s="84">
        <v>53050</v>
      </c>
      <c r="H170" s="84">
        <v>6.94</v>
      </c>
      <c r="I170" s="84">
        <v>2</v>
      </c>
      <c r="J170" s="84">
        <v>-74.003019804912896</v>
      </c>
      <c r="K170" s="84">
        <v>4.6549798992093903E-2</v>
      </c>
      <c r="L170" s="84">
        <v>-70.964484966934407</v>
      </c>
      <c r="M170" s="84">
        <v>4.2805644076289201E-2</v>
      </c>
      <c r="N170" s="84">
        <v>-3.03853483797849</v>
      </c>
      <c r="O170" s="84">
        <v>3.7441549158046101E-3</v>
      </c>
      <c r="P170" s="84">
        <v>-1.60140194221173</v>
      </c>
      <c r="Q170" s="84">
        <v>-1.6014019422117201</v>
      </c>
      <c r="R170" s="84">
        <v>0</v>
      </c>
      <c r="S170" s="84">
        <v>2.1798149534416002E-5</v>
      </c>
      <c r="T170" s="84" t="s">
        <v>163</v>
      </c>
      <c r="U170" s="118">
        <v>-4.3821924895212699E-3</v>
      </c>
      <c r="V170" s="118">
        <v>-1.84964305673659E-3</v>
      </c>
      <c r="W170" s="114">
        <v>-2.5324548456065999E-3</v>
      </c>
    </row>
    <row r="171" spans="2:23" x14ac:dyDescent="0.25">
      <c r="B171" s="61" t="s">
        <v>123</v>
      </c>
      <c r="C171" s="82" t="s">
        <v>146</v>
      </c>
      <c r="D171" s="61" t="s">
        <v>44</v>
      </c>
      <c r="E171" s="61" t="s">
        <v>179</v>
      </c>
      <c r="F171" s="83">
        <v>6.95</v>
      </c>
      <c r="G171" s="84">
        <v>53100</v>
      </c>
      <c r="H171" s="84">
        <v>6.95</v>
      </c>
      <c r="I171" s="84">
        <v>1</v>
      </c>
      <c r="J171" s="84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 t="s">
        <v>162</v>
      </c>
      <c r="U171" s="118">
        <v>0</v>
      </c>
      <c r="V171" s="118">
        <v>0</v>
      </c>
      <c r="W171" s="114">
        <v>0</v>
      </c>
    </row>
    <row r="172" spans="2:23" x14ac:dyDescent="0.25">
      <c r="B172" s="61" t="s">
        <v>123</v>
      </c>
      <c r="C172" s="82" t="s">
        <v>146</v>
      </c>
      <c r="D172" s="61" t="s">
        <v>44</v>
      </c>
      <c r="E172" s="61" t="s">
        <v>179</v>
      </c>
      <c r="F172" s="83">
        <v>6.95</v>
      </c>
      <c r="G172" s="84">
        <v>53100</v>
      </c>
      <c r="H172" s="84">
        <v>6.95</v>
      </c>
      <c r="I172" s="84">
        <v>2</v>
      </c>
      <c r="J172" s="84">
        <v>-3.5348200000000002E-13</v>
      </c>
      <c r="K172" s="84">
        <v>0</v>
      </c>
      <c r="L172" s="84">
        <v>7.44433E-13</v>
      </c>
      <c r="M172" s="84">
        <v>0</v>
      </c>
      <c r="N172" s="84">
        <v>-1.097914E-12</v>
      </c>
      <c r="O172" s="84">
        <v>0</v>
      </c>
      <c r="P172" s="84">
        <v>-1.3382399999999999E-13</v>
      </c>
      <c r="Q172" s="84">
        <v>-1.3382299999999999E-13</v>
      </c>
      <c r="R172" s="84">
        <v>0</v>
      </c>
      <c r="S172" s="84">
        <v>0</v>
      </c>
      <c r="T172" s="84" t="s">
        <v>162</v>
      </c>
      <c r="U172" s="118">
        <v>0</v>
      </c>
      <c r="V172" s="118">
        <v>0</v>
      </c>
      <c r="W172" s="114">
        <v>0</v>
      </c>
    </row>
    <row r="173" spans="2:23" x14ac:dyDescent="0.25">
      <c r="B173" s="61" t="s">
        <v>123</v>
      </c>
      <c r="C173" s="82" t="s">
        <v>146</v>
      </c>
      <c r="D173" s="61" t="s">
        <v>44</v>
      </c>
      <c r="E173" s="61" t="s">
        <v>180</v>
      </c>
      <c r="F173" s="83">
        <v>6.95</v>
      </c>
      <c r="G173" s="84">
        <v>53000</v>
      </c>
      <c r="H173" s="84">
        <v>6.95</v>
      </c>
      <c r="I173" s="84">
        <v>1</v>
      </c>
      <c r="J173" s="84">
        <v>-15.8295372686609</v>
      </c>
      <c r="K173" s="84">
        <v>0</v>
      </c>
      <c r="L173" s="84">
        <v>-18.422242030226499</v>
      </c>
      <c r="M173" s="84">
        <v>0</v>
      </c>
      <c r="N173" s="84">
        <v>2.59270476156561</v>
      </c>
      <c r="O173" s="84">
        <v>0</v>
      </c>
      <c r="P173" s="84">
        <v>1.2806664764661</v>
      </c>
      <c r="Q173" s="84">
        <v>1.2806664764661</v>
      </c>
      <c r="R173" s="84">
        <v>0</v>
      </c>
      <c r="S173" s="84">
        <v>0</v>
      </c>
      <c r="T173" s="84" t="s">
        <v>163</v>
      </c>
      <c r="U173" s="118">
        <v>0</v>
      </c>
      <c r="V173" s="118">
        <v>0</v>
      </c>
      <c r="W173" s="114">
        <v>0</v>
      </c>
    </row>
    <row r="174" spans="2:23" x14ac:dyDescent="0.25">
      <c r="B174" s="61" t="s">
        <v>123</v>
      </c>
      <c r="C174" s="82" t="s">
        <v>146</v>
      </c>
      <c r="D174" s="61" t="s">
        <v>44</v>
      </c>
      <c r="E174" s="61" t="s">
        <v>180</v>
      </c>
      <c r="F174" s="83">
        <v>6.95</v>
      </c>
      <c r="G174" s="84">
        <v>53000</v>
      </c>
      <c r="H174" s="84">
        <v>6.95</v>
      </c>
      <c r="I174" s="84">
        <v>2</v>
      </c>
      <c r="J174" s="84">
        <v>-13.9827579206504</v>
      </c>
      <c r="K174" s="84">
        <v>0</v>
      </c>
      <c r="L174" s="84">
        <v>-16.272980460033502</v>
      </c>
      <c r="M174" s="84">
        <v>0</v>
      </c>
      <c r="N174" s="84">
        <v>2.2902225393830302</v>
      </c>
      <c r="O174" s="84">
        <v>0</v>
      </c>
      <c r="P174" s="84">
        <v>1.1312553875450599</v>
      </c>
      <c r="Q174" s="84">
        <v>1.13125538754505</v>
      </c>
      <c r="R174" s="84">
        <v>0</v>
      </c>
      <c r="S174" s="84">
        <v>0</v>
      </c>
      <c r="T174" s="84" t="s">
        <v>163</v>
      </c>
      <c r="U174" s="118">
        <v>0</v>
      </c>
      <c r="V174" s="118">
        <v>0</v>
      </c>
      <c r="W174" s="114">
        <v>0</v>
      </c>
    </row>
    <row r="175" spans="2:23" x14ac:dyDescent="0.25">
      <c r="B175" s="61" t="s">
        <v>123</v>
      </c>
      <c r="C175" s="82" t="s">
        <v>146</v>
      </c>
      <c r="D175" s="61" t="s">
        <v>44</v>
      </c>
      <c r="E175" s="61" t="s">
        <v>180</v>
      </c>
      <c r="F175" s="83">
        <v>6.95</v>
      </c>
      <c r="G175" s="84">
        <v>53000</v>
      </c>
      <c r="H175" s="84">
        <v>6.95</v>
      </c>
      <c r="I175" s="84">
        <v>3</v>
      </c>
      <c r="J175" s="84">
        <v>-13.9827579206504</v>
      </c>
      <c r="K175" s="84">
        <v>0</v>
      </c>
      <c r="L175" s="84">
        <v>-16.272980460033502</v>
      </c>
      <c r="M175" s="84">
        <v>0</v>
      </c>
      <c r="N175" s="84">
        <v>2.2902225393830302</v>
      </c>
      <c r="O175" s="84">
        <v>0</v>
      </c>
      <c r="P175" s="84">
        <v>1.1312553875450599</v>
      </c>
      <c r="Q175" s="84">
        <v>1.13125538754505</v>
      </c>
      <c r="R175" s="84">
        <v>0</v>
      </c>
      <c r="S175" s="84">
        <v>0</v>
      </c>
      <c r="T175" s="84" t="s">
        <v>163</v>
      </c>
      <c r="U175" s="118">
        <v>0</v>
      </c>
      <c r="V175" s="118">
        <v>0</v>
      </c>
      <c r="W175" s="114">
        <v>0</v>
      </c>
    </row>
    <row r="176" spans="2:23" x14ac:dyDescent="0.25">
      <c r="B176" s="61" t="s">
        <v>123</v>
      </c>
      <c r="C176" s="82" t="s">
        <v>146</v>
      </c>
      <c r="D176" s="61" t="s">
        <v>44</v>
      </c>
      <c r="E176" s="61" t="s">
        <v>180</v>
      </c>
      <c r="F176" s="83">
        <v>6.95</v>
      </c>
      <c r="G176" s="84">
        <v>53000</v>
      </c>
      <c r="H176" s="84">
        <v>6.95</v>
      </c>
      <c r="I176" s="84">
        <v>4</v>
      </c>
      <c r="J176" s="84">
        <v>-15.3469294251046</v>
      </c>
      <c r="K176" s="84">
        <v>0</v>
      </c>
      <c r="L176" s="84">
        <v>-17.8605883097934</v>
      </c>
      <c r="M176" s="84">
        <v>0</v>
      </c>
      <c r="N176" s="84">
        <v>2.5136588846888102</v>
      </c>
      <c r="O176" s="84">
        <v>0</v>
      </c>
      <c r="P176" s="84">
        <v>1.24162176681781</v>
      </c>
      <c r="Q176" s="84">
        <v>1.24162176681781</v>
      </c>
      <c r="R176" s="84">
        <v>0</v>
      </c>
      <c r="S176" s="84">
        <v>0</v>
      </c>
      <c r="T176" s="84" t="s">
        <v>163</v>
      </c>
      <c r="U176" s="118">
        <v>0</v>
      </c>
      <c r="V176" s="118">
        <v>0</v>
      </c>
      <c r="W176" s="114">
        <v>0</v>
      </c>
    </row>
    <row r="177" spans="2:23" x14ac:dyDescent="0.25">
      <c r="B177" s="61" t="s">
        <v>123</v>
      </c>
      <c r="C177" s="82" t="s">
        <v>146</v>
      </c>
      <c r="D177" s="61" t="s">
        <v>44</v>
      </c>
      <c r="E177" s="61" t="s">
        <v>180</v>
      </c>
      <c r="F177" s="83">
        <v>6.95</v>
      </c>
      <c r="G177" s="84">
        <v>53204</v>
      </c>
      <c r="H177" s="84">
        <v>6.9</v>
      </c>
      <c r="I177" s="84">
        <v>1</v>
      </c>
      <c r="J177" s="84">
        <v>-31.027160762805199</v>
      </c>
      <c r="K177" s="84">
        <v>0.12303110529912201</v>
      </c>
      <c r="L177" s="84">
        <v>-33.745466535000197</v>
      </c>
      <c r="M177" s="84">
        <v>0.145533082190764</v>
      </c>
      <c r="N177" s="84">
        <v>2.7183057721949799</v>
      </c>
      <c r="O177" s="84">
        <v>-2.2501976891641101E-2</v>
      </c>
      <c r="P177" s="84">
        <v>1.3421145592041901</v>
      </c>
      <c r="Q177" s="84">
        <v>1.3421145592041801</v>
      </c>
      <c r="R177" s="84">
        <v>0</v>
      </c>
      <c r="S177" s="84">
        <v>2.3020249642555899E-4</v>
      </c>
      <c r="T177" s="84" t="s">
        <v>163</v>
      </c>
      <c r="U177" s="118">
        <v>-1.9910901364866101E-2</v>
      </c>
      <c r="V177" s="118">
        <v>-8.40402619258631E-3</v>
      </c>
      <c r="W177" s="114">
        <v>-1.1506445406591201E-2</v>
      </c>
    </row>
    <row r="178" spans="2:23" x14ac:dyDescent="0.25">
      <c r="B178" s="61" t="s">
        <v>123</v>
      </c>
      <c r="C178" s="82" t="s">
        <v>146</v>
      </c>
      <c r="D178" s="61" t="s">
        <v>44</v>
      </c>
      <c r="E178" s="61" t="s">
        <v>180</v>
      </c>
      <c r="F178" s="83">
        <v>6.95</v>
      </c>
      <c r="G178" s="84">
        <v>53304</v>
      </c>
      <c r="H178" s="84">
        <v>6.95</v>
      </c>
      <c r="I178" s="84">
        <v>1</v>
      </c>
      <c r="J178" s="84">
        <v>-5.2465688170622897</v>
      </c>
      <c r="K178" s="84">
        <v>2.5517050994462E-3</v>
      </c>
      <c r="L178" s="84">
        <v>-6.97915595276692</v>
      </c>
      <c r="M178" s="84">
        <v>4.5152888712689902E-3</v>
      </c>
      <c r="N178" s="84">
        <v>1.7325871357046301</v>
      </c>
      <c r="O178" s="84">
        <v>-1.9635837718227898E-3</v>
      </c>
      <c r="P178" s="84">
        <v>0.85741367980316696</v>
      </c>
      <c r="Q178" s="84">
        <v>0.85741367980316696</v>
      </c>
      <c r="R178" s="84">
        <v>0</v>
      </c>
      <c r="S178" s="84">
        <v>6.8149166837672002E-5</v>
      </c>
      <c r="T178" s="84" t="s">
        <v>163</v>
      </c>
      <c r="U178" s="118">
        <v>-1.36469072141684E-2</v>
      </c>
      <c r="V178" s="118">
        <v>-5.7601091770783097E-3</v>
      </c>
      <c r="W178" s="114">
        <v>-7.8865034762177003E-3</v>
      </c>
    </row>
    <row r="179" spans="2:23" x14ac:dyDescent="0.25">
      <c r="B179" s="61" t="s">
        <v>123</v>
      </c>
      <c r="C179" s="82" t="s">
        <v>146</v>
      </c>
      <c r="D179" s="61" t="s">
        <v>44</v>
      </c>
      <c r="E179" s="61" t="s">
        <v>180</v>
      </c>
      <c r="F179" s="83">
        <v>6.95</v>
      </c>
      <c r="G179" s="84">
        <v>53354</v>
      </c>
      <c r="H179" s="84">
        <v>6.96</v>
      </c>
      <c r="I179" s="84">
        <v>1</v>
      </c>
      <c r="J179" s="84">
        <v>14.59336550263</v>
      </c>
      <c r="K179" s="84">
        <v>4.47229265056036E-3</v>
      </c>
      <c r="L179" s="84">
        <v>18.924647171816702</v>
      </c>
      <c r="M179" s="84">
        <v>7.5209876821327702E-3</v>
      </c>
      <c r="N179" s="84">
        <v>-4.3312816691867599</v>
      </c>
      <c r="O179" s="84">
        <v>-3.0486950315724102E-3</v>
      </c>
      <c r="P179" s="84">
        <v>-2.1340819155787001</v>
      </c>
      <c r="Q179" s="84">
        <v>-2.1340819155787001</v>
      </c>
      <c r="R179" s="84">
        <v>0</v>
      </c>
      <c r="S179" s="84">
        <v>9.5640418070400997E-5</v>
      </c>
      <c r="T179" s="84" t="s">
        <v>162</v>
      </c>
      <c r="U179" s="118">
        <v>2.21091427472805E-2</v>
      </c>
      <c r="V179" s="118">
        <v>-9.3318635524778405E-3</v>
      </c>
      <c r="W179" s="114">
        <v>3.1442180577355101E-2</v>
      </c>
    </row>
    <row r="180" spans="2:23" x14ac:dyDescent="0.25">
      <c r="B180" s="61" t="s">
        <v>123</v>
      </c>
      <c r="C180" s="82" t="s">
        <v>146</v>
      </c>
      <c r="D180" s="61" t="s">
        <v>44</v>
      </c>
      <c r="E180" s="61" t="s">
        <v>180</v>
      </c>
      <c r="F180" s="83">
        <v>6.95</v>
      </c>
      <c r="G180" s="84">
        <v>53454</v>
      </c>
      <c r="H180" s="84">
        <v>6.99</v>
      </c>
      <c r="I180" s="84">
        <v>1</v>
      </c>
      <c r="J180" s="84">
        <v>40.225646321213901</v>
      </c>
      <c r="K180" s="84">
        <v>0.11035459881763</v>
      </c>
      <c r="L180" s="84">
        <v>44.425986214856401</v>
      </c>
      <c r="M180" s="84">
        <v>0.13460417472929001</v>
      </c>
      <c r="N180" s="84">
        <v>-4.2003398936425604</v>
      </c>
      <c r="O180" s="84">
        <v>-2.42495759116601E-2</v>
      </c>
      <c r="P180" s="84">
        <v>-2.0710722620280499</v>
      </c>
      <c r="Q180" s="84">
        <v>-2.0710722620280402</v>
      </c>
      <c r="R180" s="84">
        <v>0</v>
      </c>
      <c r="S180" s="84">
        <v>2.9253300945176298E-4</v>
      </c>
      <c r="T180" s="84" t="s">
        <v>162</v>
      </c>
      <c r="U180" s="118">
        <v>-1.00594835856816E-3</v>
      </c>
      <c r="V180" s="118">
        <v>-4.24592347622879E-4</v>
      </c>
      <c r="W180" s="114">
        <v>-5.8133429811164504E-4</v>
      </c>
    </row>
    <row r="181" spans="2:23" x14ac:dyDescent="0.25">
      <c r="B181" s="61" t="s">
        <v>123</v>
      </c>
      <c r="C181" s="82" t="s">
        <v>146</v>
      </c>
      <c r="D181" s="61" t="s">
        <v>44</v>
      </c>
      <c r="E181" s="61" t="s">
        <v>180</v>
      </c>
      <c r="F181" s="83">
        <v>6.95</v>
      </c>
      <c r="G181" s="84">
        <v>53604</v>
      </c>
      <c r="H181" s="84">
        <v>6.97</v>
      </c>
      <c r="I181" s="84">
        <v>1</v>
      </c>
      <c r="J181" s="84">
        <v>29.911335823851001</v>
      </c>
      <c r="K181" s="84">
        <v>3.8918928468372901E-2</v>
      </c>
      <c r="L181" s="84">
        <v>31.980367960321001</v>
      </c>
      <c r="M181" s="84">
        <v>4.4489361167172503E-2</v>
      </c>
      <c r="N181" s="84">
        <v>-2.0690321364700099</v>
      </c>
      <c r="O181" s="84">
        <v>-5.5704326987995401E-3</v>
      </c>
      <c r="P181" s="84">
        <v>-1.0311366594747799</v>
      </c>
      <c r="Q181" s="84">
        <v>-1.0311366594747799</v>
      </c>
      <c r="R181" s="84">
        <v>0</v>
      </c>
      <c r="S181" s="84">
        <v>4.6251062257308E-5</v>
      </c>
      <c r="T181" s="84" t="s">
        <v>162</v>
      </c>
      <c r="U181" s="118">
        <v>2.6104311457544002E-3</v>
      </c>
      <c r="V181" s="118">
        <v>-1.10181509720971E-3</v>
      </c>
      <c r="W181" s="114">
        <v>3.7123848901675599E-3</v>
      </c>
    </row>
    <row r="182" spans="2:23" x14ac:dyDescent="0.25">
      <c r="B182" s="61" t="s">
        <v>123</v>
      </c>
      <c r="C182" s="82" t="s">
        <v>146</v>
      </c>
      <c r="D182" s="61" t="s">
        <v>44</v>
      </c>
      <c r="E182" s="61" t="s">
        <v>180</v>
      </c>
      <c r="F182" s="83">
        <v>6.95</v>
      </c>
      <c r="G182" s="84">
        <v>53654</v>
      </c>
      <c r="H182" s="84">
        <v>6.96</v>
      </c>
      <c r="I182" s="84">
        <v>1</v>
      </c>
      <c r="J182" s="84">
        <v>10.542989646407801</v>
      </c>
      <c r="K182" s="84">
        <v>5.4210113384714903E-3</v>
      </c>
      <c r="L182" s="84">
        <v>14.0492677952936</v>
      </c>
      <c r="M182" s="84">
        <v>9.6263165107255601E-3</v>
      </c>
      <c r="N182" s="84">
        <v>-3.5062781488858001</v>
      </c>
      <c r="O182" s="84">
        <v>-4.2053051722540698E-3</v>
      </c>
      <c r="P182" s="84">
        <v>-1.74803642030089</v>
      </c>
      <c r="Q182" s="84">
        <v>-1.74803642030089</v>
      </c>
      <c r="R182" s="84">
        <v>0</v>
      </c>
      <c r="S182" s="84">
        <v>1.49023139803079E-4</v>
      </c>
      <c r="T182" s="84" t="s">
        <v>162</v>
      </c>
      <c r="U182" s="118">
        <v>5.8148840158301403E-3</v>
      </c>
      <c r="V182" s="118">
        <v>-2.4543558666871301E-3</v>
      </c>
      <c r="W182" s="114">
        <v>8.2695487270575407E-3</v>
      </c>
    </row>
    <row r="183" spans="2:23" x14ac:dyDescent="0.25">
      <c r="B183" s="61" t="s">
        <v>123</v>
      </c>
      <c r="C183" s="82" t="s">
        <v>146</v>
      </c>
      <c r="D183" s="61" t="s">
        <v>44</v>
      </c>
      <c r="E183" s="61" t="s">
        <v>181</v>
      </c>
      <c r="F183" s="83">
        <v>6.94</v>
      </c>
      <c r="G183" s="84">
        <v>53150</v>
      </c>
      <c r="H183" s="84">
        <v>6.94</v>
      </c>
      <c r="I183" s="84">
        <v>1</v>
      </c>
      <c r="J183" s="84">
        <v>-0.44199208230355602</v>
      </c>
      <c r="K183" s="84">
        <v>5.3449675424089999E-6</v>
      </c>
      <c r="L183" s="84">
        <v>12.923942999922501</v>
      </c>
      <c r="M183" s="84">
        <v>4.5698943609211303E-3</v>
      </c>
      <c r="N183" s="84">
        <v>-13.3659350822261</v>
      </c>
      <c r="O183" s="84">
        <v>-4.5645493933787196E-3</v>
      </c>
      <c r="P183" s="84">
        <v>-6.6307338918990801</v>
      </c>
      <c r="Q183" s="84">
        <v>-6.6307338918990704</v>
      </c>
      <c r="R183" s="84">
        <v>0</v>
      </c>
      <c r="S183" s="84">
        <v>1.2029270500200999E-3</v>
      </c>
      <c r="T183" s="84" t="s">
        <v>163</v>
      </c>
      <c r="U183" s="118">
        <v>-3.1677972790048303E-2</v>
      </c>
      <c r="V183" s="118">
        <v>-1.3370691169479899E-2</v>
      </c>
      <c r="W183" s="114">
        <v>-1.8306597869213199E-2</v>
      </c>
    </row>
    <row r="184" spans="2:23" x14ac:dyDescent="0.25">
      <c r="B184" s="61" t="s">
        <v>123</v>
      </c>
      <c r="C184" s="82" t="s">
        <v>146</v>
      </c>
      <c r="D184" s="61" t="s">
        <v>44</v>
      </c>
      <c r="E184" s="61" t="s">
        <v>181</v>
      </c>
      <c r="F184" s="83">
        <v>6.94</v>
      </c>
      <c r="G184" s="84">
        <v>53150</v>
      </c>
      <c r="H184" s="84">
        <v>6.94</v>
      </c>
      <c r="I184" s="84">
        <v>2</v>
      </c>
      <c r="J184" s="84">
        <v>-0.44069433812237602</v>
      </c>
      <c r="K184" s="84">
        <v>5.3194529754989997E-6</v>
      </c>
      <c r="L184" s="84">
        <v>12.885996682309401</v>
      </c>
      <c r="M184" s="84">
        <v>4.5480796584988596E-3</v>
      </c>
      <c r="N184" s="84">
        <v>-13.326691020431801</v>
      </c>
      <c r="O184" s="84">
        <v>-4.5427602055233603E-3</v>
      </c>
      <c r="P184" s="84">
        <v>-6.6112652255485802</v>
      </c>
      <c r="Q184" s="84">
        <v>-6.6112652255485704</v>
      </c>
      <c r="R184" s="84">
        <v>0</v>
      </c>
      <c r="S184" s="84">
        <v>1.1971847957029901E-3</v>
      </c>
      <c r="T184" s="84" t="s">
        <v>163</v>
      </c>
      <c r="U184" s="118">
        <v>-3.1526755826332097E-2</v>
      </c>
      <c r="V184" s="118">
        <v>-1.3306865263231601E-2</v>
      </c>
      <c r="W184" s="114">
        <v>-1.8219210075679101E-2</v>
      </c>
    </row>
    <row r="185" spans="2:23" x14ac:dyDescent="0.25">
      <c r="B185" s="61" t="s">
        <v>123</v>
      </c>
      <c r="C185" s="82" t="s">
        <v>146</v>
      </c>
      <c r="D185" s="61" t="s">
        <v>44</v>
      </c>
      <c r="E185" s="61" t="s">
        <v>181</v>
      </c>
      <c r="F185" s="83">
        <v>6.94</v>
      </c>
      <c r="G185" s="84">
        <v>53900</v>
      </c>
      <c r="H185" s="84">
        <v>6.92</v>
      </c>
      <c r="I185" s="84">
        <v>1</v>
      </c>
      <c r="J185" s="84">
        <v>-34.290862904251597</v>
      </c>
      <c r="K185" s="84">
        <v>5.5147987771882498E-2</v>
      </c>
      <c r="L185" s="84">
        <v>-24.474333928739199</v>
      </c>
      <c r="M185" s="84">
        <v>2.80927726968799E-2</v>
      </c>
      <c r="N185" s="84">
        <v>-9.8165289755123499</v>
      </c>
      <c r="O185" s="84">
        <v>2.7055215075002501E-2</v>
      </c>
      <c r="P185" s="84">
        <v>-4.6558325976353698</v>
      </c>
      <c r="Q185" s="84">
        <v>-4.6558325976353601</v>
      </c>
      <c r="R185" s="84">
        <v>0</v>
      </c>
      <c r="S185" s="84">
        <v>1.01664084961087E-3</v>
      </c>
      <c r="T185" s="84" t="s">
        <v>163</v>
      </c>
      <c r="U185" s="118">
        <v>-8.8379390404839508E-3</v>
      </c>
      <c r="V185" s="118">
        <v>-3.7303319334286498E-3</v>
      </c>
      <c r="W185" s="114">
        <v>-5.10741634507581E-3</v>
      </c>
    </row>
    <row r="186" spans="2:23" x14ac:dyDescent="0.25">
      <c r="B186" s="61" t="s">
        <v>123</v>
      </c>
      <c r="C186" s="82" t="s">
        <v>146</v>
      </c>
      <c r="D186" s="61" t="s">
        <v>44</v>
      </c>
      <c r="E186" s="61" t="s">
        <v>181</v>
      </c>
      <c r="F186" s="83">
        <v>6.94</v>
      </c>
      <c r="G186" s="84">
        <v>53900</v>
      </c>
      <c r="H186" s="84">
        <v>6.92</v>
      </c>
      <c r="I186" s="84">
        <v>2</v>
      </c>
      <c r="J186" s="84">
        <v>-34.327895285558803</v>
      </c>
      <c r="K186" s="84">
        <v>5.5220029937342499E-2</v>
      </c>
      <c r="L186" s="84">
        <v>-24.500764959900899</v>
      </c>
      <c r="M186" s="84">
        <v>2.8129471482447699E-2</v>
      </c>
      <c r="N186" s="84">
        <v>-9.8271303256578406</v>
      </c>
      <c r="O186" s="84">
        <v>2.70905584548948E-2</v>
      </c>
      <c r="P186" s="84">
        <v>-4.6608606591522896</v>
      </c>
      <c r="Q186" s="84">
        <v>-4.6608606591522799</v>
      </c>
      <c r="R186" s="84">
        <v>0</v>
      </c>
      <c r="S186" s="84">
        <v>1.0179689308578101E-3</v>
      </c>
      <c r="T186" s="84" t="s">
        <v>163</v>
      </c>
      <c r="U186" s="118">
        <v>-8.8050364207405193E-3</v>
      </c>
      <c r="V186" s="118">
        <v>-3.7164443412467901E-3</v>
      </c>
      <c r="W186" s="114">
        <v>-5.0884020276989201E-3</v>
      </c>
    </row>
    <row r="187" spans="2:23" x14ac:dyDescent="0.25">
      <c r="B187" s="61" t="s">
        <v>123</v>
      </c>
      <c r="C187" s="82" t="s">
        <v>146</v>
      </c>
      <c r="D187" s="61" t="s">
        <v>44</v>
      </c>
      <c r="E187" s="61" t="s">
        <v>182</v>
      </c>
      <c r="F187" s="83">
        <v>6.94</v>
      </c>
      <c r="G187" s="84">
        <v>53550</v>
      </c>
      <c r="H187" s="84">
        <v>6.94</v>
      </c>
      <c r="I187" s="84">
        <v>1</v>
      </c>
      <c r="J187" s="84">
        <v>-11.3552591096083</v>
      </c>
      <c r="K187" s="84">
        <v>3.1681027150966502E-3</v>
      </c>
      <c r="L187" s="84">
        <v>1.95844584932458</v>
      </c>
      <c r="M187" s="84">
        <v>9.4238484256179997E-5</v>
      </c>
      <c r="N187" s="84">
        <v>-13.313704958932901</v>
      </c>
      <c r="O187" s="84">
        <v>3.0738642308404699E-3</v>
      </c>
      <c r="P187" s="84">
        <v>-6.47587440992098</v>
      </c>
      <c r="Q187" s="84">
        <v>-6.4758744099209702</v>
      </c>
      <c r="R187" s="84">
        <v>0</v>
      </c>
      <c r="S187" s="84">
        <v>1.0303908460963099E-3</v>
      </c>
      <c r="T187" s="84" t="s">
        <v>162</v>
      </c>
      <c r="U187" s="118">
        <v>2.13326177620328E-2</v>
      </c>
      <c r="V187" s="118">
        <v>-9.0041066018691305E-3</v>
      </c>
      <c r="W187" s="114">
        <v>3.0337857398113399E-2</v>
      </c>
    </row>
    <row r="188" spans="2:23" x14ac:dyDescent="0.25">
      <c r="B188" s="61" t="s">
        <v>123</v>
      </c>
      <c r="C188" s="82" t="s">
        <v>146</v>
      </c>
      <c r="D188" s="61" t="s">
        <v>44</v>
      </c>
      <c r="E188" s="61" t="s">
        <v>182</v>
      </c>
      <c r="F188" s="83">
        <v>6.94</v>
      </c>
      <c r="G188" s="84">
        <v>54200</v>
      </c>
      <c r="H188" s="84">
        <v>6.94</v>
      </c>
      <c r="I188" s="84">
        <v>1</v>
      </c>
      <c r="J188" s="84">
        <v>-6.2859061564128096</v>
      </c>
      <c r="K188" s="84">
        <v>2.6078326696770798E-4</v>
      </c>
      <c r="L188" s="84">
        <v>7.2570422311810701</v>
      </c>
      <c r="M188" s="84">
        <v>3.4758676883795997E-4</v>
      </c>
      <c r="N188" s="84">
        <v>-13.542948387593899</v>
      </c>
      <c r="O188" s="84">
        <v>-8.6803501870253E-5</v>
      </c>
      <c r="P188" s="84">
        <v>-6.5879372602244501</v>
      </c>
      <c r="Q188" s="84">
        <v>-6.5879372602244501</v>
      </c>
      <c r="R188" s="84">
        <v>0</v>
      </c>
      <c r="S188" s="84">
        <v>2.8644605447471401E-4</v>
      </c>
      <c r="T188" s="84" t="s">
        <v>163</v>
      </c>
      <c r="U188" s="118">
        <v>-6.0241630297955305E-4</v>
      </c>
      <c r="V188" s="118">
        <v>-2.5426886991739201E-4</v>
      </c>
      <c r="W188" s="114">
        <v>-3.4813443024262202E-4</v>
      </c>
    </row>
    <row r="189" spans="2:23" x14ac:dyDescent="0.25">
      <c r="B189" s="61" t="s">
        <v>123</v>
      </c>
      <c r="C189" s="82" t="s">
        <v>146</v>
      </c>
      <c r="D189" s="61" t="s">
        <v>44</v>
      </c>
      <c r="E189" s="61" t="s">
        <v>183</v>
      </c>
      <c r="F189" s="83">
        <v>6.95</v>
      </c>
      <c r="G189" s="84">
        <v>53150</v>
      </c>
      <c r="H189" s="84">
        <v>6.94</v>
      </c>
      <c r="I189" s="84">
        <v>1</v>
      </c>
      <c r="J189" s="84">
        <v>-21.024602751684</v>
      </c>
      <c r="K189" s="84">
        <v>0</v>
      </c>
      <c r="L189" s="84">
        <v>-21.2955028994492</v>
      </c>
      <c r="M189" s="84">
        <v>0</v>
      </c>
      <c r="N189" s="84">
        <v>0.27090014776513499</v>
      </c>
      <c r="O189" s="84">
        <v>0</v>
      </c>
      <c r="P189" s="84">
        <v>0.12388584045498199</v>
      </c>
      <c r="Q189" s="84">
        <v>0.12388584045498199</v>
      </c>
      <c r="R189" s="84">
        <v>0</v>
      </c>
      <c r="S189" s="84">
        <v>0</v>
      </c>
      <c r="T189" s="84" t="s">
        <v>162</v>
      </c>
      <c r="U189" s="118">
        <v>2.70900147765129E-3</v>
      </c>
      <c r="V189" s="118">
        <v>-1.14341982599086E-3</v>
      </c>
      <c r="W189" s="114">
        <v>3.85256518618799E-3</v>
      </c>
    </row>
    <row r="190" spans="2:23" x14ac:dyDescent="0.25">
      <c r="B190" s="61" t="s">
        <v>123</v>
      </c>
      <c r="C190" s="82" t="s">
        <v>146</v>
      </c>
      <c r="D190" s="61" t="s">
        <v>44</v>
      </c>
      <c r="E190" s="61" t="s">
        <v>183</v>
      </c>
      <c r="F190" s="83">
        <v>6.95</v>
      </c>
      <c r="G190" s="84">
        <v>53150</v>
      </c>
      <c r="H190" s="84">
        <v>6.94</v>
      </c>
      <c r="I190" s="84">
        <v>2</v>
      </c>
      <c r="J190" s="84">
        <v>-17.652455866825601</v>
      </c>
      <c r="K190" s="84">
        <v>0</v>
      </c>
      <c r="L190" s="84">
        <v>-17.8799062000957</v>
      </c>
      <c r="M190" s="84">
        <v>0</v>
      </c>
      <c r="N190" s="84">
        <v>0.22745033327007699</v>
      </c>
      <c r="O190" s="84">
        <v>0</v>
      </c>
      <c r="P190" s="84">
        <v>0.104015726574505</v>
      </c>
      <c r="Q190" s="84">
        <v>0.104015726574504</v>
      </c>
      <c r="R190" s="84">
        <v>0</v>
      </c>
      <c r="S190" s="84">
        <v>0</v>
      </c>
      <c r="T190" s="84" t="s">
        <v>162</v>
      </c>
      <c r="U190" s="118">
        <v>2.2745033327007101E-3</v>
      </c>
      <c r="V190" s="118">
        <v>-9.6002613005110498E-4</v>
      </c>
      <c r="W190" s="114">
        <v>3.2346502679018799E-3</v>
      </c>
    </row>
    <row r="191" spans="2:23" x14ac:dyDescent="0.25">
      <c r="B191" s="61" t="s">
        <v>123</v>
      </c>
      <c r="C191" s="82" t="s">
        <v>146</v>
      </c>
      <c r="D191" s="61" t="s">
        <v>44</v>
      </c>
      <c r="E191" s="61" t="s">
        <v>183</v>
      </c>
      <c r="F191" s="83">
        <v>6.95</v>
      </c>
      <c r="G191" s="84">
        <v>53150</v>
      </c>
      <c r="H191" s="84">
        <v>6.94</v>
      </c>
      <c r="I191" s="84">
        <v>3</v>
      </c>
      <c r="J191" s="84">
        <v>-21.598653338760698</v>
      </c>
      <c r="K191" s="84">
        <v>0</v>
      </c>
      <c r="L191" s="84">
        <v>-21.876950077590799</v>
      </c>
      <c r="M191" s="84">
        <v>0</v>
      </c>
      <c r="N191" s="84">
        <v>0.27829673883016698</v>
      </c>
      <c r="O191" s="84">
        <v>0</v>
      </c>
      <c r="P191" s="84">
        <v>0.12726838899978499</v>
      </c>
      <c r="Q191" s="84">
        <v>0.12726838899978499</v>
      </c>
      <c r="R191" s="84">
        <v>0</v>
      </c>
      <c r="S191" s="84">
        <v>0</v>
      </c>
      <c r="T191" s="84" t="s">
        <v>162</v>
      </c>
      <c r="U191" s="118">
        <v>2.7829673883016E-3</v>
      </c>
      <c r="V191" s="118">
        <v>-1.17463947994187E-3</v>
      </c>
      <c r="W191" s="114">
        <v>3.9577546793229798E-3</v>
      </c>
    </row>
    <row r="192" spans="2:23" x14ac:dyDescent="0.25">
      <c r="B192" s="61" t="s">
        <v>123</v>
      </c>
      <c r="C192" s="82" t="s">
        <v>146</v>
      </c>
      <c r="D192" s="61" t="s">
        <v>44</v>
      </c>
      <c r="E192" s="61" t="s">
        <v>183</v>
      </c>
      <c r="F192" s="83">
        <v>6.95</v>
      </c>
      <c r="G192" s="84">
        <v>53654</v>
      </c>
      <c r="H192" s="84">
        <v>6.96</v>
      </c>
      <c r="I192" s="84">
        <v>1</v>
      </c>
      <c r="J192" s="84">
        <v>29.3733590581807</v>
      </c>
      <c r="K192" s="84">
        <v>2.70917385821292E-2</v>
      </c>
      <c r="L192" s="84">
        <v>26.584474635430499</v>
      </c>
      <c r="M192" s="84">
        <v>2.21914567575539E-2</v>
      </c>
      <c r="N192" s="84">
        <v>2.7888844227502001</v>
      </c>
      <c r="O192" s="84">
        <v>4.9002818245752902E-3</v>
      </c>
      <c r="P192" s="84">
        <v>1.38958653988776</v>
      </c>
      <c r="Q192" s="84">
        <v>1.38958653988775</v>
      </c>
      <c r="R192" s="84">
        <v>0</v>
      </c>
      <c r="S192" s="84">
        <v>6.0631853607688998E-5</v>
      </c>
      <c r="T192" s="84" t="s">
        <v>162</v>
      </c>
      <c r="U192" s="118">
        <v>6.1926158624197297E-3</v>
      </c>
      <c r="V192" s="118">
        <v>-2.6137895494893698E-3</v>
      </c>
      <c r="W192" s="114">
        <v>8.8067343188303598E-3</v>
      </c>
    </row>
    <row r="193" spans="2:23" x14ac:dyDescent="0.25">
      <c r="B193" s="61" t="s">
        <v>123</v>
      </c>
      <c r="C193" s="82" t="s">
        <v>146</v>
      </c>
      <c r="D193" s="61" t="s">
        <v>44</v>
      </c>
      <c r="E193" s="61" t="s">
        <v>183</v>
      </c>
      <c r="F193" s="83">
        <v>6.95</v>
      </c>
      <c r="G193" s="84">
        <v>53654</v>
      </c>
      <c r="H193" s="84">
        <v>6.96</v>
      </c>
      <c r="I193" s="84">
        <v>2</v>
      </c>
      <c r="J193" s="84">
        <v>29.3733590581807</v>
      </c>
      <c r="K193" s="84">
        <v>2.70917385821292E-2</v>
      </c>
      <c r="L193" s="84">
        <v>26.584474635430499</v>
      </c>
      <c r="M193" s="84">
        <v>2.21914567575539E-2</v>
      </c>
      <c r="N193" s="84">
        <v>2.7888844227502001</v>
      </c>
      <c r="O193" s="84">
        <v>4.9002818245752902E-3</v>
      </c>
      <c r="P193" s="84">
        <v>1.38958653988776</v>
      </c>
      <c r="Q193" s="84">
        <v>1.38958653988775</v>
      </c>
      <c r="R193" s="84">
        <v>0</v>
      </c>
      <c r="S193" s="84">
        <v>6.0631853607688998E-5</v>
      </c>
      <c r="T193" s="84" t="s">
        <v>162</v>
      </c>
      <c r="U193" s="118">
        <v>6.1926158624197297E-3</v>
      </c>
      <c r="V193" s="118">
        <v>-2.6137895494893698E-3</v>
      </c>
      <c r="W193" s="114">
        <v>8.8067343188303598E-3</v>
      </c>
    </row>
    <row r="194" spans="2:23" x14ac:dyDescent="0.25">
      <c r="B194" s="61" t="s">
        <v>123</v>
      </c>
      <c r="C194" s="82" t="s">
        <v>146</v>
      </c>
      <c r="D194" s="61" t="s">
        <v>44</v>
      </c>
      <c r="E194" s="61" t="s">
        <v>183</v>
      </c>
      <c r="F194" s="83">
        <v>6.95</v>
      </c>
      <c r="G194" s="84">
        <v>53704</v>
      </c>
      <c r="H194" s="84">
        <v>6.96</v>
      </c>
      <c r="I194" s="84">
        <v>1</v>
      </c>
      <c r="J194" s="84">
        <v>12.801448882352901</v>
      </c>
      <c r="K194" s="84">
        <v>6.8500625077772201E-3</v>
      </c>
      <c r="L194" s="84">
        <v>15.7319203437309</v>
      </c>
      <c r="M194" s="84">
        <v>1.0345220679922501E-2</v>
      </c>
      <c r="N194" s="84">
        <v>-2.9304714613780498</v>
      </c>
      <c r="O194" s="84">
        <v>-3.4951581721452598E-3</v>
      </c>
      <c r="P194" s="84">
        <v>-1.4444854363377</v>
      </c>
      <c r="Q194" s="84">
        <v>-1.44448543633769</v>
      </c>
      <c r="R194" s="84">
        <v>0</v>
      </c>
      <c r="S194" s="84">
        <v>8.7217295748092996E-5</v>
      </c>
      <c r="T194" s="84" t="s">
        <v>162</v>
      </c>
      <c r="U194" s="118">
        <v>4.9958895265096604E-3</v>
      </c>
      <c r="V194" s="118">
        <v>-2.1086733175294898E-3</v>
      </c>
      <c r="W194" s="114">
        <v>7.1048281895215101E-3</v>
      </c>
    </row>
    <row r="195" spans="2:23" x14ac:dyDescent="0.25">
      <c r="B195" s="61" t="s">
        <v>123</v>
      </c>
      <c r="C195" s="82" t="s">
        <v>146</v>
      </c>
      <c r="D195" s="61" t="s">
        <v>44</v>
      </c>
      <c r="E195" s="61" t="s">
        <v>183</v>
      </c>
      <c r="F195" s="83">
        <v>6.95</v>
      </c>
      <c r="G195" s="84">
        <v>58004</v>
      </c>
      <c r="H195" s="84">
        <v>6.92</v>
      </c>
      <c r="I195" s="84">
        <v>1</v>
      </c>
      <c r="J195" s="84">
        <v>-11.316533782187401</v>
      </c>
      <c r="K195" s="84">
        <v>2.71239418234295E-2</v>
      </c>
      <c r="L195" s="84">
        <v>-7.8824543984954296</v>
      </c>
      <c r="M195" s="84">
        <v>1.3159787899535501E-2</v>
      </c>
      <c r="N195" s="84">
        <v>-3.4340793836919201</v>
      </c>
      <c r="O195" s="84">
        <v>1.39641539238941E-2</v>
      </c>
      <c r="P195" s="84">
        <v>-1.6898575994679199</v>
      </c>
      <c r="Q195" s="84">
        <v>-1.6898575994679099</v>
      </c>
      <c r="R195" s="84">
        <v>0</v>
      </c>
      <c r="S195" s="84">
        <v>6.0482004203235096E-4</v>
      </c>
      <c r="T195" s="84" t="s">
        <v>162</v>
      </c>
      <c r="U195" s="118">
        <v>-6.1809740485531898E-3</v>
      </c>
      <c r="V195" s="118">
        <v>-2.6088757534300801E-3</v>
      </c>
      <c r="W195" s="114">
        <v>-3.5719648822494401E-3</v>
      </c>
    </row>
    <row r="196" spans="2:23" x14ac:dyDescent="0.25">
      <c r="B196" s="61" t="s">
        <v>123</v>
      </c>
      <c r="C196" s="82" t="s">
        <v>146</v>
      </c>
      <c r="D196" s="61" t="s">
        <v>44</v>
      </c>
      <c r="E196" s="61" t="s">
        <v>184</v>
      </c>
      <c r="F196" s="83">
        <v>6.92</v>
      </c>
      <c r="G196" s="84">
        <v>53050</v>
      </c>
      <c r="H196" s="84">
        <v>6.94</v>
      </c>
      <c r="I196" s="84">
        <v>1</v>
      </c>
      <c r="J196" s="84">
        <v>67.182808402326003</v>
      </c>
      <c r="K196" s="84">
        <v>0.10877606685025</v>
      </c>
      <c r="L196" s="84">
        <v>91.839453201563202</v>
      </c>
      <c r="M196" s="84">
        <v>0.20327109246112701</v>
      </c>
      <c r="N196" s="84">
        <v>-24.656644799237199</v>
      </c>
      <c r="O196" s="84">
        <v>-9.4495025610877095E-2</v>
      </c>
      <c r="P196" s="84">
        <v>-12.153203590933201</v>
      </c>
      <c r="Q196" s="84">
        <v>-12.153203590933099</v>
      </c>
      <c r="R196" s="84">
        <v>0</v>
      </c>
      <c r="S196" s="84">
        <v>3.5595786162963701E-3</v>
      </c>
      <c r="T196" s="84" t="s">
        <v>162</v>
      </c>
      <c r="U196" s="118">
        <v>-0.161717631498623</v>
      </c>
      <c r="V196" s="118">
        <v>-6.8258045480332596E-2</v>
      </c>
      <c r="W196" s="114">
        <v>-9.3456095433510203E-2</v>
      </c>
    </row>
    <row r="197" spans="2:23" x14ac:dyDescent="0.25">
      <c r="B197" s="61" t="s">
        <v>123</v>
      </c>
      <c r="C197" s="82" t="s">
        <v>146</v>
      </c>
      <c r="D197" s="61" t="s">
        <v>44</v>
      </c>
      <c r="E197" s="61" t="s">
        <v>184</v>
      </c>
      <c r="F197" s="83">
        <v>6.92</v>
      </c>
      <c r="G197" s="84">
        <v>53204</v>
      </c>
      <c r="H197" s="84">
        <v>6.9</v>
      </c>
      <c r="I197" s="84">
        <v>1</v>
      </c>
      <c r="J197" s="84">
        <v>4.5691931905059002</v>
      </c>
      <c r="K197" s="84">
        <v>0</v>
      </c>
      <c r="L197" s="84">
        <v>6.8070970116413303</v>
      </c>
      <c r="M197" s="84">
        <v>0</v>
      </c>
      <c r="N197" s="84">
        <v>-2.2379038211354301</v>
      </c>
      <c r="O197" s="84">
        <v>0</v>
      </c>
      <c r="P197" s="84">
        <v>-1.0997641195037</v>
      </c>
      <c r="Q197" s="84">
        <v>-1.09976411950369</v>
      </c>
      <c r="R197" s="84">
        <v>0</v>
      </c>
      <c r="S197" s="84">
        <v>0</v>
      </c>
      <c r="T197" s="84" t="s">
        <v>162</v>
      </c>
      <c r="U197" s="118">
        <v>-4.4758076422707502E-2</v>
      </c>
      <c r="V197" s="118">
        <v>-1.88915629530437E-2</v>
      </c>
      <c r="W197" s="114">
        <v>-2.5865547391575001E-2</v>
      </c>
    </row>
    <row r="198" spans="2:23" x14ac:dyDescent="0.25">
      <c r="B198" s="61" t="s">
        <v>123</v>
      </c>
      <c r="C198" s="82" t="s">
        <v>146</v>
      </c>
      <c r="D198" s="61" t="s">
        <v>44</v>
      </c>
      <c r="E198" s="61" t="s">
        <v>184</v>
      </c>
      <c r="F198" s="83">
        <v>6.92</v>
      </c>
      <c r="G198" s="84">
        <v>53204</v>
      </c>
      <c r="H198" s="84">
        <v>6.9</v>
      </c>
      <c r="I198" s="84">
        <v>2</v>
      </c>
      <c r="J198" s="84">
        <v>4.5691931905059002</v>
      </c>
      <c r="K198" s="84">
        <v>0</v>
      </c>
      <c r="L198" s="84">
        <v>6.8070970116413303</v>
      </c>
      <c r="M198" s="84">
        <v>0</v>
      </c>
      <c r="N198" s="84">
        <v>-2.2379038211354301</v>
      </c>
      <c r="O198" s="84">
        <v>0</v>
      </c>
      <c r="P198" s="84">
        <v>-1.0997641195037</v>
      </c>
      <c r="Q198" s="84">
        <v>-1.09976411950369</v>
      </c>
      <c r="R198" s="84">
        <v>0</v>
      </c>
      <c r="S198" s="84">
        <v>0</v>
      </c>
      <c r="T198" s="84" t="s">
        <v>162</v>
      </c>
      <c r="U198" s="118">
        <v>-4.4758076422707502E-2</v>
      </c>
      <c r="V198" s="118">
        <v>-1.88915629530437E-2</v>
      </c>
      <c r="W198" s="114">
        <v>-2.5865547391575001E-2</v>
      </c>
    </row>
    <row r="199" spans="2:23" x14ac:dyDescent="0.25">
      <c r="B199" s="61" t="s">
        <v>123</v>
      </c>
      <c r="C199" s="82" t="s">
        <v>146</v>
      </c>
      <c r="D199" s="61" t="s">
        <v>44</v>
      </c>
      <c r="E199" s="61" t="s">
        <v>185</v>
      </c>
      <c r="F199" s="83">
        <v>6.9</v>
      </c>
      <c r="G199" s="84">
        <v>53254</v>
      </c>
      <c r="H199" s="84">
        <v>6.93</v>
      </c>
      <c r="I199" s="84">
        <v>1</v>
      </c>
      <c r="J199" s="84">
        <v>17.4387473346296</v>
      </c>
      <c r="K199" s="84">
        <v>3.2053184366550802E-2</v>
      </c>
      <c r="L199" s="84">
        <v>17.438746886757301</v>
      </c>
      <c r="M199" s="84">
        <v>3.2053182720132703E-2</v>
      </c>
      <c r="N199" s="84">
        <v>4.4787235586900002E-7</v>
      </c>
      <c r="O199" s="84">
        <v>1.646418147E-9</v>
      </c>
      <c r="P199" s="84">
        <v>0</v>
      </c>
      <c r="Q199" s="84">
        <v>0</v>
      </c>
      <c r="R199" s="84">
        <v>0</v>
      </c>
      <c r="S199" s="84">
        <v>0</v>
      </c>
      <c r="T199" s="84" t="s">
        <v>162</v>
      </c>
      <c r="U199" s="118">
        <v>-2.0511891879999998E-9</v>
      </c>
      <c r="V199" s="118">
        <v>0</v>
      </c>
      <c r="W199" s="114">
        <v>-2.05111257895E-9</v>
      </c>
    </row>
    <row r="200" spans="2:23" x14ac:dyDescent="0.25">
      <c r="B200" s="61" t="s">
        <v>123</v>
      </c>
      <c r="C200" s="82" t="s">
        <v>146</v>
      </c>
      <c r="D200" s="61" t="s">
        <v>44</v>
      </c>
      <c r="E200" s="61" t="s">
        <v>185</v>
      </c>
      <c r="F200" s="83">
        <v>6.9</v>
      </c>
      <c r="G200" s="84">
        <v>53304</v>
      </c>
      <c r="H200" s="84">
        <v>6.95</v>
      </c>
      <c r="I200" s="84">
        <v>1</v>
      </c>
      <c r="J200" s="84">
        <v>31.896513491662201</v>
      </c>
      <c r="K200" s="84">
        <v>0.11333697562371001</v>
      </c>
      <c r="L200" s="84">
        <v>33.636433027899002</v>
      </c>
      <c r="M200" s="84">
        <v>0.12603903243001299</v>
      </c>
      <c r="N200" s="84">
        <v>-1.7399195362367701</v>
      </c>
      <c r="O200" s="84">
        <v>-1.2702056806303E-2</v>
      </c>
      <c r="P200" s="84">
        <v>-0.85741367980314198</v>
      </c>
      <c r="Q200" s="84">
        <v>-0.85741367980314098</v>
      </c>
      <c r="R200" s="84">
        <v>0</v>
      </c>
      <c r="S200" s="84">
        <v>8.1896625520131003E-5</v>
      </c>
      <c r="T200" s="84" t="s">
        <v>162</v>
      </c>
      <c r="U200" s="118">
        <v>-9.6576657180996197E-4</v>
      </c>
      <c r="V200" s="118">
        <v>-4.0763235258334002E-4</v>
      </c>
      <c r="W200" s="114">
        <v>-5.5811337369440902E-4</v>
      </c>
    </row>
    <row r="201" spans="2:23" x14ac:dyDescent="0.25">
      <c r="B201" s="61" t="s">
        <v>123</v>
      </c>
      <c r="C201" s="82" t="s">
        <v>146</v>
      </c>
      <c r="D201" s="61" t="s">
        <v>44</v>
      </c>
      <c r="E201" s="61" t="s">
        <v>185</v>
      </c>
      <c r="F201" s="83">
        <v>6.9</v>
      </c>
      <c r="G201" s="84">
        <v>54104</v>
      </c>
      <c r="H201" s="84">
        <v>6.93</v>
      </c>
      <c r="I201" s="84">
        <v>1</v>
      </c>
      <c r="J201" s="84">
        <v>15.8726550291845</v>
      </c>
      <c r="K201" s="84">
        <v>2.5168923649782099E-2</v>
      </c>
      <c r="L201" s="84">
        <v>15.8726542174523</v>
      </c>
      <c r="M201" s="84">
        <v>2.516892107549E-2</v>
      </c>
      <c r="N201" s="84">
        <v>8.1173218147199995E-7</v>
      </c>
      <c r="O201" s="84">
        <v>2.574292044E-9</v>
      </c>
      <c r="P201" s="84">
        <v>-9.9030000000000002E-15</v>
      </c>
      <c r="Q201" s="84">
        <v>-9.9030000000000002E-15</v>
      </c>
      <c r="R201" s="84">
        <v>0</v>
      </c>
      <c r="S201" s="84">
        <v>0</v>
      </c>
      <c r="T201" s="84" t="s">
        <v>162</v>
      </c>
      <c r="U201" s="118">
        <v>-6.5507359619999997E-9</v>
      </c>
      <c r="V201" s="118">
        <v>0</v>
      </c>
      <c r="W201" s="114">
        <v>-6.5504913011799998E-9</v>
      </c>
    </row>
    <row r="202" spans="2:23" x14ac:dyDescent="0.25">
      <c r="B202" s="61" t="s">
        <v>123</v>
      </c>
      <c r="C202" s="82" t="s">
        <v>146</v>
      </c>
      <c r="D202" s="61" t="s">
        <v>44</v>
      </c>
      <c r="E202" s="61" t="s">
        <v>186</v>
      </c>
      <c r="F202" s="83">
        <v>6.93</v>
      </c>
      <c r="G202" s="84">
        <v>54104</v>
      </c>
      <c r="H202" s="84">
        <v>6.93</v>
      </c>
      <c r="I202" s="84">
        <v>1</v>
      </c>
      <c r="J202" s="84">
        <v>-3.36227445577516</v>
      </c>
      <c r="K202" s="84">
        <v>9.9030832159793304E-4</v>
      </c>
      <c r="L202" s="84">
        <v>-3.3622748476056001</v>
      </c>
      <c r="M202" s="84">
        <v>9.9030855241369602E-4</v>
      </c>
      <c r="N202" s="84">
        <v>3.9183044586700001E-7</v>
      </c>
      <c r="O202" s="84">
        <v>-2.30815764E-10</v>
      </c>
      <c r="P202" s="84">
        <v>0</v>
      </c>
      <c r="Q202" s="84">
        <v>0</v>
      </c>
      <c r="R202" s="84">
        <v>0</v>
      </c>
      <c r="S202" s="84">
        <v>0</v>
      </c>
      <c r="T202" s="84" t="s">
        <v>162</v>
      </c>
      <c r="U202" s="118">
        <v>-1.599553245E-9</v>
      </c>
      <c r="V202" s="118">
        <v>0</v>
      </c>
      <c r="W202" s="114">
        <v>-1.5994935039199999E-9</v>
      </c>
    </row>
    <row r="203" spans="2:23" x14ac:dyDescent="0.25">
      <c r="B203" s="61" t="s">
        <v>123</v>
      </c>
      <c r="C203" s="82" t="s">
        <v>146</v>
      </c>
      <c r="D203" s="61" t="s">
        <v>44</v>
      </c>
      <c r="E203" s="61" t="s">
        <v>187</v>
      </c>
      <c r="F203" s="83">
        <v>6.96</v>
      </c>
      <c r="G203" s="84">
        <v>53404</v>
      </c>
      <c r="H203" s="84">
        <v>6.98</v>
      </c>
      <c r="I203" s="84">
        <v>1</v>
      </c>
      <c r="J203" s="84">
        <v>16.551514957769601</v>
      </c>
      <c r="K203" s="84">
        <v>2.6628197327014699E-2</v>
      </c>
      <c r="L203" s="84">
        <v>20.873411767805401</v>
      </c>
      <c r="M203" s="84">
        <v>4.2349973790116298E-2</v>
      </c>
      <c r="N203" s="84">
        <v>-4.3218968100358204</v>
      </c>
      <c r="O203" s="84">
        <v>-1.5721776463101699E-2</v>
      </c>
      <c r="P203" s="84">
        <v>-2.1340819155786801</v>
      </c>
      <c r="Q203" s="84">
        <v>-2.1340819155786699</v>
      </c>
      <c r="R203" s="84">
        <v>0</v>
      </c>
      <c r="S203" s="84">
        <v>4.4267850649727501E-4</v>
      </c>
      <c r="T203" s="84" t="s">
        <v>162</v>
      </c>
      <c r="U203" s="118">
        <v>-2.3142845747099999E-2</v>
      </c>
      <c r="V203" s="118">
        <v>-9.7681706250028096E-3</v>
      </c>
      <c r="W203" s="114">
        <v>-1.33741755966937E-2</v>
      </c>
    </row>
    <row r="204" spans="2:23" x14ac:dyDescent="0.25">
      <c r="B204" s="61" t="s">
        <v>123</v>
      </c>
      <c r="C204" s="82" t="s">
        <v>146</v>
      </c>
      <c r="D204" s="61" t="s">
        <v>44</v>
      </c>
      <c r="E204" s="61" t="s">
        <v>188</v>
      </c>
      <c r="F204" s="83">
        <v>6.98</v>
      </c>
      <c r="G204" s="84">
        <v>53854</v>
      </c>
      <c r="H204" s="84">
        <v>6.92</v>
      </c>
      <c r="I204" s="84">
        <v>1</v>
      </c>
      <c r="J204" s="84">
        <v>-22.6934365824855</v>
      </c>
      <c r="K204" s="84">
        <v>0.101674883180375</v>
      </c>
      <c r="L204" s="84">
        <v>-18.361845709648499</v>
      </c>
      <c r="M204" s="84">
        <v>6.6564981111874297E-2</v>
      </c>
      <c r="N204" s="84">
        <v>-4.3315908728370296</v>
      </c>
      <c r="O204" s="84">
        <v>3.5109902068501099E-2</v>
      </c>
      <c r="P204" s="84">
        <v>-2.1340819155783102</v>
      </c>
      <c r="Q204" s="84">
        <v>-2.1340819155783102</v>
      </c>
      <c r="R204" s="84">
        <v>0</v>
      </c>
      <c r="S204" s="84">
        <v>8.99156559030114E-4</v>
      </c>
      <c r="T204" s="84" t="s">
        <v>162</v>
      </c>
      <c r="U204" s="118">
        <v>-1.5881632994141401E-2</v>
      </c>
      <c r="V204" s="118">
        <v>-6.70334593185832E-3</v>
      </c>
      <c r="W204" s="114">
        <v>-9.1779442661025206E-3</v>
      </c>
    </row>
    <row r="205" spans="2:23" x14ac:dyDescent="0.25">
      <c r="B205" s="61" t="s">
        <v>123</v>
      </c>
      <c r="C205" s="82" t="s">
        <v>146</v>
      </c>
      <c r="D205" s="61" t="s">
        <v>44</v>
      </c>
      <c r="E205" s="61" t="s">
        <v>189</v>
      </c>
      <c r="F205" s="83">
        <v>6.99</v>
      </c>
      <c r="G205" s="84">
        <v>53754</v>
      </c>
      <c r="H205" s="84">
        <v>6.95</v>
      </c>
      <c r="I205" s="84">
        <v>1</v>
      </c>
      <c r="J205" s="84">
        <v>-14.4620932167677</v>
      </c>
      <c r="K205" s="84">
        <v>3.3924477142139399E-2</v>
      </c>
      <c r="L205" s="84">
        <v>-10.265462167275899</v>
      </c>
      <c r="M205" s="84">
        <v>1.7092589530960801E-2</v>
      </c>
      <c r="N205" s="84">
        <v>-4.1966310494917396</v>
      </c>
      <c r="O205" s="84">
        <v>1.6831887611178601E-2</v>
      </c>
      <c r="P205" s="84">
        <v>-2.0710722620278701</v>
      </c>
      <c r="Q205" s="84">
        <v>-2.0710722620278701</v>
      </c>
      <c r="R205" s="84">
        <v>0</v>
      </c>
      <c r="S205" s="84">
        <v>6.9573099901859201E-4</v>
      </c>
      <c r="T205" s="84" t="s">
        <v>162</v>
      </c>
      <c r="U205" s="118">
        <v>-5.0546985329754997E-2</v>
      </c>
      <c r="V205" s="118">
        <v>-2.13349552028376E-2</v>
      </c>
      <c r="W205" s="114">
        <v>-2.9210939098462198E-2</v>
      </c>
    </row>
    <row r="206" spans="2:23" x14ac:dyDescent="0.25">
      <c r="B206" s="61" t="s">
        <v>123</v>
      </c>
      <c r="C206" s="82" t="s">
        <v>146</v>
      </c>
      <c r="D206" s="61" t="s">
        <v>44</v>
      </c>
      <c r="E206" s="61" t="s">
        <v>190</v>
      </c>
      <c r="F206" s="83">
        <v>6.94</v>
      </c>
      <c r="G206" s="84">
        <v>54050</v>
      </c>
      <c r="H206" s="84">
        <v>6.93</v>
      </c>
      <c r="I206" s="84">
        <v>1</v>
      </c>
      <c r="J206" s="84">
        <v>-13.8876702908697</v>
      </c>
      <c r="K206" s="84">
        <v>2.6885713623441801E-3</v>
      </c>
      <c r="L206" s="84">
        <v>18.953791367999202</v>
      </c>
      <c r="M206" s="84">
        <v>5.0078921286696903E-3</v>
      </c>
      <c r="N206" s="84">
        <v>-32.841461658868901</v>
      </c>
      <c r="O206" s="84">
        <v>-2.3193207663255101E-3</v>
      </c>
      <c r="P206" s="84">
        <v>-16.155833408587799</v>
      </c>
      <c r="Q206" s="84">
        <v>-16.155833408587799</v>
      </c>
      <c r="R206" s="84">
        <v>0</v>
      </c>
      <c r="S206" s="84">
        <v>3.6384926865770401E-3</v>
      </c>
      <c r="T206" s="84" t="s">
        <v>163</v>
      </c>
      <c r="U206" s="118">
        <v>-0.34449910610317802</v>
      </c>
      <c r="V206" s="118">
        <v>-0.145406752710973</v>
      </c>
      <c r="W206" s="114">
        <v>-0.19908491757135099</v>
      </c>
    </row>
    <row r="207" spans="2:23" x14ac:dyDescent="0.25">
      <c r="B207" s="61" t="s">
        <v>123</v>
      </c>
      <c r="C207" s="82" t="s">
        <v>146</v>
      </c>
      <c r="D207" s="61" t="s">
        <v>44</v>
      </c>
      <c r="E207" s="61" t="s">
        <v>190</v>
      </c>
      <c r="F207" s="83">
        <v>6.94</v>
      </c>
      <c r="G207" s="84">
        <v>54850</v>
      </c>
      <c r="H207" s="84">
        <v>6.93</v>
      </c>
      <c r="I207" s="84">
        <v>1</v>
      </c>
      <c r="J207" s="84">
        <v>-24.743240380037701</v>
      </c>
      <c r="K207" s="84">
        <v>1.5911804277667502E-2</v>
      </c>
      <c r="L207" s="84">
        <v>-30.728798813532801</v>
      </c>
      <c r="M207" s="84">
        <v>2.4541293398821801E-2</v>
      </c>
      <c r="N207" s="84">
        <v>5.9855584334951004</v>
      </c>
      <c r="O207" s="84">
        <v>-8.62948912115424E-3</v>
      </c>
      <c r="P207" s="84">
        <v>3.0920217384411899</v>
      </c>
      <c r="Q207" s="84">
        <v>3.0920217384411801</v>
      </c>
      <c r="R207" s="84">
        <v>0</v>
      </c>
      <c r="S207" s="84">
        <v>2.48479953221505E-4</v>
      </c>
      <c r="T207" s="84" t="s">
        <v>162</v>
      </c>
      <c r="U207" s="118">
        <v>1.0077279750356E-5</v>
      </c>
      <c r="V207" s="118">
        <v>-4.2534349108599998E-6</v>
      </c>
      <c r="W207" s="114">
        <v>1.43312498933587E-5</v>
      </c>
    </row>
    <row r="208" spans="2:23" x14ac:dyDescent="0.25">
      <c r="B208" s="61" t="s">
        <v>123</v>
      </c>
      <c r="C208" s="82" t="s">
        <v>146</v>
      </c>
      <c r="D208" s="61" t="s">
        <v>44</v>
      </c>
      <c r="E208" s="61" t="s">
        <v>191</v>
      </c>
      <c r="F208" s="83">
        <v>6.97</v>
      </c>
      <c r="G208" s="84">
        <v>53654</v>
      </c>
      <c r="H208" s="84">
        <v>6.96</v>
      </c>
      <c r="I208" s="84">
        <v>1</v>
      </c>
      <c r="J208" s="84">
        <v>-20.178714579449402</v>
      </c>
      <c r="K208" s="84">
        <v>1.2581878132237601E-2</v>
      </c>
      <c r="L208" s="84">
        <v>-18.1112445857007</v>
      </c>
      <c r="M208" s="84">
        <v>1.0135730875690901E-2</v>
      </c>
      <c r="N208" s="84">
        <v>-2.0674699937487699</v>
      </c>
      <c r="O208" s="84">
        <v>2.4461472565466299E-3</v>
      </c>
      <c r="P208" s="84">
        <v>-1.03113665947476</v>
      </c>
      <c r="Q208" s="84">
        <v>-1.03113665947476</v>
      </c>
      <c r="R208" s="84">
        <v>0</v>
      </c>
      <c r="S208" s="84">
        <v>3.2854202844845E-5</v>
      </c>
      <c r="T208" s="84" t="s">
        <v>162</v>
      </c>
      <c r="U208" s="118">
        <v>-3.6372842956399099E-3</v>
      </c>
      <c r="V208" s="118">
        <v>-1.53523097374081E-3</v>
      </c>
      <c r="W208" s="114">
        <v>-2.1019748131484699E-3</v>
      </c>
    </row>
    <row r="209" spans="2:23" x14ac:dyDescent="0.25">
      <c r="B209" s="61" t="s">
        <v>123</v>
      </c>
      <c r="C209" s="82" t="s">
        <v>146</v>
      </c>
      <c r="D209" s="61" t="s">
        <v>44</v>
      </c>
      <c r="E209" s="61" t="s">
        <v>192</v>
      </c>
      <c r="F209" s="83">
        <v>6.96</v>
      </c>
      <c r="G209" s="84">
        <v>58004</v>
      </c>
      <c r="H209" s="84">
        <v>6.92</v>
      </c>
      <c r="I209" s="84">
        <v>1</v>
      </c>
      <c r="J209" s="84">
        <v>-14.233854347822099</v>
      </c>
      <c r="K209" s="84">
        <v>4.1756397837532697E-2</v>
      </c>
      <c r="L209" s="84">
        <v>-11.297404677483399</v>
      </c>
      <c r="M209" s="84">
        <v>2.6304821739290201E-2</v>
      </c>
      <c r="N209" s="84">
        <v>-2.9364496703387801</v>
      </c>
      <c r="O209" s="84">
        <v>1.54515760982424E-2</v>
      </c>
      <c r="P209" s="84">
        <v>-1.44448543633713</v>
      </c>
      <c r="Q209" s="84">
        <v>-1.44448543633713</v>
      </c>
      <c r="R209" s="84">
        <v>0</v>
      </c>
      <c r="S209" s="84">
        <v>4.3003551803033499E-4</v>
      </c>
      <c r="T209" s="84" t="s">
        <v>162</v>
      </c>
      <c r="U209" s="118">
        <v>-1.0224048691748699E-2</v>
      </c>
      <c r="V209" s="118">
        <v>-4.3153833884863897E-3</v>
      </c>
      <c r="W209" s="114">
        <v>-5.9084446228799903E-3</v>
      </c>
    </row>
    <row r="210" spans="2:23" x14ac:dyDescent="0.25">
      <c r="B210" s="61" t="s">
        <v>123</v>
      </c>
      <c r="C210" s="82" t="s">
        <v>146</v>
      </c>
      <c r="D210" s="61" t="s">
        <v>44</v>
      </c>
      <c r="E210" s="61" t="s">
        <v>193</v>
      </c>
      <c r="F210" s="83">
        <v>6.95</v>
      </c>
      <c r="G210" s="84">
        <v>53756</v>
      </c>
      <c r="H210" s="84">
        <v>6.95</v>
      </c>
      <c r="I210" s="84">
        <v>1</v>
      </c>
      <c r="J210" s="84">
        <v>-1.66839E-13</v>
      </c>
      <c r="K210" s="84">
        <v>0</v>
      </c>
      <c r="L210" s="84">
        <v>4.7432400000000003E-13</v>
      </c>
      <c r="M210" s="84">
        <v>0</v>
      </c>
      <c r="N210" s="84">
        <v>-6.4116299999999998E-13</v>
      </c>
      <c r="O210" s="84">
        <v>0</v>
      </c>
      <c r="P210" s="84">
        <v>-8.6061999999999995E-14</v>
      </c>
      <c r="Q210" s="84">
        <v>-8.6060999999999998E-14</v>
      </c>
      <c r="R210" s="84">
        <v>0</v>
      </c>
      <c r="S210" s="84">
        <v>0</v>
      </c>
      <c r="T210" s="84" t="s">
        <v>162</v>
      </c>
      <c r="U210" s="118">
        <v>0</v>
      </c>
      <c r="V210" s="118">
        <v>0</v>
      </c>
      <c r="W210" s="114">
        <v>0</v>
      </c>
    </row>
    <row r="211" spans="2:23" x14ac:dyDescent="0.25">
      <c r="B211" s="61" t="s">
        <v>123</v>
      </c>
      <c r="C211" s="82" t="s">
        <v>146</v>
      </c>
      <c r="D211" s="61" t="s">
        <v>44</v>
      </c>
      <c r="E211" s="61" t="s">
        <v>193</v>
      </c>
      <c r="F211" s="83">
        <v>6.95</v>
      </c>
      <c r="G211" s="84">
        <v>53854</v>
      </c>
      <c r="H211" s="84">
        <v>6.92</v>
      </c>
      <c r="I211" s="84">
        <v>1</v>
      </c>
      <c r="J211" s="84">
        <v>-50.855832709078598</v>
      </c>
      <c r="K211" s="84">
        <v>0.12802262816642301</v>
      </c>
      <c r="L211" s="84">
        <v>-46.053008065293</v>
      </c>
      <c r="M211" s="84">
        <v>0.104983537817166</v>
      </c>
      <c r="N211" s="84">
        <v>-4.8028246437855904</v>
      </c>
      <c r="O211" s="84">
        <v>2.30390903492564E-2</v>
      </c>
      <c r="P211" s="84">
        <v>-2.3593679902767701</v>
      </c>
      <c r="Q211" s="84">
        <v>-2.3593679902767599</v>
      </c>
      <c r="R211" s="84">
        <v>0</v>
      </c>
      <c r="S211" s="84">
        <v>2.7554755702036002E-4</v>
      </c>
      <c r="T211" s="84" t="s">
        <v>163</v>
      </c>
      <c r="U211" s="118">
        <v>1.5691352258524E-2</v>
      </c>
      <c r="V211" s="118">
        <v>-6.6230319241311203E-3</v>
      </c>
      <c r="W211" s="114">
        <v>2.23152175936847E-2</v>
      </c>
    </row>
    <row r="212" spans="2:23" x14ac:dyDescent="0.25">
      <c r="B212" s="61" t="s">
        <v>123</v>
      </c>
      <c r="C212" s="82" t="s">
        <v>146</v>
      </c>
      <c r="D212" s="61" t="s">
        <v>44</v>
      </c>
      <c r="E212" s="61" t="s">
        <v>193</v>
      </c>
      <c r="F212" s="83">
        <v>6.95</v>
      </c>
      <c r="G212" s="84">
        <v>58104</v>
      </c>
      <c r="H212" s="84">
        <v>6.93</v>
      </c>
      <c r="I212" s="84">
        <v>1</v>
      </c>
      <c r="J212" s="84">
        <v>-10.962249864376099</v>
      </c>
      <c r="K212" s="84">
        <v>1.5429946396229501E-2</v>
      </c>
      <c r="L212" s="84">
        <v>-11.549355437712199</v>
      </c>
      <c r="M212" s="84">
        <v>1.7126969255816998E-2</v>
      </c>
      <c r="N212" s="84">
        <v>0.58710557333606495</v>
      </c>
      <c r="O212" s="84">
        <v>-1.6970228595875501E-3</v>
      </c>
      <c r="P212" s="84">
        <v>0.28829572824949701</v>
      </c>
      <c r="Q212" s="84">
        <v>0.28829572824949701</v>
      </c>
      <c r="R212" s="84">
        <v>0</v>
      </c>
      <c r="S212" s="84">
        <v>1.0671892417415001E-5</v>
      </c>
      <c r="T212" s="84" t="s">
        <v>162</v>
      </c>
      <c r="U212" s="118">
        <v>-3.5227178816034001E-5</v>
      </c>
      <c r="V212" s="118">
        <v>-1.4868745921431001E-5</v>
      </c>
      <c r="W212" s="114">
        <v>-2.03576725356175E-5</v>
      </c>
    </row>
    <row r="213" spans="2:23" x14ac:dyDescent="0.25">
      <c r="B213" s="61" t="s">
        <v>123</v>
      </c>
      <c r="C213" s="82" t="s">
        <v>146</v>
      </c>
      <c r="D213" s="61" t="s">
        <v>44</v>
      </c>
      <c r="E213" s="61" t="s">
        <v>194</v>
      </c>
      <c r="F213" s="83">
        <v>6.92</v>
      </c>
      <c r="G213" s="84">
        <v>54050</v>
      </c>
      <c r="H213" s="84">
        <v>6.93</v>
      </c>
      <c r="I213" s="84">
        <v>1</v>
      </c>
      <c r="J213" s="84">
        <v>33.392172643761199</v>
      </c>
      <c r="K213" s="84">
        <v>2.3516134418734298E-2</v>
      </c>
      <c r="L213" s="84">
        <v>0.54011565430620501</v>
      </c>
      <c r="M213" s="84">
        <v>6.1524785633609997E-6</v>
      </c>
      <c r="N213" s="84">
        <v>32.852056989455001</v>
      </c>
      <c r="O213" s="84">
        <v>2.3509981940170899E-2</v>
      </c>
      <c r="P213" s="84">
        <v>16.1558334085877</v>
      </c>
      <c r="Q213" s="84">
        <v>16.1558334085877</v>
      </c>
      <c r="R213" s="84">
        <v>0</v>
      </c>
      <c r="S213" s="84">
        <v>5.5047210014281698E-3</v>
      </c>
      <c r="T213" s="84" t="s">
        <v>163</v>
      </c>
      <c r="U213" s="118">
        <v>-0.16571394495885899</v>
      </c>
      <c r="V213" s="118">
        <v>-6.9944816077914806E-2</v>
      </c>
      <c r="W213" s="114">
        <v>-9.57655520379702E-2</v>
      </c>
    </row>
    <row r="214" spans="2:23" x14ac:dyDescent="0.25">
      <c r="B214" s="61" t="s">
        <v>123</v>
      </c>
      <c r="C214" s="82" t="s">
        <v>146</v>
      </c>
      <c r="D214" s="61" t="s">
        <v>44</v>
      </c>
      <c r="E214" s="61" t="s">
        <v>194</v>
      </c>
      <c r="F214" s="83">
        <v>6.92</v>
      </c>
      <c r="G214" s="84">
        <v>56000</v>
      </c>
      <c r="H214" s="84">
        <v>6.9</v>
      </c>
      <c r="I214" s="84">
        <v>1</v>
      </c>
      <c r="J214" s="84">
        <v>-19.6605274535519</v>
      </c>
      <c r="K214" s="84">
        <v>3.7327814329837901E-2</v>
      </c>
      <c r="L214" s="84">
        <v>12.7405501689777</v>
      </c>
      <c r="M214" s="84">
        <v>1.56753987089976E-2</v>
      </c>
      <c r="N214" s="84">
        <v>-32.401077622529598</v>
      </c>
      <c r="O214" s="84">
        <v>2.1652415620840301E-2</v>
      </c>
      <c r="P214" s="84">
        <v>-15.615009643129801</v>
      </c>
      <c r="Q214" s="84">
        <v>-15.615009643129801</v>
      </c>
      <c r="R214" s="84">
        <v>0</v>
      </c>
      <c r="S214" s="84">
        <v>2.3546520770792001E-2</v>
      </c>
      <c r="T214" s="84" t="s">
        <v>163</v>
      </c>
      <c r="U214" s="118">
        <v>-0.49840336051057199</v>
      </c>
      <c r="V214" s="118">
        <v>-0.210366915060655</v>
      </c>
      <c r="W214" s="114">
        <v>-0.28802568769166498</v>
      </c>
    </row>
    <row r="215" spans="2:23" x14ac:dyDescent="0.25">
      <c r="B215" s="61" t="s">
        <v>123</v>
      </c>
      <c r="C215" s="82" t="s">
        <v>146</v>
      </c>
      <c r="D215" s="61" t="s">
        <v>44</v>
      </c>
      <c r="E215" s="61" t="s">
        <v>194</v>
      </c>
      <c r="F215" s="83">
        <v>6.92</v>
      </c>
      <c r="G215" s="84">
        <v>58450</v>
      </c>
      <c r="H215" s="84">
        <v>6.91</v>
      </c>
      <c r="I215" s="84">
        <v>1</v>
      </c>
      <c r="J215" s="84">
        <v>-40.6893719246291</v>
      </c>
      <c r="K215" s="84">
        <v>4.235088718334E-2</v>
      </c>
      <c r="L215" s="84">
        <v>-25.245340414817299</v>
      </c>
      <c r="M215" s="84">
        <v>1.6302830099842899E-2</v>
      </c>
      <c r="N215" s="84">
        <v>-15.4440315098119</v>
      </c>
      <c r="O215" s="84">
        <v>2.6048057083497101E-2</v>
      </c>
      <c r="P215" s="84">
        <v>-7.8803209788662203</v>
      </c>
      <c r="Q215" s="84">
        <v>-7.8803209788662203</v>
      </c>
      <c r="R215" s="84">
        <v>0</v>
      </c>
      <c r="S215" s="84">
        <v>1.5885041543123499E-3</v>
      </c>
      <c r="T215" s="84" t="s">
        <v>163</v>
      </c>
      <c r="U215" s="118">
        <v>2.5681999634266699E-2</v>
      </c>
      <c r="V215" s="118">
        <v>-1.08399008989727E-2</v>
      </c>
      <c r="W215" s="114">
        <v>3.6523264575127203E-2</v>
      </c>
    </row>
    <row r="216" spans="2:23" x14ac:dyDescent="0.25">
      <c r="B216" s="61" t="s">
        <v>123</v>
      </c>
      <c r="C216" s="82" t="s">
        <v>146</v>
      </c>
      <c r="D216" s="61" t="s">
        <v>44</v>
      </c>
      <c r="E216" s="61" t="s">
        <v>195</v>
      </c>
      <c r="F216" s="83">
        <v>6.92</v>
      </c>
      <c r="G216" s="84">
        <v>53850</v>
      </c>
      <c r="H216" s="84">
        <v>6.92</v>
      </c>
      <c r="I216" s="84">
        <v>1</v>
      </c>
      <c r="J216" s="84">
        <v>-8.1214353466658107</v>
      </c>
      <c r="K216" s="84">
        <v>0</v>
      </c>
      <c r="L216" s="84">
        <v>-3.60662994127201</v>
      </c>
      <c r="M216" s="84">
        <v>0</v>
      </c>
      <c r="N216" s="84">
        <v>-4.5148054053937896</v>
      </c>
      <c r="O216" s="84">
        <v>0</v>
      </c>
      <c r="P216" s="84">
        <v>-2.21537819114512</v>
      </c>
      <c r="Q216" s="84">
        <v>-2.2153781911451098</v>
      </c>
      <c r="R216" s="84">
        <v>0</v>
      </c>
      <c r="S216" s="84">
        <v>0</v>
      </c>
      <c r="T216" s="84" t="s">
        <v>163</v>
      </c>
      <c r="U216" s="118">
        <v>0</v>
      </c>
      <c r="V216" s="118">
        <v>0</v>
      </c>
      <c r="W216" s="114">
        <v>0</v>
      </c>
    </row>
    <row r="217" spans="2:23" x14ac:dyDescent="0.25">
      <c r="B217" s="61" t="s">
        <v>123</v>
      </c>
      <c r="C217" s="82" t="s">
        <v>146</v>
      </c>
      <c r="D217" s="61" t="s">
        <v>44</v>
      </c>
      <c r="E217" s="61" t="s">
        <v>195</v>
      </c>
      <c r="F217" s="83">
        <v>6.92</v>
      </c>
      <c r="G217" s="84">
        <v>53850</v>
      </c>
      <c r="H217" s="84">
        <v>6.92</v>
      </c>
      <c r="I217" s="84">
        <v>2</v>
      </c>
      <c r="J217" s="84">
        <v>-18.784693969772601</v>
      </c>
      <c r="K217" s="84">
        <v>0</v>
      </c>
      <c r="L217" s="84">
        <v>-8.3420524595923808</v>
      </c>
      <c r="M217" s="84">
        <v>0</v>
      </c>
      <c r="N217" s="84">
        <v>-10.4426415101803</v>
      </c>
      <c r="O217" s="84">
        <v>0</v>
      </c>
      <c r="P217" s="84">
        <v>-5.1241190222655701</v>
      </c>
      <c r="Q217" s="84">
        <v>-5.1241190222655604</v>
      </c>
      <c r="R217" s="84">
        <v>0</v>
      </c>
      <c r="S217" s="84">
        <v>0</v>
      </c>
      <c r="T217" s="84" t="s">
        <v>163</v>
      </c>
      <c r="U217" s="118">
        <v>0</v>
      </c>
      <c r="V217" s="118">
        <v>0</v>
      </c>
      <c r="W217" s="114">
        <v>0</v>
      </c>
    </row>
    <row r="218" spans="2:23" x14ac:dyDescent="0.25">
      <c r="B218" s="61" t="s">
        <v>123</v>
      </c>
      <c r="C218" s="82" t="s">
        <v>146</v>
      </c>
      <c r="D218" s="61" t="s">
        <v>44</v>
      </c>
      <c r="E218" s="61" t="s">
        <v>195</v>
      </c>
      <c r="F218" s="83">
        <v>6.92</v>
      </c>
      <c r="G218" s="84">
        <v>58004</v>
      </c>
      <c r="H218" s="84">
        <v>6.92</v>
      </c>
      <c r="I218" s="84">
        <v>1</v>
      </c>
      <c r="J218" s="84">
        <v>-3.6371209660887298</v>
      </c>
      <c r="K218" s="84">
        <v>4.49774063346714E-4</v>
      </c>
      <c r="L218" s="84">
        <v>-9.4323562322552306</v>
      </c>
      <c r="M218" s="84">
        <v>3.02495769913358E-3</v>
      </c>
      <c r="N218" s="84">
        <v>5.7952352661665003</v>
      </c>
      <c r="O218" s="84">
        <v>-2.5751836357868602E-3</v>
      </c>
      <c r="P218" s="84">
        <v>2.8460473075552501</v>
      </c>
      <c r="Q218" s="84">
        <v>2.8460473075552501</v>
      </c>
      <c r="R218" s="84">
        <v>0</v>
      </c>
      <c r="S218" s="84">
        <v>2.7539949941264498E-4</v>
      </c>
      <c r="T218" s="84" t="s">
        <v>163</v>
      </c>
      <c r="U218" s="118">
        <v>-1.7820270759645099E-2</v>
      </c>
      <c r="V218" s="118">
        <v>-7.5216093675849601E-3</v>
      </c>
      <c r="W218" s="114">
        <v>-1.02982767514658E-2</v>
      </c>
    </row>
    <row r="219" spans="2:23" x14ac:dyDescent="0.25">
      <c r="B219" s="61" t="s">
        <v>123</v>
      </c>
      <c r="C219" s="82" t="s">
        <v>146</v>
      </c>
      <c r="D219" s="61" t="s">
        <v>44</v>
      </c>
      <c r="E219" s="61" t="s">
        <v>196</v>
      </c>
      <c r="F219" s="83">
        <v>6.92</v>
      </c>
      <c r="G219" s="84">
        <v>54000</v>
      </c>
      <c r="H219" s="84">
        <v>6.84</v>
      </c>
      <c r="I219" s="84">
        <v>1</v>
      </c>
      <c r="J219" s="84">
        <v>-97.875718207848294</v>
      </c>
      <c r="K219" s="84">
        <v>0.58052716661094805</v>
      </c>
      <c r="L219" s="84">
        <v>-84.121625441561505</v>
      </c>
      <c r="M219" s="84">
        <v>0.42883274073598099</v>
      </c>
      <c r="N219" s="84">
        <v>-13.7540927662867</v>
      </c>
      <c r="O219" s="84">
        <v>0.15169442587496801</v>
      </c>
      <c r="P219" s="84">
        <v>-6.2246715183463799</v>
      </c>
      <c r="Q219" s="84">
        <v>-6.2246715183463701</v>
      </c>
      <c r="R219" s="84">
        <v>0</v>
      </c>
      <c r="S219" s="84">
        <v>2.34804005198554E-3</v>
      </c>
      <c r="T219" s="84" t="s">
        <v>163</v>
      </c>
      <c r="U219" s="118">
        <v>-5.6669771283160503E-2</v>
      </c>
      <c r="V219" s="118">
        <v>-2.3919270828789901E-2</v>
      </c>
      <c r="W219" s="114">
        <v>-3.2749277268999198E-2</v>
      </c>
    </row>
    <row r="220" spans="2:23" x14ac:dyDescent="0.25">
      <c r="B220" s="61" t="s">
        <v>123</v>
      </c>
      <c r="C220" s="82" t="s">
        <v>146</v>
      </c>
      <c r="D220" s="61" t="s">
        <v>44</v>
      </c>
      <c r="E220" s="61" t="s">
        <v>196</v>
      </c>
      <c r="F220" s="83">
        <v>6.92</v>
      </c>
      <c r="G220" s="84">
        <v>54850</v>
      </c>
      <c r="H220" s="84">
        <v>6.93</v>
      </c>
      <c r="I220" s="84">
        <v>1</v>
      </c>
      <c r="J220" s="84">
        <v>24.7536043540265</v>
      </c>
      <c r="K220" s="84">
        <v>4.8161436981332597E-3</v>
      </c>
      <c r="L220" s="84">
        <v>30.744784260347799</v>
      </c>
      <c r="M220" s="84">
        <v>7.4296002274324901E-3</v>
      </c>
      <c r="N220" s="84">
        <v>-5.9911799063212596</v>
      </c>
      <c r="O220" s="84">
        <v>-2.61345652929923E-3</v>
      </c>
      <c r="P220" s="84">
        <v>-3.0920217384413999</v>
      </c>
      <c r="Q220" s="84">
        <v>-3.0920217384413999</v>
      </c>
      <c r="R220" s="84">
        <v>0</v>
      </c>
      <c r="S220" s="84">
        <v>7.5146303667614006E-5</v>
      </c>
      <c r="T220" s="84" t="s">
        <v>162</v>
      </c>
      <c r="U220" s="118">
        <v>4.1813612597814097E-2</v>
      </c>
      <c r="V220" s="118">
        <v>-1.7648758789933799E-2</v>
      </c>
      <c r="W220" s="114">
        <v>5.9464592224126499E-2</v>
      </c>
    </row>
    <row r="221" spans="2:23" x14ac:dyDescent="0.25">
      <c r="B221" s="61" t="s">
        <v>123</v>
      </c>
      <c r="C221" s="82" t="s">
        <v>146</v>
      </c>
      <c r="D221" s="61" t="s">
        <v>44</v>
      </c>
      <c r="E221" s="61" t="s">
        <v>144</v>
      </c>
      <c r="F221" s="83">
        <v>6.84</v>
      </c>
      <c r="G221" s="84">
        <v>54250</v>
      </c>
      <c r="H221" s="84">
        <v>6.81</v>
      </c>
      <c r="I221" s="84">
        <v>1</v>
      </c>
      <c r="J221" s="84">
        <v>-138.38974724361501</v>
      </c>
      <c r="K221" s="84">
        <v>0.26046342113326298</v>
      </c>
      <c r="L221" s="84">
        <v>-138.389773624584</v>
      </c>
      <c r="M221" s="84">
        <v>0.26046352043654403</v>
      </c>
      <c r="N221" s="84">
        <v>2.6380968654038001E-5</v>
      </c>
      <c r="O221" s="84">
        <v>-9.9303281353000001E-8</v>
      </c>
      <c r="P221" s="84">
        <v>0</v>
      </c>
      <c r="Q221" s="84">
        <v>0</v>
      </c>
      <c r="R221" s="84">
        <v>0</v>
      </c>
      <c r="S221" s="84">
        <v>0</v>
      </c>
      <c r="T221" s="84" t="s">
        <v>163</v>
      </c>
      <c r="U221" s="118">
        <v>1.1368416438599999E-7</v>
      </c>
      <c r="V221" s="118">
        <v>0</v>
      </c>
      <c r="W221" s="114">
        <v>1.1368841033049001E-7</v>
      </c>
    </row>
    <row r="222" spans="2:23" x14ac:dyDescent="0.25">
      <c r="B222" s="61" t="s">
        <v>123</v>
      </c>
      <c r="C222" s="82" t="s">
        <v>146</v>
      </c>
      <c r="D222" s="61" t="s">
        <v>44</v>
      </c>
      <c r="E222" s="61" t="s">
        <v>197</v>
      </c>
      <c r="F222" s="83">
        <v>6.92</v>
      </c>
      <c r="G222" s="84">
        <v>58004</v>
      </c>
      <c r="H222" s="84">
        <v>6.92</v>
      </c>
      <c r="I222" s="84">
        <v>1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4">
        <v>0</v>
      </c>
      <c r="T222" s="84" t="s">
        <v>162</v>
      </c>
      <c r="U222" s="118">
        <v>0</v>
      </c>
      <c r="V222" s="118">
        <v>0</v>
      </c>
      <c r="W222" s="114">
        <v>0</v>
      </c>
    </row>
    <row r="223" spans="2:23" x14ac:dyDescent="0.25">
      <c r="B223" s="61" t="s">
        <v>123</v>
      </c>
      <c r="C223" s="82" t="s">
        <v>146</v>
      </c>
      <c r="D223" s="61" t="s">
        <v>44</v>
      </c>
      <c r="E223" s="61" t="s">
        <v>198</v>
      </c>
      <c r="F223" s="83">
        <v>6.94</v>
      </c>
      <c r="G223" s="84">
        <v>53550</v>
      </c>
      <c r="H223" s="84">
        <v>6.94</v>
      </c>
      <c r="I223" s="84">
        <v>1</v>
      </c>
      <c r="J223" s="84">
        <v>-13.5103519350873</v>
      </c>
      <c r="K223" s="84">
        <v>3.2307740865555501E-3</v>
      </c>
      <c r="L223" s="84">
        <v>3.41684274681009E-2</v>
      </c>
      <c r="M223" s="84">
        <v>2.0664421411000001E-8</v>
      </c>
      <c r="N223" s="84">
        <v>-13.544520362555399</v>
      </c>
      <c r="O223" s="84">
        <v>3.23075342213413E-3</v>
      </c>
      <c r="P223" s="84">
        <v>-6.5879372602248303</v>
      </c>
      <c r="Q223" s="84">
        <v>-6.5879372602248196</v>
      </c>
      <c r="R223" s="84">
        <v>0</v>
      </c>
      <c r="S223" s="84">
        <v>7.6819623700045698E-4</v>
      </c>
      <c r="T223" s="84" t="s">
        <v>162</v>
      </c>
      <c r="U223" s="118">
        <v>2.2421428749610801E-2</v>
      </c>
      <c r="V223" s="118">
        <v>-9.4636737450486796E-3</v>
      </c>
      <c r="W223" s="114">
        <v>3.1886293358627797E-2</v>
      </c>
    </row>
    <row r="224" spans="2:23" x14ac:dyDescent="0.25">
      <c r="B224" s="61" t="s">
        <v>123</v>
      </c>
      <c r="C224" s="82" t="s">
        <v>146</v>
      </c>
      <c r="D224" s="61" t="s">
        <v>44</v>
      </c>
      <c r="E224" s="61" t="s">
        <v>199</v>
      </c>
      <c r="F224" s="83">
        <v>6.91</v>
      </c>
      <c r="G224" s="84">
        <v>58200</v>
      </c>
      <c r="H224" s="84">
        <v>6.91</v>
      </c>
      <c r="I224" s="84">
        <v>1</v>
      </c>
      <c r="J224" s="84">
        <v>7.6657646061646503</v>
      </c>
      <c r="K224" s="84">
        <v>1.0365960250293201E-3</v>
      </c>
      <c r="L224" s="84">
        <v>26.397870178237302</v>
      </c>
      <c r="M224" s="84">
        <v>1.2292390781066399E-2</v>
      </c>
      <c r="N224" s="84">
        <v>-18.732105572072701</v>
      </c>
      <c r="O224" s="84">
        <v>-1.1255794756037E-2</v>
      </c>
      <c r="P224" s="84">
        <v>-9.2282394491904292</v>
      </c>
      <c r="Q224" s="84">
        <v>-9.2282394491904203</v>
      </c>
      <c r="R224" s="84">
        <v>0</v>
      </c>
      <c r="S224" s="84">
        <v>1.5022295147693299E-3</v>
      </c>
      <c r="T224" s="84" t="s">
        <v>162</v>
      </c>
      <c r="U224" s="118">
        <v>-7.7777541764215904E-2</v>
      </c>
      <c r="V224" s="118">
        <v>-3.2828473518272602E-2</v>
      </c>
      <c r="W224" s="114">
        <v>-4.49473894611317E-2</v>
      </c>
    </row>
    <row r="225" spans="2:23" x14ac:dyDescent="0.25">
      <c r="B225" s="61" t="s">
        <v>123</v>
      </c>
      <c r="C225" s="82" t="s">
        <v>146</v>
      </c>
      <c r="D225" s="61" t="s">
        <v>44</v>
      </c>
      <c r="E225" s="61" t="s">
        <v>200</v>
      </c>
      <c r="F225" s="83">
        <v>6.95</v>
      </c>
      <c r="G225" s="84">
        <v>53000</v>
      </c>
      <c r="H225" s="84">
        <v>6.95</v>
      </c>
      <c r="I225" s="84">
        <v>1</v>
      </c>
      <c r="J225" s="84">
        <v>15.843364561132599</v>
      </c>
      <c r="K225" s="84">
        <v>6.2050215992510496E-3</v>
      </c>
      <c r="L225" s="84">
        <v>31.9958576391851</v>
      </c>
      <c r="M225" s="84">
        <v>2.53067268779762E-2</v>
      </c>
      <c r="N225" s="84">
        <v>-16.152493078052501</v>
      </c>
      <c r="O225" s="84">
        <v>-1.9101705278725099E-2</v>
      </c>
      <c r="P225" s="84">
        <v>-8.1897522603950392</v>
      </c>
      <c r="Q225" s="84">
        <v>-8.1897522603950303</v>
      </c>
      <c r="R225" s="84">
        <v>0</v>
      </c>
      <c r="S225" s="84">
        <v>1.6580208803818801E-3</v>
      </c>
      <c r="T225" s="84" t="s">
        <v>162</v>
      </c>
      <c r="U225" s="118">
        <v>-0.13275685168713899</v>
      </c>
      <c r="V225" s="118">
        <v>-5.6034231619102599E-2</v>
      </c>
      <c r="W225" s="114">
        <v>-7.6719754585518496E-2</v>
      </c>
    </row>
    <row r="226" spans="2:23" x14ac:dyDescent="0.25">
      <c r="B226" s="61" t="s">
        <v>123</v>
      </c>
      <c r="C226" s="82" t="s">
        <v>146</v>
      </c>
      <c r="D226" s="61" t="s">
        <v>44</v>
      </c>
      <c r="E226" s="61" t="s">
        <v>201</v>
      </c>
      <c r="F226" s="83">
        <v>6.9</v>
      </c>
      <c r="G226" s="84">
        <v>56100</v>
      </c>
      <c r="H226" s="84">
        <v>6.85</v>
      </c>
      <c r="I226" s="84">
        <v>1</v>
      </c>
      <c r="J226" s="84">
        <v>-37.951582410358597</v>
      </c>
      <c r="K226" s="84">
        <v>0.134382099275107</v>
      </c>
      <c r="L226" s="84">
        <v>-5.4738853239590499</v>
      </c>
      <c r="M226" s="84">
        <v>2.7955871363684001E-3</v>
      </c>
      <c r="N226" s="84">
        <v>-32.477697086399601</v>
      </c>
      <c r="O226" s="84">
        <v>0.13158651213873901</v>
      </c>
      <c r="P226" s="84">
        <v>-15.6150096431276</v>
      </c>
      <c r="Q226" s="84">
        <v>-15.6150096431276</v>
      </c>
      <c r="R226" s="84">
        <v>0</v>
      </c>
      <c r="S226" s="84">
        <v>2.2749201490258501E-2</v>
      </c>
      <c r="T226" s="84" t="s">
        <v>163</v>
      </c>
      <c r="U226" s="118">
        <v>-0.71922758336616999</v>
      </c>
      <c r="V226" s="118">
        <v>-0.30357276841848702</v>
      </c>
      <c r="W226" s="114">
        <v>-0.415639290821879</v>
      </c>
    </row>
    <row r="227" spans="2:23" x14ac:dyDescent="0.25">
      <c r="B227" s="61" t="s">
        <v>123</v>
      </c>
      <c r="C227" s="82" t="s">
        <v>146</v>
      </c>
      <c r="D227" s="61" t="s">
        <v>44</v>
      </c>
      <c r="E227" s="61" t="s">
        <v>145</v>
      </c>
      <c r="F227" s="83">
        <v>6.83</v>
      </c>
      <c r="G227" s="84">
        <v>56100</v>
      </c>
      <c r="H227" s="84">
        <v>6.85</v>
      </c>
      <c r="I227" s="84">
        <v>1</v>
      </c>
      <c r="J227" s="84">
        <v>17.567528841861002</v>
      </c>
      <c r="K227" s="84">
        <v>2.5491852549754401E-2</v>
      </c>
      <c r="L227" s="84">
        <v>-15.7823417393328</v>
      </c>
      <c r="M227" s="84">
        <v>2.0574198870187299E-2</v>
      </c>
      <c r="N227" s="84">
        <v>33.349870581193798</v>
      </c>
      <c r="O227" s="84">
        <v>4.9176536795671301E-3</v>
      </c>
      <c r="P227" s="84">
        <v>16.199876455053399</v>
      </c>
      <c r="Q227" s="84">
        <v>16.1998764550533</v>
      </c>
      <c r="R227" s="84">
        <v>0</v>
      </c>
      <c r="S227" s="84">
        <v>2.1677213365332799E-2</v>
      </c>
      <c r="T227" s="84" t="s">
        <v>162</v>
      </c>
      <c r="U227" s="118">
        <v>-0.63336066045562101</v>
      </c>
      <c r="V227" s="118">
        <v>-0.26732991552131002</v>
      </c>
      <c r="W227" s="114">
        <v>-0.36601707419809498</v>
      </c>
    </row>
    <row r="228" spans="2:23" x14ac:dyDescent="0.25">
      <c r="B228" s="61" t="s">
        <v>123</v>
      </c>
      <c r="C228" s="82" t="s">
        <v>146</v>
      </c>
      <c r="D228" s="61" t="s">
        <v>44</v>
      </c>
      <c r="E228" s="61" t="s">
        <v>202</v>
      </c>
      <c r="F228" s="83">
        <v>6.92</v>
      </c>
      <c r="G228" s="84">
        <v>58054</v>
      </c>
      <c r="H228" s="84">
        <v>6.93</v>
      </c>
      <c r="I228" s="84">
        <v>1</v>
      </c>
      <c r="J228" s="84">
        <v>8.2647633579891</v>
      </c>
      <c r="K228" s="84">
        <v>3.83881481103203E-3</v>
      </c>
      <c r="L228" s="84">
        <v>8.5591511133262497</v>
      </c>
      <c r="M228" s="84">
        <v>4.1171596092783704E-3</v>
      </c>
      <c r="N228" s="84">
        <v>-0.294387755337151</v>
      </c>
      <c r="O228" s="84">
        <v>-2.7834479824634498E-4</v>
      </c>
      <c r="P228" s="84">
        <v>-0.14422423385403199</v>
      </c>
      <c r="Q228" s="84">
        <v>-0.14422423385403099</v>
      </c>
      <c r="R228" s="84">
        <v>0</v>
      </c>
      <c r="S228" s="84">
        <v>1.1689953852499999E-6</v>
      </c>
      <c r="T228" s="84" t="s">
        <v>163</v>
      </c>
      <c r="U228" s="118">
        <v>1.0163398255155099E-3</v>
      </c>
      <c r="V228" s="118">
        <v>-4.2897839518569699E-4</v>
      </c>
      <c r="W228" s="114">
        <v>1.44537220131463E-3</v>
      </c>
    </row>
    <row r="229" spans="2:23" x14ac:dyDescent="0.25">
      <c r="B229" s="61" t="s">
        <v>123</v>
      </c>
      <c r="C229" s="82" t="s">
        <v>146</v>
      </c>
      <c r="D229" s="61" t="s">
        <v>44</v>
      </c>
      <c r="E229" s="61" t="s">
        <v>202</v>
      </c>
      <c r="F229" s="83">
        <v>6.92</v>
      </c>
      <c r="G229" s="84">
        <v>58104</v>
      </c>
      <c r="H229" s="84">
        <v>6.93</v>
      </c>
      <c r="I229" s="84">
        <v>1</v>
      </c>
      <c r="J229" s="84">
        <v>7.1541479895393696</v>
      </c>
      <c r="K229" s="84">
        <v>4.5756559109869704E-3</v>
      </c>
      <c r="L229" s="84">
        <v>7.4481523422693101</v>
      </c>
      <c r="M229" s="84">
        <v>4.9594626142404697E-3</v>
      </c>
      <c r="N229" s="84">
        <v>-0.29400435272994702</v>
      </c>
      <c r="O229" s="84">
        <v>-3.8380670325350002E-4</v>
      </c>
      <c r="P229" s="84">
        <v>-0.14407149439545699</v>
      </c>
      <c r="Q229" s="84">
        <v>-0.14407149439545699</v>
      </c>
      <c r="R229" s="84">
        <v>0</v>
      </c>
      <c r="S229" s="84">
        <v>1.8556396374619999E-6</v>
      </c>
      <c r="T229" s="84" t="s">
        <v>163</v>
      </c>
      <c r="U229" s="118">
        <v>2.8218210726892201E-4</v>
      </c>
      <c r="V229" s="118">
        <v>-1.19103890733536E-4</v>
      </c>
      <c r="W229" s="114">
        <v>4.0130098547305098E-4</v>
      </c>
    </row>
    <row r="230" spans="2:23" x14ac:dyDescent="0.25">
      <c r="B230" s="61" t="s">
        <v>123</v>
      </c>
      <c r="C230" s="82" t="s">
        <v>146</v>
      </c>
      <c r="D230" s="61" t="s">
        <v>44</v>
      </c>
      <c r="E230" s="61" t="s">
        <v>203</v>
      </c>
      <c r="F230" s="83">
        <v>6.93</v>
      </c>
      <c r="G230" s="84">
        <v>58104</v>
      </c>
      <c r="H230" s="84">
        <v>6.93</v>
      </c>
      <c r="I230" s="84">
        <v>1</v>
      </c>
      <c r="J230" s="84">
        <v>5.3026742525064003</v>
      </c>
      <c r="K230" s="84">
        <v>9.3915303122168905E-4</v>
      </c>
      <c r="L230" s="84">
        <v>5.5968694380016704</v>
      </c>
      <c r="M230" s="84">
        <v>1.04625324670164E-3</v>
      </c>
      <c r="N230" s="84">
        <v>-0.29419518549526802</v>
      </c>
      <c r="O230" s="84">
        <v>-1.07100215479949E-4</v>
      </c>
      <c r="P230" s="84">
        <v>-0.14422423385408201</v>
      </c>
      <c r="Q230" s="84">
        <v>-0.14422423385408201</v>
      </c>
      <c r="R230" s="84">
        <v>0</v>
      </c>
      <c r="S230" s="84">
        <v>6.9474102966900003E-7</v>
      </c>
      <c r="T230" s="84" t="s">
        <v>163</v>
      </c>
      <c r="U230" s="118">
        <v>-7.4220449327604804E-4</v>
      </c>
      <c r="V230" s="118">
        <v>-3.1327090057075798E-4</v>
      </c>
      <c r="W230" s="114">
        <v>-4.2891757263571501E-4</v>
      </c>
    </row>
    <row r="231" spans="2:23" x14ac:dyDescent="0.25">
      <c r="B231" s="61" t="s">
        <v>123</v>
      </c>
      <c r="C231" s="82" t="s">
        <v>146</v>
      </c>
      <c r="D231" s="61" t="s">
        <v>44</v>
      </c>
      <c r="E231" s="61" t="s">
        <v>204</v>
      </c>
      <c r="F231" s="83">
        <v>6.9</v>
      </c>
      <c r="G231" s="84">
        <v>58200</v>
      </c>
      <c r="H231" s="84">
        <v>6.91</v>
      </c>
      <c r="I231" s="84">
        <v>1</v>
      </c>
      <c r="J231" s="84">
        <v>17.7691185005405</v>
      </c>
      <c r="K231" s="84">
        <v>1.2929617385121901E-2</v>
      </c>
      <c r="L231" s="84">
        <v>-0.96380496320976605</v>
      </c>
      <c r="M231" s="84">
        <v>3.8039274291064003E-5</v>
      </c>
      <c r="N231" s="84">
        <v>18.7329234637502</v>
      </c>
      <c r="O231" s="84">
        <v>1.2891578110830901E-2</v>
      </c>
      <c r="P231" s="84">
        <v>9.2282394491904505</v>
      </c>
      <c r="Q231" s="84">
        <v>9.2282394491904398</v>
      </c>
      <c r="R231" s="84">
        <v>0</v>
      </c>
      <c r="S231" s="84">
        <v>3.48731851642881E-3</v>
      </c>
      <c r="T231" s="84" t="s">
        <v>163</v>
      </c>
      <c r="U231" s="118">
        <v>-9.83128877822112E-2</v>
      </c>
      <c r="V231" s="118">
        <v>-4.1496066343255499E-2</v>
      </c>
      <c r="W231" s="114">
        <v>-5.6814699410166397E-2</v>
      </c>
    </row>
    <row r="232" spans="2:23" x14ac:dyDescent="0.25">
      <c r="B232" s="61" t="s">
        <v>123</v>
      </c>
      <c r="C232" s="82" t="s">
        <v>146</v>
      </c>
      <c r="D232" s="61" t="s">
        <v>44</v>
      </c>
      <c r="E232" s="61" t="s">
        <v>204</v>
      </c>
      <c r="F232" s="83">
        <v>6.9</v>
      </c>
      <c r="G232" s="84">
        <v>58300</v>
      </c>
      <c r="H232" s="84">
        <v>6.89</v>
      </c>
      <c r="I232" s="84">
        <v>1</v>
      </c>
      <c r="J232" s="84">
        <v>-11.777792494873999</v>
      </c>
      <c r="K232" s="84">
        <v>5.3308711002903299E-3</v>
      </c>
      <c r="L232" s="84">
        <v>7.4667414610018703</v>
      </c>
      <c r="M232" s="84">
        <v>2.14255812378643E-3</v>
      </c>
      <c r="N232" s="84">
        <v>-19.244533955875902</v>
      </c>
      <c r="O232" s="84">
        <v>3.1883129765038999E-3</v>
      </c>
      <c r="P232" s="84">
        <v>-9.6158081514479594</v>
      </c>
      <c r="Q232" s="84">
        <v>-9.6158081514479505</v>
      </c>
      <c r="R232" s="84">
        <v>0</v>
      </c>
      <c r="S232" s="84">
        <v>3.5533825429615602E-3</v>
      </c>
      <c r="T232" s="84" t="s">
        <v>163</v>
      </c>
      <c r="U232" s="118">
        <v>-0.170461921585777</v>
      </c>
      <c r="V232" s="118">
        <v>-7.1948849908588797E-2</v>
      </c>
      <c r="W232" s="114">
        <v>-9.8509392351789599E-2</v>
      </c>
    </row>
    <row r="233" spans="2:23" x14ac:dyDescent="0.25">
      <c r="B233" s="61" t="s">
        <v>123</v>
      </c>
      <c r="C233" s="82" t="s">
        <v>146</v>
      </c>
      <c r="D233" s="61" t="s">
        <v>44</v>
      </c>
      <c r="E233" s="61" t="s">
        <v>204</v>
      </c>
      <c r="F233" s="83">
        <v>6.9</v>
      </c>
      <c r="G233" s="84">
        <v>58500</v>
      </c>
      <c r="H233" s="84">
        <v>6.9</v>
      </c>
      <c r="I233" s="84">
        <v>1</v>
      </c>
      <c r="J233" s="84">
        <v>-20.743877203408001</v>
      </c>
      <c r="K233" s="84">
        <v>2.2419069798506799E-3</v>
      </c>
      <c r="L233" s="84">
        <v>-21.247502840369599</v>
      </c>
      <c r="M233" s="84">
        <v>2.3520877239173801E-3</v>
      </c>
      <c r="N233" s="84">
        <v>0.50362563696151597</v>
      </c>
      <c r="O233" s="84">
        <v>-1.10180744066705E-4</v>
      </c>
      <c r="P233" s="84">
        <v>0.38756870225925599</v>
      </c>
      <c r="Q233" s="84">
        <v>0.38756870225925499</v>
      </c>
      <c r="R233" s="84">
        <v>0</v>
      </c>
      <c r="S233" s="84">
        <v>7.8259148963900004E-7</v>
      </c>
      <c r="T233" s="84" t="s">
        <v>163</v>
      </c>
      <c r="U233" s="118">
        <v>-7.6024713406026704E-4</v>
      </c>
      <c r="V233" s="118">
        <v>-3.2088636824624799E-4</v>
      </c>
      <c r="W233" s="114">
        <v>-4.39344356304117E-4</v>
      </c>
    </row>
    <row r="234" spans="2:23" x14ac:dyDescent="0.25">
      <c r="B234" s="61" t="s">
        <v>123</v>
      </c>
      <c r="C234" s="82" t="s">
        <v>146</v>
      </c>
      <c r="D234" s="61" t="s">
        <v>44</v>
      </c>
      <c r="E234" s="61" t="s">
        <v>205</v>
      </c>
      <c r="F234" s="83">
        <v>6.89</v>
      </c>
      <c r="G234" s="84">
        <v>58304</v>
      </c>
      <c r="H234" s="84">
        <v>6.89</v>
      </c>
      <c r="I234" s="84">
        <v>1</v>
      </c>
      <c r="J234" s="84">
        <v>15.6711064087062</v>
      </c>
      <c r="K234" s="84">
        <v>0</v>
      </c>
      <c r="L234" s="84">
        <v>15.6711064087062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  <c r="T234" s="84" t="s">
        <v>162</v>
      </c>
      <c r="U234" s="118">
        <v>0</v>
      </c>
      <c r="V234" s="118">
        <v>0</v>
      </c>
      <c r="W234" s="114">
        <v>0</v>
      </c>
    </row>
    <row r="235" spans="2:23" x14ac:dyDescent="0.25">
      <c r="B235" s="61" t="s">
        <v>123</v>
      </c>
      <c r="C235" s="82" t="s">
        <v>146</v>
      </c>
      <c r="D235" s="61" t="s">
        <v>44</v>
      </c>
      <c r="E235" s="61" t="s">
        <v>205</v>
      </c>
      <c r="F235" s="83">
        <v>6.89</v>
      </c>
      <c r="G235" s="84">
        <v>58350</v>
      </c>
      <c r="H235" s="84">
        <v>6.85</v>
      </c>
      <c r="I235" s="84">
        <v>1</v>
      </c>
      <c r="J235" s="84">
        <v>-44.1613069987187</v>
      </c>
      <c r="K235" s="84">
        <v>0.14100098089087701</v>
      </c>
      <c r="L235" s="84">
        <v>-9.8811825309777497</v>
      </c>
      <c r="M235" s="84">
        <v>7.0592106416191404E-3</v>
      </c>
      <c r="N235" s="84">
        <v>-34.280124467740997</v>
      </c>
      <c r="O235" s="84">
        <v>0.13394177024925699</v>
      </c>
      <c r="P235" s="84">
        <v>-17.1085604280585</v>
      </c>
      <c r="Q235" s="84">
        <v>-17.1085604280584</v>
      </c>
      <c r="R235" s="84">
        <v>0</v>
      </c>
      <c r="S235" s="84">
        <v>2.1162415326254201E-2</v>
      </c>
      <c r="T235" s="84" t="s">
        <v>163</v>
      </c>
      <c r="U235" s="118">
        <v>-0.45102501709724102</v>
      </c>
      <c r="V235" s="118">
        <v>-0.19036938548072499</v>
      </c>
      <c r="W235" s="114">
        <v>-0.26064589649335301</v>
      </c>
    </row>
    <row r="236" spans="2:23" x14ac:dyDescent="0.25">
      <c r="B236" s="61" t="s">
        <v>123</v>
      </c>
      <c r="C236" s="82" t="s">
        <v>146</v>
      </c>
      <c r="D236" s="61" t="s">
        <v>44</v>
      </c>
      <c r="E236" s="61" t="s">
        <v>205</v>
      </c>
      <c r="F236" s="83">
        <v>6.89</v>
      </c>
      <c r="G236" s="84">
        <v>58600</v>
      </c>
      <c r="H236" s="84">
        <v>6.89</v>
      </c>
      <c r="I236" s="84">
        <v>1</v>
      </c>
      <c r="J236" s="84">
        <v>6.9812550010519301</v>
      </c>
      <c r="K236" s="84">
        <v>1.87153618136496E-4</v>
      </c>
      <c r="L236" s="84">
        <v>-7.9857993365187001</v>
      </c>
      <c r="M236" s="84">
        <v>2.4488828560566701E-4</v>
      </c>
      <c r="N236" s="84">
        <v>14.9670543375706</v>
      </c>
      <c r="O236" s="84">
        <v>-5.7734667469170998E-5</v>
      </c>
      <c r="P236" s="84">
        <v>7.4927522766067796</v>
      </c>
      <c r="Q236" s="84">
        <v>7.4927522766067796</v>
      </c>
      <c r="R236" s="84">
        <v>0</v>
      </c>
      <c r="S236" s="84">
        <v>2.1558273284580899E-4</v>
      </c>
      <c r="T236" s="84" t="s">
        <v>162</v>
      </c>
      <c r="U236" s="118">
        <v>-3.9779185886258699E-4</v>
      </c>
      <c r="V236" s="118">
        <v>-1.6790064597365601E-4</v>
      </c>
      <c r="W236" s="114">
        <v>-2.2988262677376599E-4</v>
      </c>
    </row>
    <row r="237" spans="2:23" x14ac:dyDescent="0.25">
      <c r="B237" s="61" t="s">
        <v>123</v>
      </c>
      <c r="C237" s="82" t="s">
        <v>146</v>
      </c>
      <c r="D237" s="61" t="s">
        <v>44</v>
      </c>
      <c r="E237" s="61" t="s">
        <v>206</v>
      </c>
      <c r="F237" s="83">
        <v>6.89</v>
      </c>
      <c r="G237" s="84">
        <v>58300</v>
      </c>
      <c r="H237" s="84">
        <v>6.89</v>
      </c>
      <c r="I237" s="84">
        <v>2</v>
      </c>
      <c r="J237" s="84">
        <v>-9.6578935912938508</v>
      </c>
      <c r="K237" s="84">
        <v>0</v>
      </c>
      <c r="L237" s="84">
        <v>-9.6578935912938206</v>
      </c>
      <c r="M237" s="84">
        <v>0</v>
      </c>
      <c r="N237" s="84">
        <v>-2.3592E-14</v>
      </c>
      <c r="O237" s="84">
        <v>0</v>
      </c>
      <c r="P237" s="84">
        <v>-3.8499999999999998E-15</v>
      </c>
      <c r="Q237" s="84">
        <v>-3.8499999999999998E-15</v>
      </c>
      <c r="R237" s="84">
        <v>0</v>
      </c>
      <c r="S237" s="84">
        <v>0</v>
      </c>
      <c r="T237" s="84" t="s">
        <v>162</v>
      </c>
      <c r="U237" s="118">
        <v>0</v>
      </c>
      <c r="V237" s="118">
        <v>0</v>
      </c>
      <c r="W237" s="114">
        <v>0</v>
      </c>
    </row>
    <row r="238" spans="2:23" x14ac:dyDescent="0.25">
      <c r="B238" s="61" t="s">
        <v>123</v>
      </c>
      <c r="C238" s="82" t="s">
        <v>146</v>
      </c>
      <c r="D238" s="61" t="s">
        <v>44</v>
      </c>
      <c r="E238" s="61" t="s">
        <v>207</v>
      </c>
      <c r="F238" s="83">
        <v>6.91</v>
      </c>
      <c r="G238" s="84">
        <v>58500</v>
      </c>
      <c r="H238" s="84">
        <v>6.9</v>
      </c>
      <c r="I238" s="84">
        <v>1</v>
      </c>
      <c r="J238" s="84">
        <v>-40.722238388145001</v>
      </c>
      <c r="K238" s="84">
        <v>2.3382039860706801E-2</v>
      </c>
      <c r="L238" s="84">
        <v>-25.257989490387999</v>
      </c>
      <c r="M238" s="84">
        <v>8.9953210666613402E-3</v>
      </c>
      <c r="N238" s="84">
        <v>-15.464248897757001</v>
      </c>
      <c r="O238" s="84">
        <v>1.4386718794045499E-2</v>
      </c>
      <c r="P238" s="84">
        <v>-7.8803209788677702</v>
      </c>
      <c r="Q238" s="84">
        <v>-7.8803209788677702</v>
      </c>
      <c r="R238" s="84">
        <v>0</v>
      </c>
      <c r="S238" s="84">
        <v>8.7560236809276803E-4</v>
      </c>
      <c r="T238" s="84" t="s">
        <v>163</v>
      </c>
      <c r="U238" s="118">
        <v>-5.5302195704682797E-2</v>
      </c>
      <c r="V238" s="118">
        <v>-2.33420422658406E-2</v>
      </c>
      <c r="W238" s="114">
        <v>-3.1958959771826098E-2</v>
      </c>
    </row>
    <row r="239" spans="2:23" x14ac:dyDescent="0.25">
      <c r="B239" s="61" t="s">
        <v>123</v>
      </c>
      <c r="C239" s="82" t="s">
        <v>146</v>
      </c>
      <c r="D239" s="61" t="s">
        <v>44</v>
      </c>
      <c r="E239" s="61" t="s">
        <v>73</v>
      </c>
      <c r="F239" s="83">
        <v>6.9</v>
      </c>
      <c r="G239" s="84">
        <v>58600</v>
      </c>
      <c r="H239" s="84">
        <v>6.89</v>
      </c>
      <c r="I239" s="84">
        <v>1</v>
      </c>
      <c r="J239" s="84">
        <v>-6.9800486347872504</v>
      </c>
      <c r="K239" s="84">
        <v>2.2255788861617002E-3</v>
      </c>
      <c r="L239" s="84">
        <v>7.9873789320786601</v>
      </c>
      <c r="M239" s="84">
        <v>2.9143027903067698E-3</v>
      </c>
      <c r="N239" s="84">
        <v>-14.967427566865901</v>
      </c>
      <c r="O239" s="84">
        <v>-6.8872390414506397E-4</v>
      </c>
      <c r="P239" s="84">
        <v>-7.4927522766091004</v>
      </c>
      <c r="Q239" s="84">
        <v>-7.4927522766090897</v>
      </c>
      <c r="R239" s="84">
        <v>0</v>
      </c>
      <c r="S239" s="84">
        <v>2.56453625947986E-3</v>
      </c>
      <c r="T239" s="84" t="s">
        <v>162</v>
      </c>
      <c r="U239" s="118">
        <v>-0.15442302698774901</v>
      </c>
      <c r="V239" s="118">
        <v>-6.5179126738757406E-2</v>
      </c>
      <c r="W239" s="114">
        <v>-8.9240567114177105E-2</v>
      </c>
    </row>
    <row r="240" spans="2:23" x14ac:dyDescent="0.25">
      <c r="B240" s="61" t="s">
        <v>123</v>
      </c>
      <c r="C240" s="82" t="s">
        <v>124</v>
      </c>
      <c r="D240" s="61" t="s">
        <v>45</v>
      </c>
      <c r="E240" s="61" t="s">
        <v>125</v>
      </c>
      <c r="F240" s="83">
        <v>6.99</v>
      </c>
      <c r="G240" s="84">
        <v>50050</v>
      </c>
      <c r="H240" s="84">
        <v>6.86</v>
      </c>
      <c r="I240" s="84">
        <v>1</v>
      </c>
      <c r="J240" s="84">
        <v>-49.801832872243899</v>
      </c>
      <c r="K240" s="84">
        <v>0.45388072801058899</v>
      </c>
      <c r="L240" s="84">
        <v>4.77974454385659</v>
      </c>
      <c r="M240" s="84">
        <v>4.1808102965284104E-3</v>
      </c>
      <c r="N240" s="84">
        <v>-54.581577416100501</v>
      </c>
      <c r="O240" s="84">
        <v>0.44969991771406098</v>
      </c>
      <c r="P240" s="84">
        <v>-34.806203254592504</v>
      </c>
      <c r="Q240" s="84">
        <v>-34.806203254592504</v>
      </c>
      <c r="R240" s="84">
        <v>0</v>
      </c>
      <c r="S240" s="84">
        <v>0.22169933665500099</v>
      </c>
      <c r="T240" s="84" t="s">
        <v>140</v>
      </c>
      <c r="U240" s="118">
        <v>-3.7595711857657301</v>
      </c>
      <c r="V240" s="118">
        <v>-1.58391326698391</v>
      </c>
      <c r="W240" s="114">
        <v>-2.17559590513644</v>
      </c>
    </row>
    <row r="241" spans="2:23" x14ac:dyDescent="0.25">
      <c r="B241" s="61" t="s">
        <v>123</v>
      </c>
      <c r="C241" s="82" t="s">
        <v>124</v>
      </c>
      <c r="D241" s="61" t="s">
        <v>45</v>
      </c>
      <c r="E241" s="61" t="s">
        <v>141</v>
      </c>
      <c r="F241" s="83">
        <v>4.99</v>
      </c>
      <c r="G241" s="84">
        <v>56050</v>
      </c>
      <c r="H241" s="84">
        <v>6.84</v>
      </c>
      <c r="I241" s="84">
        <v>1</v>
      </c>
      <c r="J241" s="84">
        <v>-7.5859774362661199</v>
      </c>
      <c r="K241" s="84">
        <v>1.84150571723324E-3</v>
      </c>
      <c r="L241" s="84">
        <v>-36.7078347693258</v>
      </c>
      <c r="M241" s="84">
        <v>4.3118884270467998E-2</v>
      </c>
      <c r="N241" s="84">
        <v>29.121857333059701</v>
      </c>
      <c r="O241" s="84">
        <v>-4.1277378553234698E-2</v>
      </c>
      <c r="P241" s="84">
        <v>12.9778961276042</v>
      </c>
      <c r="Q241" s="84">
        <v>12.977896127604099</v>
      </c>
      <c r="R241" s="84">
        <v>0</v>
      </c>
      <c r="S241" s="84">
        <v>5.3896252127642701E-3</v>
      </c>
      <c r="T241" s="84" t="s">
        <v>140</v>
      </c>
      <c r="U241" s="118">
        <v>-39.828786041201099</v>
      </c>
      <c r="V241" s="118">
        <v>-16.779930343484899</v>
      </c>
      <c r="W241" s="114">
        <v>-23.0481987269896</v>
      </c>
    </row>
    <row r="242" spans="2:23" x14ac:dyDescent="0.25">
      <c r="B242" s="61" t="s">
        <v>123</v>
      </c>
      <c r="C242" s="82" t="s">
        <v>124</v>
      </c>
      <c r="D242" s="61" t="s">
        <v>45</v>
      </c>
      <c r="E242" s="61" t="s">
        <v>127</v>
      </c>
      <c r="F242" s="83">
        <v>6.86</v>
      </c>
      <c r="G242" s="84">
        <v>51450</v>
      </c>
      <c r="H242" s="84">
        <v>6.86</v>
      </c>
      <c r="I242" s="84">
        <v>10</v>
      </c>
      <c r="J242" s="84">
        <v>-0.92614365806063503</v>
      </c>
      <c r="K242" s="84">
        <v>1.49555908260804E-4</v>
      </c>
      <c r="L242" s="84">
        <v>18.666465206996399</v>
      </c>
      <c r="M242" s="84">
        <v>6.0753461950773802E-2</v>
      </c>
      <c r="N242" s="84">
        <v>-19.592608865056999</v>
      </c>
      <c r="O242" s="84">
        <v>-6.0603906042512999E-2</v>
      </c>
      <c r="P242" s="84">
        <v>-10.051758410475299</v>
      </c>
      <c r="Q242" s="84">
        <v>-10.051758410475299</v>
      </c>
      <c r="R242" s="84">
        <v>0</v>
      </c>
      <c r="S242" s="84">
        <v>1.7616959027777102E-2</v>
      </c>
      <c r="T242" s="84" t="s">
        <v>142</v>
      </c>
      <c r="U242" s="118">
        <v>-0.415742795451639</v>
      </c>
      <c r="V242" s="118">
        <v>-0.17515309508222701</v>
      </c>
      <c r="W242" s="114">
        <v>-0.24058284274522701</v>
      </c>
    </row>
    <row r="243" spans="2:23" x14ac:dyDescent="0.25">
      <c r="B243" s="61" t="s">
        <v>123</v>
      </c>
      <c r="C243" s="82" t="s">
        <v>124</v>
      </c>
      <c r="D243" s="61" t="s">
        <v>45</v>
      </c>
      <c r="E243" s="61" t="s">
        <v>143</v>
      </c>
      <c r="F243" s="83">
        <v>6.86</v>
      </c>
      <c r="G243" s="84">
        <v>54000</v>
      </c>
      <c r="H243" s="84">
        <v>6.85</v>
      </c>
      <c r="I243" s="84">
        <v>10</v>
      </c>
      <c r="J243" s="84">
        <v>-12.209083992633101</v>
      </c>
      <c r="K243" s="84">
        <v>7.1311132559698301E-3</v>
      </c>
      <c r="L243" s="84">
        <v>7.35549432517979</v>
      </c>
      <c r="M243" s="84">
        <v>2.5883017173692598E-3</v>
      </c>
      <c r="N243" s="84">
        <v>-19.564578317812799</v>
      </c>
      <c r="O243" s="84">
        <v>4.5428115386005703E-3</v>
      </c>
      <c r="P243" s="84">
        <v>-10.051758410477399</v>
      </c>
      <c r="Q243" s="84">
        <v>-10.0517584104773</v>
      </c>
      <c r="R243" s="84">
        <v>0</v>
      </c>
      <c r="S243" s="84">
        <v>4.8336506073021297E-3</v>
      </c>
      <c r="T243" s="84" t="s">
        <v>142</v>
      </c>
      <c r="U243" s="118">
        <v>-0.16450481008103399</v>
      </c>
      <c r="V243" s="118">
        <v>-6.9306135805206004E-2</v>
      </c>
      <c r="W243" s="114">
        <v>-9.5195960790047801E-2</v>
      </c>
    </row>
    <row r="244" spans="2:23" x14ac:dyDescent="0.25">
      <c r="B244" s="61" t="s">
        <v>123</v>
      </c>
      <c r="C244" s="82" t="s">
        <v>124</v>
      </c>
      <c r="D244" s="61" t="s">
        <v>45</v>
      </c>
      <c r="E244" s="61" t="s">
        <v>144</v>
      </c>
      <c r="F244" s="83">
        <v>6.85</v>
      </c>
      <c r="G244" s="84">
        <v>56100</v>
      </c>
      <c r="H244" s="84">
        <v>6.86</v>
      </c>
      <c r="I244" s="84">
        <v>10</v>
      </c>
      <c r="J244" s="84">
        <v>4.7654995737326704</v>
      </c>
      <c r="K244" s="84">
        <v>4.1513854750286202E-3</v>
      </c>
      <c r="L244" s="84">
        <v>38.013033182294201</v>
      </c>
      <c r="M244" s="84">
        <v>0.264144298446087</v>
      </c>
      <c r="N244" s="84">
        <v>-33.247533608561497</v>
      </c>
      <c r="O244" s="84">
        <v>-0.25999291297105798</v>
      </c>
      <c r="P244" s="84">
        <v>-16.2764299288248</v>
      </c>
      <c r="Q244" s="84">
        <v>-16.2764299288248</v>
      </c>
      <c r="R244" s="84">
        <v>0</v>
      </c>
      <c r="S244" s="84">
        <v>4.8427772900468097E-2</v>
      </c>
      <c r="T244" s="84" t="s">
        <v>142</v>
      </c>
      <c r="U244" s="118">
        <v>-1.44977608233096</v>
      </c>
      <c r="V244" s="118">
        <v>-0.61079294884857105</v>
      </c>
      <c r="W244" s="114">
        <v>-0.83895921961152797</v>
      </c>
    </row>
    <row r="245" spans="2:23" x14ac:dyDescent="0.25">
      <c r="B245" s="61" t="s">
        <v>123</v>
      </c>
      <c r="C245" s="82" t="s">
        <v>124</v>
      </c>
      <c r="D245" s="61" t="s">
        <v>45</v>
      </c>
      <c r="E245" s="61" t="s">
        <v>145</v>
      </c>
      <c r="F245" s="83">
        <v>6.84</v>
      </c>
      <c r="G245" s="84">
        <v>56100</v>
      </c>
      <c r="H245" s="84">
        <v>6.86</v>
      </c>
      <c r="I245" s="84">
        <v>10</v>
      </c>
      <c r="J245" s="84">
        <v>17.733533703450199</v>
      </c>
      <c r="K245" s="84">
        <v>2.2548088202737699E-2</v>
      </c>
      <c r="L245" s="84">
        <v>-14.5642516212164</v>
      </c>
      <c r="M245" s="84">
        <v>1.52088193930137E-2</v>
      </c>
      <c r="N245" s="84">
        <v>32.297785324666599</v>
      </c>
      <c r="O245" s="84">
        <v>7.339268809724E-3</v>
      </c>
      <c r="P245" s="84">
        <v>15.691563116895299</v>
      </c>
      <c r="Q245" s="84">
        <v>15.6915631168952</v>
      </c>
      <c r="R245" s="84">
        <v>0</v>
      </c>
      <c r="S245" s="84">
        <v>1.7654343473793199E-2</v>
      </c>
      <c r="T245" s="84" t="s">
        <v>142</v>
      </c>
      <c r="U245" s="118">
        <v>-0.59568171514673696</v>
      </c>
      <c r="V245" s="118">
        <v>-0.25096164559748202</v>
      </c>
      <c r="W245" s="114">
        <v>-0.34471024385562699</v>
      </c>
    </row>
    <row r="246" spans="2:23" x14ac:dyDescent="0.25">
      <c r="B246" s="61" t="s">
        <v>123</v>
      </c>
      <c r="C246" s="82" t="s">
        <v>146</v>
      </c>
      <c r="D246" s="61" t="s">
        <v>45</v>
      </c>
      <c r="E246" s="61" t="s">
        <v>147</v>
      </c>
      <c r="F246" s="83">
        <v>7</v>
      </c>
      <c r="G246" s="84">
        <v>50000</v>
      </c>
      <c r="H246" s="84">
        <v>6.86</v>
      </c>
      <c r="I246" s="84">
        <v>1</v>
      </c>
      <c r="J246" s="84">
        <v>-105.202715414305</v>
      </c>
      <c r="K246" s="84">
        <v>1.0547433598007701</v>
      </c>
      <c r="L246" s="84">
        <v>-4.3081893599757999</v>
      </c>
      <c r="M246" s="84">
        <v>1.7688152270022501E-3</v>
      </c>
      <c r="N246" s="84">
        <v>-100.89452605432901</v>
      </c>
      <c r="O246" s="84">
        <v>1.0529745445737699</v>
      </c>
      <c r="P246" s="84">
        <v>-69.193796745418297</v>
      </c>
      <c r="Q246" s="84">
        <v>-69.193796745418297</v>
      </c>
      <c r="R246" s="84">
        <v>0</v>
      </c>
      <c r="S246" s="84">
        <v>0.45627557771680899</v>
      </c>
      <c r="T246" s="84" t="s">
        <v>148</v>
      </c>
      <c r="U246" s="118">
        <v>-6.6696767992685801</v>
      </c>
      <c r="V246" s="118">
        <v>-2.8099453493137201</v>
      </c>
      <c r="W246" s="114">
        <v>-3.85962143448997</v>
      </c>
    </row>
    <row r="247" spans="2:23" x14ac:dyDescent="0.25">
      <c r="B247" s="61" t="s">
        <v>123</v>
      </c>
      <c r="C247" s="82" t="s">
        <v>146</v>
      </c>
      <c r="D247" s="61" t="s">
        <v>45</v>
      </c>
      <c r="E247" s="61" t="s">
        <v>149</v>
      </c>
      <c r="F247" s="83">
        <v>4.9400000000000004</v>
      </c>
      <c r="G247" s="84">
        <v>56050</v>
      </c>
      <c r="H247" s="84">
        <v>6.84</v>
      </c>
      <c r="I247" s="84">
        <v>1</v>
      </c>
      <c r="J247" s="84">
        <v>59.883504302288202</v>
      </c>
      <c r="K247" s="84">
        <v>0.205121149806268</v>
      </c>
      <c r="L247" s="84">
        <v>23.2889493748552</v>
      </c>
      <c r="M247" s="84">
        <v>3.1023859322717399E-2</v>
      </c>
      <c r="N247" s="84">
        <v>36.594554927433002</v>
      </c>
      <c r="O247" s="84">
        <v>0.17409729048355099</v>
      </c>
      <c r="P247" s="84">
        <v>18.913543444354701</v>
      </c>
      <c r="Q247" s="84">
        <v>18.913543444354602</v>
      </c>
      <c r="R247" s="84">
        <v>0</v>
      </c>
      <c r="S247" s="84">
        <v>2.04617055855493E-2</v>
      </c>
      <c r="T247" s="84" t="s">
        <v>148</v>
      </c>
      <c r="U247" s="118">
        <v>-54.370112584315599</v>
      </c>
      <c r="V247" s="118">
        <v>-22.906214138399498</v>
      </c>
      <c r="W247" s="114">
        <v>-31.463001617869999</v>
      </c>
    </row>
    <row r="248" spans="2:23" x14ac:dyDescent="0.25">
      <c r="B248" s="61" t="s">
        <v>123</v>
      </c>
      <c r="C248" s="82" t="s">
        <v>146</v>
      </c>
      <c r="D248" s="61" t="s">
        <v>45</v>
      </c>
      <c r="E248" s="61" t="s">
        <v>160</v>
      </c>
      <c r="F248" s="83">
        <v>4.96</v>
      </c>
      <c r="G248" s="84">
        <v>58350</v>
      </c>
      <c r="H248" s="84">
        <v>6.85</v>
      </c>
      <c r="I248" s="84">
        <v>1</v>
      </c>
      <c r="J248" s="84">
        <v>47.702591581720597</v>
      </c>
      <c r="K248" s="84">
        <v>0.16201825174520601</v>
      </c>
      <c r="L248" s="84">
        <v>13.279020244004</v>
      </c>
      <c r="M248" s="84">
        <v>1.25548653592156E-2</v>
      </c>
      <c r="N248" s="84">
        <v>34.423571337716602</v>
      </c>
      <c r="O248" s="84">
        <v>0.14946338638598999</v>
      </c>
      <c r="P248" s="84">
        <v>17.108560428055199</v>
      </c>
      <c r="Q248" s="84">
        <v>17.1085604280551</v>
      </c>
      <c r="R248" s="84">
        <v>0</v>
      </c>
      <c r="S248" s="84">
        <v>2.0840442202333598E-2</v>
      </c>
      <c r="T248" s="84" t="s">
        <v>148</v>
      </c>
      <c r="U248" s="118">
        <v>-48.201135291813202</v>
      </c>
      <c r="V248" s="118">
        <v>-20.307214280566701</v>
      </c>
      <c r="W248" s="114">
        <v>-27.893125939690901</v>
      </c>
    </row>
    <row r="249" spans="2:23" x14ac:dyDescent="0.25">
      <c r="B249" s="61" t="s">
        <v>123</v>
      </c>
      <c r="C249" s="82" t="s">
        <v>146</v>
      </c>
      <c r="D249" s="61" t="s">
        <v>45</v>
      </c>
      <c r="E249" s="61" t="s">
        <v>161</v>
      </c>
      <c r="F249" s="83">
        <v>6.86</v>
      </c>
      <c r="G249" s="84">
        <v>50050</v>
      </c>
      <c r="H249" s="84">
        <v>6.86</v>
      </c>
      <c r="I249" s="84">
        <v>1</v>
      </c>
      <c r="J249" s="84">
        <v>3.8893028009254298</v>
      </c>
      <c r="K249" s="84">
        <v>8.7583455645488003E-4</v>
      </c>
      <c r="L249" s="84">
        <v>65.327433812041903</v>
      </c>
      <c r="M249" s="84">
        <v>0.247098301930223</v>
      </c>
      <c r="N249" s="84">
        <v>-61.438131011116504</v>
      </c>
      <c r="O249" s="84">
        <v>-0.24622246737376799</v>
      </c>
      <c r="P249" s="84">
        <v>-41.793465581577003</v>
      </c>
      <c r="Q249" s="84">
        <v>-41.793465581576903</v>
      </c>
      <c r="R249" s="84">
        <v>0</v>
      </c>
      <c r="S249" s="84">
        <v>0.101133569011939</v>
      </c>
      <c r="T249" s="84" t="s">
        <v>162</v>
      </c>
      <c r="U249" s="118">
        <v>-1.68908612618404</v>
      </c>
      <c r="V249" s="118">
        <v>-0.71161464756158499</v>
      </c>
      <c r="W249" s="114">
        <v>-0.97744361736306395</v>
      </c>
    </row>
    <row r="250" spans="2:23" x14ac:dyDescent="0.25">
      <c r="B250" s="61" t="s">
        <v>123</v>
      </c>
      <c r="C250" s="82" t="s">
        <v>146</v>
      </c>
      <c r="D250" s="61" t="s">
        <v>45</v>
      </c>
      <c r="E250" s="61" t="s">
        <v>161</v>
      </c>
      <c r="F250" s="83">
        <v>6.86</v>
      </c>
      <c r="G250" s="84">
        <v>51150</v>
      </c>
      <c r="H250" s="84">
        <v>6.79</v>
      </c>
      <c r="I250" s="84">
        <v>1</v>
      </c>
      <c r="J250" s="84">
        <v>-142.825311530671</v>
      </c>
      <c r="K250" s="84">
        <v>0.71396743648416605</v>
      </c>
      <c r="L250" s="84">
        <v>-102.793470438027</v>
      </c>
      <c r="M250" s="84">
        <v>0.369827414764273</v>
      </c>
      <c r="N250" s="84">
        <v>-40.031841092644498</v>
      </c>
      <c r="O250" s="84">
        <v>0.344140021719894</v>
      </c>
      <c r="P250" s="84">
        <v>-27.400331163834899</v>
      </c>
      <c r="Q250" s="84">
        <v>-27.400331163834799</v>
      </c>
      <c r="R250" s="84">
        <v>0</v>
      </c>
      <c r="S250" s="84">
        <v>2.62772351760737E-2</v>
      </c>
      <c r="T250" s="84" t="s">
        <v>163</v>
      </c>
      <c r="U250" s="118">
        <v>-0.45347322824685099</v>
      </c>
      <c r="V250" s="118">
        <v>-0.19104898589542599</v>
      </c>
      <c r="W250" s="114">
        <v>-0.26241676236858202</v>
      </c>
    </row>
    <row r="251" spans="2:23" x14ac:dyDescent="0.25">
      <c r="B251" s="61" t="s">
        <v>123</v>
      </c>
      <c r="C251" s="82" t="s">
        <v>146</v>
      </c>
      <c r="D251" s="61" t="s">
        <v>45</v>
      </c>
      <c r="E251" s="61" t="s">
        <v>161</v>
      </c>
      <c r="F251" s="83">
        <v>6.86</v>
      </c>
      <c r="G251" s="84">
        <v>51200</v>
      </c>
      <c r="H251" s="84">
        <v>6.86</v>
      </c>
      <c r="I251" s="84">
        <v>1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 t="s">
        <v>162</v>
      </c>
      <c r="U251" s="118">
        <v>0</v>
      </c>
      <c r="V251" s="118">
        <v>0</v>
      </c>
      <c r="W251" s="114">
        <v>0</v>
      </c>
    </row>
    <row r="252" spans="2:23" x14ac:dyDescent="0.25">
      <c r="B252" s="61" t="s">
        <v>123</v>
      </c>
      <c r="C252" s="82" t="s">
        <v>146</v>
      </c>
      <c r="D252" s="61" t="s">
        <v>45</v>
      </c>
      <c r="E252" s="61" t="s">
        <v>127</v>
      </c>
      <c r="F252" s="83">
        <v>6.86</v>
      </c>
      <c r="G252" s="84">
        <v>50054</v>
      </c>
      <c r="H252" s="84">
        <v>6.86</v>
      </c>
      <c r="I252" s="84">
        <v>1</v>
      </c>
      <c r="J252" s="84">
        <v>39.857100401373998</v>
      </c>
      <c r="K252" s="84">
        <v>0</v>
      </c>
      <c r="L252" s="84">
        <v>39.857100137301202</v>
      </c>
      <c r="M252" s="84">
        <v>0</v>
      </c>
      <c r="N252" s="84">
        <v>2.6407280251399998E-7</v>
      </c>
      <c r="O252" s="84">
        <v>0</v>
      </c>
      <c r="P252" s="84">
        <v>-2.6086E-14</v>
      </c>
      <c r="Q252" s="84">
        <v>-2.6088E-14</v>
      </c>
      <c r="R252" s="84">
        <v>0</v>
      </c>
      <c r="S252" s="84">
        <v>0</v>
      </c>
      <c r="T252" s="84" t="s">
        <v>162</v>
      </c>
      <c r="U252" s="118">
        <v>0</v>
      </c>
      <c r="V252" s="118">
        <v>0</v>
      </c>
      <c r="W252" s="114">
        <v>0</v>
      </c>
    </row>
    <row r="253" spans="2:23" x14ac:dyDescent="0.25">
      <c r="B253" s="61" t="s">
        <v>123</v>
      </c>
      <c r="C253" s="82" t="s">
        <v>146</v>
      </c>
      <c r="D253" s="61" t="s">
        <v>45</v>
      </c>
      <c r="E253" s="61" t="s">
        <v>127</v>
      </c>
      <c r="F253" s="83">
        <v>6.86</v>
      </c>
      <c r="G253" s="84">
        <v>50100</v>
      </c>
      <c r="H253" s="84">
        <v>6.84</v>
      </c>
      <c r="I253" s="84">
        <v>1</v>
      </c>
      <c r="J253" s="84">
        <v>-132.36501826866501</v>
      </c>
      <c r="K253" s="84">
        <v>0.13963836954827299</v>
      </c>
      <c r="L253" s="84">
        <v>-67.965805996500706</v>
      </c>
      <c r="M253" s="84">
        <v>3.6816225754489201E-2</v>
      </c>
      <c r="N253" s="84">
        <v>-64.399212272163794</v>
      </c>
      <c r="O253" s="84">
        <v>0.102822143793784</v>
      </c>
      <c r="P253" s="84">
        <v>-48.781618286044498</v>
      </c>
      <c r="Q253" s="84">
        <v>-48.781618286044399</v>
      </c>
      <c r="R253" s="84">
        <v>0</v>
      </c>
      <c r="S253" s="84">
        <v>1.8965780872364599E-2</v>
      </c>
      <c r="T253" s="84" t="s">
        <v>163</v>
      </c>
      <c r="U253" s="118">
        <v>-0.58365256045588498</v>
      </c>
      <c r="V253" s="118">
        <v>-0.245893743764002</v>
      </c>
      <c r="W253" s="114">
        <v>-0.337749189417622</v>
      </c>
    </row>
    <row r="254" spans="2:23" x14ac:dyDescent="0.25">
      <c r="B254" s="61" t="s">
        <v>123</v>
      </c>
      <c r="C254" s="82" t="s">
        <v>146</v>
      </c>
      <c r="D254" s="61" t="s">
        <v>45</v>
      </c>
      <c r="E254" s="61" t="s">
        <v>127</v>
      </c>
      <c r="F254" s="83">
        <v>6.86</v>
      </c>
      <c r="G254" s="84">
        <v>50900</v>
      </c>
      <c r="H254" s="84">
        <v>6.89</v>
      </c>
      <c r="I254" s="84">
        <v>1</v>
      </c>
      <c r="J254" s="84">
        <v>35.603476045454798</v>
      </c>
      <c r="K254" s="84">
        <v>8.9366329209608894E-2</v>
      </c>
      <c r="L254" s="84">
        <v>67.637631175623497</v>
      </c>
      <c r="M254" s="84">
        <v>0.32252686514900197</v>
      </c>
      <c r="N254" s="84">
        <v>-32.034155130168699</v>
      </c>
      <c r="O254" s="84">
        <v>-0.23316053593939301</v>
      </c>
      <c r="P254" s="84">
        <v>-17.766292139655999</v>
      </c>
      <c r="Q254" s="84">
        <v>-17.766292139655999</v>
      </c>
      <c r="R254" s="84">
        <v>0</v>
      </c>
      <c r="S254" s="84">
        <v>2.22527001156081E-2</v>
      </c>
      <c r="T254" s="84" t="s">
        <v>163</v>
      </c>
      <c r="U254" s="118">
        <v>-0.64195403067828904</v>
      </c>
      <c r="V254" s="118">
        <v>-0.27045624507254601</v>
      </c>
      <c r="W254" s="114">
        <v>-0.37148719665619601</v>
      </c>
    </row>
    <row r="255" spans="2:23" x14ac:dyDescent="0.25">
      <c r="B255" s="61" t="s">
        <v>123</v>
      </c>
      <c r="C255" s="82" t="s">
        <v>146</v>
      </c>
      <c r="D255" s="61" t="s">
        <v>45</v>
      </c>
      <c r="E255" s="61" t="s">
        <v>164</v>
      </c>
      <c r="F255" s="83">
        <v>6.86</v>
      </c>
      <c r="G255" s="84">
        <v>50454</v>
      </c>
      <c r="H255" s="84">
        <v>6.86</v>
      </c>
      <c r="I255" s="84">
        <v>1</v>
      </c>
      <c r="J255" s="84">
        <v>-1.3284899999999999E-13</v>
      </c>
      <c r="K255" s="84">
        <v>0</v>
      </c>
      <c r="L255" s="84">
        <v>1.4273699999999999E-13</v>
      </c>
      <c r="M255" s="84">
        <v>0</v>
      </c>
      <c r="N255" s="84">
        <v>-2.75586E-13</v>
      </c>
      <c r="O255" s="84">
        <v>0</v>
      </c>
      <c r="P255" s="84">
        <v>-1.6563E-14</v>
      </c>
      <c r="Q255" s="84">
        <v>-1.6563E-14</v>
      </c>
      <c r="R255" s="84">
        <v>0</v>
      </c>
      <c r="S255" s="84">
        <v>0</v>
      </c>
      <c r="T255" s="84" t="s">
        <v>162</v>
      </c>
      <c r="U255" s="118">
        <v>0</v>
      </c>
      <c r="V255" s="118">
        <v>0</v>
      </c>
      <c r="W255" s="114">
        <v>0</v>
      </c>
    </row>
    <row r="256" spans="2:23" x14ac:dyDescent="0.25">
      <c r="B256" s="61" t="s">
        <v>123</v>
      </c>
      <c r="C256" s="82" t="s">
        <v>146</v>
      </c>
      <c r="D256" s="61" t="s">
        <v>45</v>
      </c>
      <c r="E256" s="61" t="s">
        <v>164</v>
      </c>
      <c r="F256" s="83">
        <v>6.86</v>
      </c>
      <c r="G256" s="84">
        <v>50604</v>
      </c>
      <c r="H256" s="84">
        <v>6.86</v>
      </c>
      <c r="I256" s="84">
        <v>1</v>
      </c>
      <c r="J256" s="84">
        <v>-6.6423999999999995E-14</v>
      </c>
      <c r="K256" s="84">
        <v>0</v>
      </c>
      <c r="L256" s="84">
        <v>7.1367999999999997E-14</v>
      </c>
      <c r="M256" s="84">
        <v>0</v>
      </c>
      <c r="N256" s="84">
        <v>-1.37793E-13</v>
      </c>
      <c r="O256" s="84">
        <v>0</v>
      </c>
      <c r="P256" s="84">
        <v>-8.2820000000000001E-15</v>
      </c>
      <c r="Q256" s="84">
        <v>-8.2820000000000001E-15</v>
      </c>
      <c r="R256" s="84">
        <v>0</v>
      </c>
      <c r="S256" s="84">
        <v>0</v>
      </c>
      <c r="T256" s="84" t="s">
        <v>162</v>
      </c>
      <c r="U256" s="118">
        <v>0</v>
      </c>
      <c r="V256" s="118">
        <v>0</v>
      </c>
      <c r="W256" s="114">
        <v>0</v>
      </c>
    </row>
    <row r="257" spans="2:23" x14ac:dyDescent="0.25">
      <c r="B257" s="61" t="s">
        <v>123</v>
      </c>
      <c r="C257" s="82" t="s">
        <v>146</v>
      </c>
      <c r="D257" s="61" t="s">
        <v>45</v>
      </c>
      <c r="E257" s="61" t="s">
        <v>39</v>
      </c>
      <c r="F257" s="83">
        <v>6.84</v>
      </c>
      <c r="G257" s="84">
        <v>50103</v>
      </c>
      <c r="H257" s="84">
        <v>6.84</v>
      </c>
      <c r="I257" s="84">
        <v>1</v>
      </c>
      <c r="J257" s="84">
        <v>-5.5999204167974801</v>
      </c>
      <c r="K257" s="84">
        <v>1.5679554337232599E-4</v>
      </c>
      <c r="L257" s="84">
        <v>-5.5999211966975997</v>
      </c>
      <c r="M257" s="84">
        <v>1.56795587046115E-4</v>
      </c>
      <c r="N257" s="84">
        <v>7.7990012017900003E-7</v>
      </c>
      <c r="O257" s="84">
        <v>-4.3673788999999999E-11</v>
      </c>
      <c r="P257" s="84">
        <v>0</v>
      </c>
      <c r="Q257" s="84">
        <v>0</v>
      </c>
      <c r="R257" s="84">
        <v>0</v>
      </c>
      <c r="S257" s="84">
        <v>0</v>
      </c>
      <c r="T257" s="84" t="s">
        <v>162</v>
      </c>
      <c r="U257" s="118">
        <v>-2.9872871700000001E-10</v>
      </c>
      <c r="V257" s="118">
        <v>0</v>
      </c>
      <c r="W257" s="114">
        <v>-2.9872020221999998E-10</v>
      </c>
    </row>
    <row r="258" spans="2:23" x14ac:dyDescent="0.25">
      <c r="B258" s="61" t="s">
        <v>123</v>
      </c>
      <c r="C258" s="82" t="s">
        <v>146</v>
      </c>
      <c r="D258" s="61" t="s">
        <v>45</v>
      </c>
      <c r="E258" s="61" t="s">
        <v>39</v>
      </c>
      <c r="F258" s="83">
        <v>6.84</v>
      </c>
      <c r="G258" s="84">
        <v>50200</v>
      </c>
      <c r="H258" s="84">
        <v>6.83</v>
      </c>
      <c r="I258" s="84">
        <v>1</v>
      </c>
      <c r="J258" s="84">
        <v>-65.546668251200899</v>
      </c>
      <c r="K258" s="84">
        <v>7.1319670932627505E-2</v>
      </c>
      <c r="L258" s="84">
        <v>-26.0660132682791</v>
      </c>
      <c r="M258" s="84">
        <v>1.1278654991854899E-2</v>
      </c>
      <c r="N258" s="84">
        <v>-39.480654982921699</v>
      </c>
      <c r="O258" s="84">
        <v>6.0041015940772602E-2</v>
      </c>
      <c r="P258" s="84">
        <v>-23.781618286045301</v>
      </c>
      <c r="Q258" s="84">
        <v>-23.781618286045202</v>
      </c>
      <c r="R258" s="84">
        <v>0</v>
      </c>
      <c r="S258" s="84">
        <v>9.3883851138325102E-3</v>
      </c>
      <c r="T258" s="84" t="s">
        <v>163</v>
      </c>
      <c r="U258" s="118">
        <v>1.55737941259717E-2</v>
      </c>
      <c r="V258" s="118">
        <v>-6.5612640151082903E-3</v>
      </c>
      <c r="W258" s="114">
        <v>2.2135689065470299E-2</v>
      </c>
    </row>
    <row r="259" spans="2:23" x14ac:dyDescent="0.25">
      <c r="B259" s="61" t="s">
        <v>123</v>
      </c>
      <c r="C259" s="82" t="s">
        <v>146</v>
      </c>
      <c r="D259" s="61" t="s">
        <v>45</v>
      </c>
      <c r="E259" s="61" t="s">
        <v>165</v>
      </c>
      <c r="F259" s="83">
        <v>6.83</v>
      </c>
      <c r="G259" s="84">
        <v>50800</v>
      </c>
      <c r="H259" s="84">
        <v>6.86</v>
      </c>
      <c r="I259" s="84">
        <v>1</v>
      </c>
      <c r="J259" s="84">
        <v>39.473500666651098</v>
      </c>
      <c r="K259" s="84">
        <v>7.9092062257713994E-2</v>
      </c>
      <c r="L259" s="84">
        <v>63.697373320091103</v>
      </c>
      <c r="M259" s="84">
        <v>0.20595135847354101</v>
      </c>
      <c r="N259" s="84">
        <v>-24.223872653440001</v>
      </c>
      <c r="O259" s="84">
        <v>-0.12685929621582701</v>
      </c>
      <c r="P259" s="84">
        <v>-11.0268372672077</v>
      </c>
      <c r="Q259" s="84">
        <v>-11.0268372672076</v>
      </c>
      <c r="R259" s="84">
        <v>0</v>
      </c>
      <c r="S259" s="84">
        <v>6.17196627236329E-3</v>
      </c>
      <c r="T259" s="84" t="s">
        <v>163</v>
      </c>
      <c r="U259" s="118">
        <v>-0.14163570299412701</v>
      </c>
      <c r="V259" s="118">
        <v>-5.9671344939648499E-2</v>
      </c>
      <c r="W259" s="114">
        <v>-8.1962021791691098E-2</v>
      </c>
    </row>
    <row r="260" spans="2:23" x14ac:dyDescent="0.25">
      <c r="B260" s="61" t="s">
        <v>123</v>
      </c>
      <c r="C260" s="82" t="s">
        <v>146</v>
      </c>
      <c r="D260" s="61" t="s">
        <v>45</v>
      </c>
      <c r="E260" s="61" t="s">
        <v>69</v>
      </c>
      <c r="F260" s="83">
        <v>6.83</v>
      </c>
      <c r="G260" s="84">
        <v>50150</v>
      </c>
      <c r="H260" s="84">
        <v>6.83</v>
      </c>
      <c r="I260" s="84">
        <v>1</v>
      </c>
      <c r="J260" s="84">
        <v>-13.4734682810707</v>
      </c>
      <c r="K260" s="84">
        <v>9.4760929405972001E-4</v>
      </c>
      <c r="L260" s="84">
        <v>10.8136580371068</v>
      </c>
      <c r="M260" s="84">
        <v>6.1040174474899403E-4</v>
      </c>
      <c r="N260" s="84">
        <v>-24.287126318177599</v>
      </c>
      <c r="O260" s="84">
        <v>3.3720754931072599E-4</v>
      </c>
      <c r="P260" s="84">
        <v>-11.026837267207</v>
      </c>
      <c r="Q260" s="84">
        <v>-11.026837267207</v>
      </c>
      <c r="R260" s="84">
        <v>0</v>
      </c>
      <c r="S260" s="84">
        <v>6.3470575141317198E-4</v>
      </c>
      <c r="T260" s="84" t="s">
        <v>163</v>
      </c>
      <c r="U260" s="118">
        <v>2.3031275617922502E-3</v>
      </c>
      <c r="V260" s="118">
        <v>-9.7031127233093402E-4</v>
      </c>
      <c r="W260" s="114">
        <v>3.27353213825582E-3</v>
      </c>
    </row>
    <row r="261" spans="2:23" x14ac:dyDescent="0.25">
      <c r="B261" s="61" t="s">
        <v>123</v>
      </c>
      <c r="C261" s="82" t="s">
        <v>146</v>
      </c>
      <c r="D261" s="61" t="s">
        <v>45</v>
      </c>
      <c r="E261" s="61" t="s">
        <v>69</v>
      </c>
      <c r="F261" s="83">
        <v>6.83</v>
      </c>
      <c r="G261" s="84">
        <v>50250</v>
      </c>
      <c r="H261" s="84">
        <v>6.76</v>
      </c>
      <c r="I261" s="84">
        <v>1</v>
      </c>
      <c r="J261" s="84">
        <v>-87.694712522787697</v>
      </c>
      <c r="K261" s="84">
        <v>0.37967320178191299</v>
      </c>
      <c r="L261" s="84">
        <v>-127.82003922454901</v>
      </c>
      <c r="M261" s="84">
        <v>0.806605205039021</v>
      </c>
      <c r="N261" s="84">
        <v>40.125326701761097</v>
      </c>
      <c r="O261" s="84">
        <v>-0.42693200325710801</v>
      </c>
      <c r="P261" s="84">
        <v>27.400331163832401</v>
      </c>
      <c r="Q261" s="84">
        <v>27.400331163832298</v>
      </c>
      <c r="R261" s="84">
        <v>0</v>
      </c>
      <c r="S261" s="84">
        <v>3.7065917161215003E-2</v>
      </c>
      <c r="T261" s="84" t="s">
        <v>163</v>
      </c>
      <c r="U261" s="118">
        <v>-9.2230093008755301E-2</v>
      </c>
      <c r="V261" s="118">
        <v>-3.8856683572005203E-2</v>
      </c>
      <c r="W261" s="114">
        <v>-5.3371888113173997E-2</v>
      </c>
    </row>
    <row r="262" spans="2:23" x14ac:dyDescent="0.25">
      <c r="B262" s="61" t="s">
        <v>123</v>
      </c>
      <c r="C262" s="82" t="s">
        <v>146</v>
      </c>
      <c r="D262" s="61" t="s">
        <v>45</v>
      </c>
      <c r="E262" s="61" t="s">
        <v>69</v>
      </c>
      <c r="F262" s="83">
        <v>6.83</v>
      </c>
      <c r="G262" s="84">
        <v>50900</v>
      </c>
      <c r="H262" s="84">
        <v>6.89</v>
      </c>
      <c r="I262" s="84">
        <v>1</v>
      </c>
      <c r="J262" s="84">
        <v>57.620868362246</v>
      </c>
      <c r="K262" s="84">
        <v>0.317075706963242</v>
      </c>
      <c r="L262" s="84">
        <v>67.112080700247006</v>
      </c>
      <c r="M262" s="84">
        <v>0.43013499640002301</v>
      </c>
      <c r="N262" s="84">
        <v>-9.4912123380009792</v>
      </c>
      <c r="O262" s="84">
        <v>-0.11305928943678099</v>
      </c>
      <c r="P262" s="84">
        <v>-3.1545766413919298</v>
      </c>
      <c r="Q262" s="84">
        <v>-3.1545766413919298</v>
      </c>
      <c r="R262" s="84">
        <v>0</v>
      </c>
      <c r="S262" s="84">
        <v>9.5035428660268997E-4</v>
      </c>
      <c r="T262" s="84" t="s">
        <v>162</v>
      </c>
      <c r="U262" s="118">
        <v>-0.20611398525626101</v>
      </c>
      <c r="V262" s="118">
        <v>-8.6836146897382394E-2</v>
      </c>
      <c r="W262" s="114">
        <v>-0.119274438535081</v>
      </c>
    </row>
    <row r="263" spans="2:23" x14ac:dyDescent="0.25">
      <c r="B263" s="61" t="s">
        <v>123</v>
      </c>
      <c r="C263" s="82" t="s">
        <v>146</v>
      </c>
      <c r="D263" s="61" t="s">
        <v>45</v>
      </c>
      <c r="E263" s="61" t="s">
        <v>69</v>
      </c>
      <c r="F263" s="83">
        <v>6.83</v>
      </c>
      <c r="G263" s="84">
        <v>53050</v>
      </c>
      <c r="H263" s="84">
        <v>6.94</v>
      </c>
      <c r="I263" s="84">
        <v>1</v>
      </c>
      <c r="J263" s="84">
        <v>46.535802857431797</v>
      </c>
      <c r="K263" s="84">
        <v>0.434632096180461</v>
      </c>
      <c r="L263" s="84">
        <v>61.955773612096898</v>
      </c>
      <c r="M263" s="84">
        <v>0.77039053929339296</v>
      </c>
      <c r="N263" s="84">
        <v>-15.419970754665201</v>
      </c>
      <c r="O263" s="84">
        <v>-0.33575844311293201</v>
      </c>
      <c r="P263" s="84">
        <v>-7.0005355412770198</v>
      </c>
      <c r="Q263" s="84">
        <v>-7.0005355412770101</v>
      </c>
      <c r="R263" s="84">
        <v>0</v>
      </c>
      <c r="S263" s="84">
        <v>9.8358048214418192E-3</v>
      </c>
      <c r="T263" s="84" t="s">
        <v>162</v>
      </c>
      <c r="U263" s="118">
        <v>-0.61550009781936199</v>
      </c>
      <c r="V263" s="118">
        <v>-0.25931116145827598</v>
      </c>
      <c r="W263" s="114">
        <v>-0.356178783765774</v>
      </c>
    </row>
    <row r="264" spans="2:23" x14ac:dyDescent="0.25">
      <c r="B264" s="61" t="s">
        <v>123</v>
      </c>
      <c r="C264" s="82" t="s">
        <v>146</v>
      </c>
      <c r="D264" s="61" t="s">
        <v>45</v>
      </c>
      <c r="E264" s="61" t="s">
        <v>166</v>
      </c>
      <c r="F264" s="83">
        <v>6.76</v>
      </c>
      <c r="G264" s="84">
        <v>50253</v>
      </c>
      <c r="H264" s="84">
        <v>6.76</v>
      </c>
      <c r="I264" s="84">
        <v>1</v>
      </c>
      <c r="J264" s="84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0</v>
      </c>
      <c r="S264" s="84">
        <v>0</v>
      </c>
      <c r="T264" s="84" t="s">
        <v>162</v>
      </c>
      <c r="U264" s="118">
        <v>0</v>
      </c>
      <c r="V264" s="118">
        <v>0</v>
      </c>
      <c r="W264" s="114">
        <v>0</v>
      </c>
    </row>
    <row r="265" spans="2:23" x14ac:dyDescent="0.25">
      <c r="B265" s="61" t="s">
        <v>123</v>
      </c>
      <c r="C265" s="82" t="s">
        <v>146</v>
      </c>
      <c r="D265" s="61" t="s">
        <v>45</v>
      </c>
      <c r="E265" s="61" t="s">
        <v>166</v>
      </c>
      <c r="F265" s="83">
        <v>6.76</v>
      </c>
      <c r="G265" s="84">
        <v>50300</v>
      </c>
      <c r="H265" s="84">
        <v>6.77</v>
      </c>
      <c r="I265" s="84">
        <v>1</v>
      </c>
      <c r="J265" s="84">
        <v>39.171957614760103</v>
      </c>
      <c r="K265" s="84">
        <v>2.1328747460878601E-2</v>
      </c>
      <c r="L265" s="84">
        <v>-1.15616099909936</v>
      </c>
      <c r="M265" s="84">
        <v>1.8580244756153999E-5</v>
      </c>
      <c r="N265" s="84">
        <v>40.328118613859502</v>
      </c>
      <c r="O265" s="84">
        <v>2.13101672161225E-2</v>
      </c>
      <c r="P265" s="84">
        <v>27.400331163838398</v>
      </c>
      <c r="Q265" s="84">
        <v>27.400331163838398</v>
      </c>
      <c r="R265" s="84">
        <v>0</v>
      </c>
      <c r="S265" s="84">
        <v>1.0435816255643399E-2</v>
      </c>
      <c r="T265" s="84" t="s">
        <v>163</v>
      </c>
      <c r="U265" s="118">
        <v>-0.25911790492151698</v>
      </c>
      <c r="V265" s="118">
        <v>-0.10916678180537601</v>
      </c>
      <c r="W265" s="114">
        <v>-0.149946848999474</v>
      </c>
    </row>
    <row r="266" spans="2:23" x14ac:dyDescent="0.25">
      <c r="B266" s="61" t="s">
        <v>123</v>
      </c>
      <c r="C266" s="82" t="s">
        <v>146</v>
      </c>
      <c r="D266" s="61" t="s">
        <v>45</v>
      </c>
      <c r="E266" s="61" t="s">
        <v>167</v>
      </c>
      <c r="F266" s="83">
        <v>6.77</v>
      </c>
      <c r="G266" s="84">
        <v>51150</v>
      </c>
      <c r="H266" s="84">
        <v>6.79</v>
      </c>
      <c r="I266" s="84">
        <v>1</v>
      </c>
      <c r="J266" s="84">
        <v>69.432248846911804</v>
      </c>
      <c r="K266" s="84">
        <v>0.13787594334626899</v>
      </c>
      <c r="L266" s="84">
        <v>29.1715585023545</v>
      </c>
      <c r="M266" s="84">
        <v>2.4338023008049998E-2</v>
      </c>
      <c r="N266" s="84">
        <v>40.260690344557297</v>
      </c>
      <c r="O266" s="84">
        <v>0.11353792033821899</v>
      </c>
      <c r="P266" s="84">
        <v>27.400331163830199</v>
      </c>
      <c r="Q266" s="84">
        <v>27.400331163830199</v>
      </c>
      <c r="R266" s="84">
        <v>0</v>
      </c>
      <c r="S266" s="84">
        <v>2.14722550295844E-2</v>
      </c>
      <c r="T266" s="84" t="s">
        <v>163</v>
      </c>
      <c r="U266" s="118">
        <v>-3.5426706998037398E-2</v>
      </c>
      <c r="V266" s="118">
        <v>-1.49253275033584E-2</v>
      </c>
      <c r="W266" s="114">
        <v>-2.0500795135682599E-2</v>
      </c>
    </row>
    <row r="267" spans="2:23" x14ac:dyDescent="0.25">
      <c r="B267" s="61" t="s">
        <v>123</v>
      </c>
      <c r="C267" s="82" t="s">
        <v>146</v>
      </c>
      <c r="D267" s="61" t="s">
        <v>45</v>
      </c>
      <c r="E267" s="61" t="s">
        <v>168</v>
      </c>
      <c r="F267" s="83">
        <v>6.9</v>
      </c>
      <c r="G267" s="84">
        <v>50354</v>
      </c>
      <c r="H267" s="84">
        <v>6.9</v>
      </c>
      <c r="I267" s="84">
        <v>1</v>
      </c>
      <c r="J267" s="84">
        <v>-2.9133000000000001E-14</v>
      </c>
      <c r="K267" s="84">
        <v>0</v>
      </c>
      <c r="L267" s="84">
        <v>3.1726999999999998E-14</v>
      </c>
      <c r="M267" s="84">
        <v>0</v>
      </c>
      <c r="N267" s="84">
        <v>-6.0858999999999996E-14</v>
      </c>
      <c r="O267" s="84">
        <v>0</v>
      </c>
      <c r="P267" s="84">
        <v>-6.0729999999999999E-15</v>
      </c>
      <c r="Q267" s="84">
        <v>-6.0729999999999999E-15</v>
      </c>
      <c r="R267" s="84">
        <v>0</v>
      </c>
      <c r="S267" s="84">
        <v>0</v>
      </c>
      <c r="T267" s="84" t="s">
        <v>162</v>
      </c>
      <c r="U267" s="118">
        <v>0</v>
      </c>
      <c r="V267" s="118">
        <v>0</v>
      </c>
      <c r="W267" s="114">
        <v>0</v>
      </c>
    </row>
    <row r="268" spans="2:23" x14ac:dyDescent="0.25">
      <c r="B268" s="61" t="s">
        <v>123</v>
      </c>
      <c r="C268" s="82" t="s">
        <v>146</v>
      </c>
      <c r="D268" s="61" t="s">
        <v>45</v>
      </c>
      <c r="E268" s="61" t="s">
        <v>168</v>
      </c>
      <c r="F268" s="83">
        <v>6.9</v>
      </c>
      <c r="G268" s="84">
        <v>50900</v>
      </c>
      <c r="H268" s="84">
        <v>6.89</v>
      </c>
      <c r="I268" s="84">
        <v>1</v>
      </c>
      <c r="J268" s="84">
        <v>-61.940957723780997</v>
      </c>
      <c r="K268" s="84">
        <v>3.0309789725539799E-2</v>
      </c>
      <c r="L268" s="84">
        <v>-86.940288262262499</v>
      </c>
      <c r="M268" s="84">
        <v>5.9713048412689797E-2</v>
      </c>
      <c r="N268" s="84">
        <v>24.999330538481502</v>
      </c>
      <c r="O268" s="84">
        <v>-2.9403258687150002E-2</v>
      </c>
      <c r="P268" s="84">
        <v>12.731116520654201</v>
      </c>
      <c r="Q268" s="84">
        <v>12.731116520654099</v>
      </c>
      <c r="R268" s="84">
        <v>0</v>
      </c>
      <c r="S268" s="84">
        <v>1.2804424901135399E-3</v>
      </c>
      <c r="T268" s="84" t="s">
        <v>163</v>
      </c>
      <c r="U268" s="118">
        <v>4.7257836736932797E-2</v>
      </c>
      <c r="V268" s="118">
        <v>-1.9909801112421799E-2</v>
      </c>
      <c r="W268" s="114">
        <v>6.7169552355324694E-2</v>
      </c>
    </row>
    <row r="269" spans="2:23" x14ac:dyDescent="0.25">
      <c r="B269" s="61" t="s">
        <v>123</v>
      </c>
      <c r="C269" s="82" t="s">
        <v>146</v>
      </c>
      <c r="D269" s="61" t="s">
        <v>45</v>
      </c>
      <c r="E269" s="61" t="s">
        <v>168</v>
      </c>
      <c r="F269" s="83">
        <v>6.9</v>
      </c>
      <c r="G269" s="84">
        <v>53200</v>
      </c>
      <c r="H269" s="84">
        <v>6.91</v>
      </c>
      <c r="I269" s="84">
        <v>1</v>
      </c>
      <c r="J269" s="84">
        <v>24.511493187748201</v>
      </c>
      <c r="K269" s="84">
        <v>2.9019282307553299E-2</v>
      </c>
      <c r="L269" s="84">
        <v>49.451573923378596</v>
      </c>
      <c r="M269" s="84">
        <v>0.11811562929702001</v>
      </c>
      <c r="N269" s="84">
        <v>-24.9400807356303</v>
      </c>
      <c r="O269" s="84">
        <v>-8.9096346989466502E-2</v>
      </c>
      <c r="P269" s="84">
        <v>-12.7311165206509</v>
      </c>
      <c r="Q269" s="84">
        <v>-12.731116520650801</v>
      </c>
      <c r="R269" s="84">
        <v>0</v>
      </c>
      <c r="S269" s="84">
        <v>7.8285281357533994E-3</v>
      </c>
      <c r="T269" s="84" t="s">
        <v>163</v>
      </c>
      <c r="U269" s="118">
        <v>-0.36580946860596802</v>
      </c>
      <c r="V269" s="118">
        <v>-0.15411610576947099</v>
      </c>
      <c r="W269" s="114">
        <v>-0.21168732885614699</v>
      </c>
    </row>
    <row r="270" spans="2:23" x14ac:dyDescent="0.25">
      <c r="B270" s="61" t="s">
        <v>123</v>
      </c>
      <c r="C270" s="82" t="s">
        <v>146</v>
      </c>
      <c r="D270" s="61" t="s">
        <v>45</v>
      </c>
      <c r="E270" s="61" t="s">
        <v>169</v>
      </c>
      <c r="F270" s="83">
        <v>6.9</v>
      </c>
      <c r="G270" s="84">
        <v>50404</v>
      </c>
      <c r="H270" s="84">
        <v>6.9</v>
      </c>
      <c r="I270" s="84">
        <v>1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 t="s">
        <v>162</v>
      </c>
      <c r="U270" s="118">
        <v>0</v>
      </c>
      <c r="V270" s="118">
        <v>0</v>
      </c>
      <c r="W270" s="114">
        <v>0</v>
      </c>
    </row>
    <row r="271" spans="2:23" x14ac:dyDescent="0.25">
      <c r="B271" s="61" t="s">
        <v>123</v>
      </c>
      <c r="C271" s="82" t="s">
        <v>146</v>
      </c>
      <c r="D271" s="61" t="s">
        <v>45</v>
      </c>
      <c r="E271" s="61" t="s">
        <v>170</v>
      </c>
      <c r="F271" s="83">
        <v>6.86</v>
      </c>
      <c r="G271" s="84">
        <v>50499</v>
      </c>
      <c r="H271" s="84">
        <v>6.86</v>
      </c>
      <c r="I271" s="84">
        <v>1</v>
      </c>
      <c r="J271" s="84">
        <v>0</v>
      </c>
      <c r="K271" s="84">
        <v>0</v>
      </c>
      <c r="L271" s="84">
        <v>0</v>
      </c>
      <c r="M271" s="84">
        <v>0</v>
      </c>
      <c r="N271" s="84">
        <v>0</v>
      </c>
      <c r="O271" s="84">
        <v>0</v>
      </c>
      <c r="P271" s="84">
        <v>0</v>
      </c>
      <c r="Q271" s="84">
        <v>0</v>
      </c>
      <c r="R271" s="84">
        <v>0</v>
      </c>
      <c r="S271" s="84">
        <v>0</v>
      </c>
      <c r="T271" s="84" t="s">
        <v>162</v>
      </c>
      <c r="U271" s="118">
        <v>0</v>
      </c>
      <c r="V271" s="118">
        <v>0</v>
      </c>
      <c r="W271" s="114">
        <v>0</v>
      </c>
    </row>
    <row r="272" spans="2:23" x14ac:dyDescent="0.25">
      <c r="B272" s="61" t="s">
        <v>123</v>
      </c>
      <c r="C272" s="82" t="s">
        <v>146</v>
      </c>
      <c r="D272" s="61" t="s">
        <v>45</v>
      </c>
      <c r="E272" s="61" t="s">
        <v>170</v>
      </c>
      <c r="F272" s="83">
        <v>6.86</v>
      </c>
      <c r="G272" s="84">
        <v>50554</v>
      </c>
      <c r="H272" s="84">
        <v>6.86</v>
      </c>
      <c r="I272" s="84">
        <v>1</v>
      </c>
      <c r="J272" s="84">
        <v>0</v>
      </c>
      <c r="K272" s="84">
        <v>0</v>
      </c>
      <c r="L272" s="84">
        <v>0</v>
      </c>
      <c r="M272" s="84">
        <v>0</v>
      </c>
      <c r="N272" s="84">
        <v>0</v>
      </c>
      <c r="O272" s="84">
        <v>0</v>
      </c>
      <c r="P272" s="84">
        <v>0</v>
      </c>
      <c r="Q272" s="84">
        <v>0</v>
      </c>
      <c r="R272" s="84">
        <v>0</v>
      </c>
      <c r="S272" s="84">
        <v>0</v>
      </c>
      <c r="T272" s="84" t="s">
        <v>162</v>
      </c>
      <c r="U272" s="118">
        <v>0</v>
      </c>
      <c r="V272" s="118">
        <v>0</v>
      </c>
      <c r="W272" s="114">
        <v>0</v>
      </c>
    </row>
    <row r="273" spans="2:23" x14ac:dyDescent="0.25">
      <c r="B273" s="61" t="s">
        <v>123</v>
      </c>
      <c r="C273" s="82" t="s">
        <v>146</v>
      </c>
      <c r="D273" s="61" t="s">
        <v>45</v>
      </c>
      <c r="E273" s="61" t="s">
        <v>171</v>
      </c>
      <c r="F273" s="83">
        <v>6.86</v>
      </c>
      <c r="G273" s="84">
        <v>50604</v>
      </c>
      <c r="H273" s="84">
        <v>6.86</v>
      </c>
      <c r="I273" s="84">
        <v>1</v>
      </c>
      <c r="J273" s="84">
        <v>1.6171999999999999E-14</v>
      </c>
      <c r="K273" s="84">
        <v>0</v>
      </c>
      <c r="L273" s="84">
        <v>-1.7374999999999999E-14</v>
      </c>
      <c r="M273" s="84">
        <v>0</v>
      </c>
      <c r="N273" s="84">
        <v>3.3546999999999997E-14</v>
      </c>
      <c r="O273" s="84">
        <v>0</v>
      </c>
      <c r="P273" s="84">
        <v>2.016E-15</v>
      </c>
      <c r="Q273" s="84">
        <v>2.0169999999999998E-15</v>
      </c>
      <c r="R273" s="84">
        <v>0</v>
      </c>
      <c r="S273" s="84">
        <v>0</v>
      </c>
      <c r="T273" s="84" t="s">
        <v>162</v>
      </c>
      <c r="U273" s="118">
        <v>0</v>
      </c>
      <c r="V273" s="118">
        <v>0</v>
      </c>
      <c r="W273" s="114">
        <v>0</v>
      </c>
    </row>
    <row r="274" spans="2:23" x14ac:dyDescent="0.25">
      <c r="B274" s="61" t="s">
        <v>123</v>
      </c>
      <c r="C274" s="82" t="s">
        <v>146</v>
      </c>
      <c r="D274" s="61" t="s">
        <v>45</v>
      </c>
      <c r="E274" s="61" t="s">
        <v>172</v>
      </c>
      <c r="F274" s="83">
        <v>6.87</v>
      </c>
      <c r="G274" s="84">
        <v>50750</v>
      </c>
      <c r="H274" s="84">
        <v>6.88</v>
      </c>
      <c r="I274" s="84">
        <v>1</v>
      </c>
      <c r="J274" s="84">
        <v>22.812421824432601</v>
      </c>
      <c r="K274" s="84">
        <v>1.24377174889507E-2</v>
      </c>
      <c r="L274" s="84">
        <v>42.593368904729601</v>
      </c>
      <c r="M274" s="84">
        <v>4.3359262284239801E-2</v>
      </c>
      <c r="N274" s="84">
        <v>-19.780947080297</v>
      </c>
      <c r="O274" s="84">
        <v>-3.0921544795289E-2</v>
      </c>
      <c r="P274" s="84">
        <v>-9.4052219579183998</v>
      </c>
      <c r="Q274" s="84">
        <v>-9.4052219579183909</v>
      </c>
      <c r="R274" s="84">
        <v>0</v>
      </c>
      <c r="S274" s="84">
        <v>2.1141509818572799E-3</v>
      </c>
      <c r="T274" s="84" t="s">
        <v>163</v>
      </c>
      <c r="U274" s="118">
        <v>-1.4776149664646099E-2</v>
      </c>
      <c r="V274" s="118">
        <v>-6.2252151461805903E-3</v>
      </c>
      <c r="W274" s="114">
        <v>-8.5506907877686607E-3</v>
      </c>
    </row>
    <row r="275" spans="2:23" x14ac:dyDescent="0.25">
      <c r="B275" s="61" t="s">
        <v>123</v>
      </c>
      <c r="C275" s="82" t="s">
        <v>146</v>
      </c>
      <c r="D275" s="61" t="s">
        <v>45</v>
      </c>
      <c r="E275" s="61" t="s">
        <v>172</v>
      </c>
      <c r="F275" s="83">
        <v>6.87</v>
      </c>
      <c r="G275" s="84">
        <v>50800</v>
      </c>
      <c r="H275" s="84">
        <v>6.86</v>
      </c>
      <c r="I275" s="84">
        <v>1</v>
      </c>
      <c r="J275" s="84">
        <v>-12.5699229662837</v>
      </c>
      <c r="K275" s="84">
        <v>2.9546554151743299E-3</v>
      </c>
      <c r="L275" s="84">
        <v>-32.374650134033999</v>
      </c>
      <c r="M275" s="84">
        <v>1.9599806063330699E-2</v>
      </c>
      <c r="N275" s="84">
        <v>19.804727167750301</v>
      </c>
      <c r="O275" s="84">
        <v>-1.6645150648156401E-2</v>
      </c>
      <c r="P275" s="84">
        <v>9.4052219579183092</v>
      </c>
      <c r="Q275" s="84">
        <v>9.4052219579183092</v>
      </c>
      <c r="R275" s="84">
        <v>0</v>
      </c>
      <c r="S275" s="84">
        <v>1.65416834145315E-3</v>
      </c>
      <c r="T275" s="84" t="s">
        <v>163</v>
      </c>
      <c r="U275" s="118">
        <v>8.3778312477905098E-2</v>
      </c>
      <c r="V275" s="118">
        <v>-3.5295935111347099E-2</v>
      </c>
      <c r="W275" s="114">
        <v>0.119077641610021</v>
      </c>
    </row>
    <row r="276" spans="2:23" x14ac:dyDescent="0.25">
      <c r="B276" s="61" t="s">
        <v>123</v>
      </c>
      <c r="C276" s="82" t="s">
        <v>146</v>
      </c>
      <c r="D276" s="61" t="s">
        <v>45</v>
      </c>
      <c r="E276" s="61" t="s">
        <v>173</v>
      </c>
      <c r="F276" s="83">
        <v>6.88</v>
      </c>
      <c r="G276" s="84">
        <v>50750</v>
      </c>
      <c r="H276" s="84">
        <v>6.88</v>
      </c>
      <c r="I276" s="84">
        <v>1</v>
      </c>
      <c r="J276" s="84">
        <v>-26.824465659799799</v>
      </c>
      <c r="K276" s="84">
        <v>5.4685948802967099E-3</v>
      </c>
      <c r="L276" s="84">
        <v>-46.584441825630797</v>
      </c>
      <c r="M276" s="84">
        <v>1.64928376735624E-2</v>
      </c>
      <c r="N276" s="84">
        <v>19.759976165830999</v>
      </c>
      <c r="O276" s="84">
        <v>-1.10242427932657E-2</v>
      </c>
      <c r="P276" s="84">
        <v>9.4052219579178509</v>
      </c>
      <c r="Q276" s="84">
        <v>9.4052219579178509</v>
      </c>
      <c r="R276" s="84">
        <v>0</v>
      </c>
      <c r="S276" s="84">
        <v>6.7228232059052099E-4</v>
      </c>
      <c r="T276" s="84" t="s">
        <v>163</v>
      </c>
      <c r="U276" s="118">
        <v>-7.5846790417667898E-2</v>
      </c>
      <c r="V276" s="118">
        <v>-3.1954372364470497E-2</v>
      </c>
      <c r="W276" s="114">
        <v>-4.3891166970100003E-2</v>
      </c>
    </row>
    <row r="277" spans="2:23" x14ac:dyDescent="0.25">
      <c r="B277" s="61" t="s">
        <v>123</v>
      </c>
      <c r="C277" s="82" t="s">
        <v>146</v>
      </c>
      <c r="D277" s="61" t="s">
        <v>45</v>
      </c>
      <c r="E277" s="61" t="s">
        <v>173</v>
      </c>
      <c r="F277" s="83">
        <v>6.88</v>
      </c>
      <c r="G277" s="84">
        <v>50950</v>
      </c>
      <c r="H277" s="84">
        <v>6.89</v>
      </c>
      <c r="I277" s="84">
        <v>1</v>
      </c>
      <c r="J277" s="84">
        <v>53.3888837808895</v>
      </c>
      <c r="K277" s="84">
        <v>2.50832816200501E-2</v>
      </c>
      <c r="L277" s="84">
        <v>73.132360669050797</v>
      </c>
      <c r="M277" s="84">
        <v>4.7065411157847598E-2</v>
      </c>
      <c r="N277" s="84">
        <v>-19.7434768881613</v>
      </c>
      <c r="O277" s="84">
        <v>-2.1982129537797501E-2</v>
      </c>
      <c r="P277" s="84">
        <v>-9.4052219579180196</v>
      </c>
      <c r="Q277" s="84">
        <v>-9.4052219579180107</v>
      </c>
      <c r="R277" s="84">
        <v>0</v>
      </c>
      <c r="S277" s="84">
        <v>7.7843216068378802E-4</v>
      </c>
      <c r="T277" s="84" t="s">
        <v>163</v>
      </c>
      <c r="U277" s="118">
        <v>4.60878070138733E-2</v>
      </c>
      <c r="V277" s="118">
        <v>-1.9416865745713999E-2</v>
      </c>
      <c r="W277" s="114">
        <v>6.5506539865400101E-2</v>
      </c>
    </row>
    <row r="278" spans="2:23" x14ac:dyDescent="0.25">
      <c r="B278" s="61" t="s">
        <v>123</v>
      </c>
      <c r="C278" s="82" t="s">
        <v>146</v>
      </c>
      <c r="D278" s="61" t="s">
        <v>45</v>
      </c>
      <c r="E278" s="61" t="s">
        <v>174</v>
      </c>
      <c r="F278" s="83">
        <v>6.86</v>
      </c>
      <c r="G278" s="84">
        <v>51300</v>
      </c>
      <c r="H278" s="84">
        <v>6.87</v>
      </c>
      <c r="I278" s="84">
        <v>1</v>
      </c>
      <c r="J278" s="84">
        <v>40.676984608729498</v>
      </c>
      <c r="K278" s="84">
        <v>2.5332187446708399E-2</v>
      </c>
      <c r="L278" s="84">
        <v>45.021530147206299</v>
      </c>
      <c r="M278" s="84">
        <v>3.1032423486743801E-2</v>
      </c>
      <c r="N278" s="84">
        <v>-4.3445455384768499</v>
      </c>
      <c r="O278" s="84">
        <v>-5.7002360400353596E-3</v>
      </c>
      <c r="P278" s="84">
        <v>-1.6216153092902099</v>
      </c>
      <c r="Q278" s="84">
        <v>-1.6216153092902099</v>
      </c>
      <c r="R278" s="84">
        <v>0</v>
      </c>
      <c r="S278" s="84">
        <v>4.0259730395375998E-5</v>
      </c>
      <c r="T278" s="84" t="s">
        <v>163</v>
      </c>
      <c r="U278" s="118">
        <v>4.3133349699247796E-3</v>
      </c>
      <c r="V278" s="118">
        <v>-1.81721482217871E-3</v>
      </c>
      <c r="W278" s="114">
        <v>6.1307245336092503E-3</v>
      </c>
    </row>
    <row r="279" spans="2:23" x14ac:dyDescent="0.25">
      <c r="B279" s="61" t="s">
        <v>123</v>
      </c>
      <c r="C279" s="82" t="s">
        <v>146</v>
      </c>
      <c r="D279" s="61" t="s">
        <v>45</v>
      </c>
      <c r="E279" s="61" t="s">
        <v>175</v>
      </c>
      <c r="F279" s="83">
        <v>6.89</v>
      </c>
      <c r="G279" s="84">
        <v>54750</v>
      </c>
      <c r="H279" s="84">
        <v>6.95</v>
      </c>
      <c r="I279" s="84">
        <v>1</v>
      </c>
      <c r="J279" s="84">
        <v>38.984539607850301</v>
      </c>
      <c r="K279" s="84">
        <v>0.16153893916946799</v>
      </c>
      <c r="L279" s="84">
        <v>55.241357892250903</v>
      </c>
      <c r="M279" s="84">
        <v>0.32435537411896898</v>
      </c>
      <c r="N279" s="84">
        <v>-16.256818284400602</v>
      </c>
      <c r="O279" s="84">
        <v>-0.16281643494950199</v>
      </c>
      <c r="P279" s="84">
        <v>-8.1897522603942097</v>
      </c>
      <c r="Q279" s="84">
        <v>-8.1897522603942097</v>
      </c>
      <c r="R279" s="84">
        <v>0</v>
      </c>
      <c r="S279" s="84">
        <v>7.1290873533881296E-3</v>
      </c>
      <c r="T279" s="84" t="s">
        <v>162</v>
      </c>
      <c r="U279" s="118">
        <v>-0.151280632786509</v>
      </c>
      <c r="V279" s="118">
        <v>-6.3734769065017502E-2</v>
      </c>
      <c r="W279" s="114">
        <v>-8.7543368366822097E-2</v>
      </c>
    </row>
    <row r="280" spans="2:23" x14ac:dyDescent="0.25">
      <c r="B280" s="61" t="s">
        <v>123</v>
      </c>
      <c r="C280" s="82" t="s">
        <v>146</v>
      </c>
      <c r="D280" s="61" t="s">
        <v>45</v>
      </c>
      <c r="E280" s="61" t="s">
        <v>176</v>
      </c>
      <c r="F280" s="83">
        <v>6.89</v>
      </c>
      <c r="G280" s="84">
        <v>53150</v>
      </c>
      <c r="H280" s="84">
        <v>6.94</v>
      </c>
      <c r="I280" s="84">
        <v>1</v>
      </c>
      <c r="J280" s="84">
        <v>79.951012724679501</v>
      </c>
      <c r="K280" s="84">
        <v>0.28125523517088202</v>
      </c>
      <c r="L280" s="84">
        <v>80.905564697866097</v>
      </c>
      <c r="M280" s="84">
        <v>0.28801125755954599</v>
      </c>
      <c r="N280" s="84">
        <v>-0.95455197318650098</v>
      </c>
      <c r="O280" s="84">
        <v>-6.7560223886635696E-3</v>
      </c>
      <c r="P280" s="84">
        <v>-0.176982508726725</v>
      </c>
      <c r="Q280" s="84">
        <v>-0.176982508726725</v>
      </c>
      <c r="R280" s="84">
        <v>0</v>
      </c>
      <c r="S280" s="84">
        <v>1.378203569389E-6</v>
      </c>
      <c r="T280" s="84" t="s">
        <v>163</v>
      </c>
      <c r="U280" s="118">
        <v>1.00970384171715E-3</v>
      </c>
      <c r="V280" s="118">
        <v>-4.2538982016766401E-4</v>
      </c>
      <c r="W280" s="114">
        <v>1.4351345669318099E-3</v>
      </c>
    </row>
    <row r="281" spans="2:23" x14ac:dyDescent="0.25">
      <c r="B281" s="61" t="s">
        <v>123</v>
      </c>
      <c r="C281" s="82" t="s">
        <v>146</v>
      </c>
      <c r="D281" s="61" t="s">
        <v>45</v>
      </c>
      <c r="E281" s="61" t="s">
        <v>176</v>
      </c>
      <c r="F281" s="83">
        <v>6.89</v>
      </c>
      <c r="G281" s="84">
        <v>54500</v>
      </c>
      <c r="H281" s="84">
        <v>6.89</v>
      </c>
      <c r="I281" s="84">
        <v>1</v>
      </c>
      <c r="J281" s="84">
        <v>2.1355681303368002</v>
      </c>
      <c r="K281" s="84">
        <v>2.5252325912060599E-4</v>
      </c>
      <c r="L281" s="84">
        <v>20.898164143031401</v>
      </c>
      <c r="M281" s="84">
        <v>2.4181920858082701E-2</v>
      </c>
      <c r="N281" s="84">
        <v>-18.762596012694601</v>
      </c>
      <c r="O281" s="84">
        <v>-2.39293975989621E-2</v>
      </c>
      <c r="P281" s="84">
        <v>-9.2282394491921504</v>
      </c>
      <c r="Q281" s="84">
        <v>-9.2282394491921504</v>
      </c>
      <c r="R281" s="84">
        <v>0</v>
      </c>
      <c r="S281" s="84">
        <v>4.7153315324721503E-3</v>
      </c>
      <c r="T281" s="84" t="s">
        <v>163</v>
      </c>
      <c r="U281" s="118">
        <v>-0.16487354945684801</v>
      </c>
      <c r="V281" s="118">
        <v>-6.9461486285500806E-2</v>
      </c>
      <c r="W281" s="114">
        <v>-9.5409343603258104E-2</v>
      </c>
    </row>
    <row r="282" spans="2:23" x14ac:dyDescent="0.25">
      <c r="B282" s="61" t="s">
        <v>123</v>
      </c>
      <c r="C282" s="82" t="s">
        <v>146</v>
      </c>
      <c r="D282" s="61" t="s">
        <v>45</v>
      </c>
      <c r="E282" s="61" t="s">
        <v>177</v>
      </c>
      <c r="F282" s="83">
        <v>6.86</v>
      </c>
      <c r="G282" s="84">
        <v>51250</v>
      </c>
      <c r="H282" s="84">
        <v>6.86</v>
      </c>
      <c r="I282" s="84">
        <v>1</v>
      </c>
      <c r="J282" s="84">
        <v>0</v>
      </c>
      <c r="K282" s="84">
        <v>0</v>
      </c>
      <c r="L282" s="84">
        <v>0</v>
      </c>
      <c r="M282" s="84">
        <v>0</v>
      </c>
      <c r="N282" s="84">
        <v>0</v>
      </c>
      <c r="O282" s="84">
        <v>0</v>
      </c>
      <c r="P282" s="84">
        <v>0</v>
      </c>
      <c r="Q282" s="84">
        <v>0</v>
      </c>
      <c r="R282" s="84">
        <v>0</v>
      </c>
      <c r="S282" s="84">
        <v>0</v>
      </c>
      <c r="T282" s="84" t="s">
        <v>162</v>
      </c>
      <c r="U282" s="118">
        <v>0</v>
      </c>
      <c r="V282" s="118">
        <v>0</v>
      </c>
      <c r="W282" s="114">
        <v>0</v>
      </c>
    </row>
    <row r="283" spans="2:23" x14ac:dyDescent="0.25">
      <c r="B283" s="61" t="s">
        <v>123</v>
      </c>
      <c r="C283" s="82" t="s">
        <v>146</v>
      </c>
      <c r="D283" s="61" t="s">
        <v>45</v>
      </c>
      <c r="E283" s="61" t="s">
        <v>178</v>
      </c>
      <c r="F283" s="83">
        <v>6.87</v>
      </c>
      <c r="G283" s="84">
        <v>53200</v>
      </c>
      <c r="H283" s="84">
        <v>6.91</v>
      </c>
      <c r="I283" s="84">
        <v>1</v>
      </c>
      <c r="J283" s="84">
        <v>58.575838075983697</v>
      </c>
      <c r="K283" s="84">
        <v>0.17495325783343399</v>
      </c>
      <c r="L283" s="84">
        <v>62.904130710413597</v>
      </c>
      <c r="M283" s="84">
        <v>0.20176384338546799</v>
      </c>
      <c r="N283" s="84">
        <v>-4.3282926344299</v>
      </c>
      <c r="O283" s="84">
        <v>-2.6810585552034499E-2</v>
      </c>
      <c r="P283" s="84">
        <v>-1.6216153092893399</v>
      </c>
      <c r="Q283" s="84">
        <v>-1.6216153092893399</v>
      </c>
      <c r="R283" s="84">
        <v>0</v>
      </c>
      <c r="S283" s="84">
        <v>1.3408515041528701E-4</v>
      </c>
      <c r="T283" s="84" t="s">
        <v>162</v>
      </c>
      <c r="U283" s="118">
        <v>-1.1593229076321701E-2</v>
      </c>
      <c r="V283" s="118">
        <v>-4.8842456849050499E-3</v>
      </c>
      <c r="W283" s="114">
        <v>-6.7087921625873601E-3</v>
      </c>
    </row>
    <row r="284" spans="2:23" x14ac:dyDescent="0.25">
      <c r="B284" s="61" t="s">
        <v>123</v>
      </c>
      <c r="C284" s="82" t="s">
        <v>146</v>
      </c>
      <c r="D284" s="61" t="s">
        <v>45</v>
      </c>
      <c r="E284" s="61" t="s">
        <v>179</v>
      </c>
      <c r="F284" s="83">
        <v>6.95</v>
      </c>
      <c r="G284" s="84">
        <v>53050</v>
      </c>
      <c r="H284" s="84">
        <v>6.94</v>
      </c>
      <c r="I284" s="84">
        <v>1</v>
      </c>
      <c r="J284" s="84">
        <v>-84.184350298982906</v>
      </c>
      <c r="K284" s="84">
        <v>6.6617845451461599E-2</v>
      </c>
      <c r="L284" s="84">
        <v>-80.762921290801998</v>
      </c>
      <c r="M284" s="84">
        <v>6.13129048809882E-2</v>
      </c>
      <c r="N284" s="84">
        <v>-3.42142900818093</v>
      </c>
      <c r="O284" s="84">
        <v>5.3049405704733398E-3</v>
      </c>
      <c r="P284" s="84">
        <v>-1.8035512998085499</v>
      </c>
      <c r="Q284" s="84">
        <v>-1.8035512998085499</v>
      </c>
      <c r="R284" s="84">
        <v>0</v>
      </c>
      <c r="S284" s="84">
        <v>3.0576294535787002E-5</v>
      </c>
      <c r="T284" s="84" t="s">
        <v>163</v>
      </c>
      <c r="U284" s="118">
        <v>2.62852218012873E-3</v>
      </c>
      <c r="V284" s="118">
        <v>-1.10740053797369E-3</v>
      </c>
      <c r="W284" s="114">
        <v>3.7360292045976601E-3</v>
      </c>
    </row>
    <row r="285" spans="2:23" x14ac:dyDescent="0.25">
      <c r="B285" s="61" t="s">
        <v>123</v>
      </c>
      <c r="C285" s="82" t="s">
        <v>146</v>
      </c>
      <c r="D285" s="61" t="s">
        <v>45</v>
      </c>
      <c r="E285" s="61" t="s">
        <v>179</v>
      </c>
      <c r="F285" s="83">
        <v>6.95</v>
      </c>
      <c r="G285" s="84">
        <v>53050</v>
      </c>
      <c r="H285" s="84">
        <v>6.94</v>
      </c>
      <c r="I285" s="84">
        <v>2</v>
      </c>
      <c r="J285" s="84">
        <v>-74.748626272477594</v>
      </c>
      <c r="K285" s="84">
        <v>4.7492535601791397E-2</v>
      </c>
      <c r="L285" s="84">
        <v>-71.710684928961697</v>
      </c>
      <c r="M285" s="84">
        <v>4.3710589830336898E-2</v>
      </c>
      <c r="N285" s="84">
        <v>-3.0379413435158602</v>
      </c>
      <c r="O285" s="84">
        <v>3.7819457714545202E-3</v>
      </c>
      <c r="P285" s="84">
        <v>-1.60140194221173</v>
      </c>
      <c r="Q285" s="84">
        <v>-1.6014019422117201</v>
      </c>
      <c r="R285" s="84">
        <v>0</v>
      </c>
      <c r="S285" s="84">
        <v>2.1798149534416002E-5</v>
      </c>
      <c r="T285" s="84" t="s">
        <v>163</v>
      </c>
      <c r="U285" s="118">
        <v>-4.1138000524062902E-3</v>
      </c>
      <c r="V285" s="118">
        <v>-1.7331504468901999E-3</v>
      </c>
      <c r="W285" s="114">
        <v>-2.3805817489109E-3</v>
      </c>
    </row>
    <row r="286" spans="2:23" x14ac:dyDescent="0.25">
      <c r="B286" s="61" t="s">
        <v>123</v>
      </c>
      <c r="C286" s="82" t="s">
        <v>146</v>
      </c>
      <c r="D286" s="61" t="s">
        <v>45</v>
      </c>
      <c r="E286" s="61" t="s">
        <v>179</v>
      </c>
      <c r="F286" s="83">
        <v>6.95</v>
      </c>
      <c r="G286" s="84">
        <v>53100</v>
      </c>
      <c r="H286" s="84">
        <v>6.95</v>
      </c>
      <c r="I286" s="84">
        <v>1</v>
      </c>
      <c r="J286" s="84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0</v>
      </c>
      <c r="Q286" s="84">
        <v>0</v>
      </c>
      <c r="R286" s="84">
        <v>0</v>
      </c>
      <c r="S286" s="84">
        <v>0</v>
      </c>
      <c r="T286" s="84" t="s">
        <v>162</v>
      </c>
      <c r="U286" s="118">
        <v>0</v>
      </c>
      <c r="V286" s="118">
        <v>0</v>
      </c>
      <c r="W286" s="114">
        <v>0</v>
      </c>
    </row>
    <row r="287" spans="2:23" x14ac:dyDescent="0.25">
      <c r="B287" s="61" t="s">
        <v>123</v>
      </c>
      <c r="C287" s="82" t="s">
        <v>146</v>
      </c>
      <c r="D287" s="61" t="s">
        <v>45</v>
      </c>
      <c r="E287" s="61" t="s">
        <v>179</v>
      </c>
      <c r="F287" s="83">
        <v>6.95</v>
      </c>
      <c r="G287" s="84">
        <v>53100</v>
      </c>
      <c r="H287" s="84">
        <v>6.95</v>
      </c>
      <c r="I287" s="84">
        <v>2</v>
      </c>
      <c r="J287" s="84">
        <v>-3.7123000000000002E-13</v>
      </c>
      <c r="K287" s="84">
        <v>0</v>
      </c>
      <c r="L287" s="84">
        <v>7.27132E-13</v>
      </c>
      <c r="M287" s="84">
        <v>0</v>
      </c>
      <c r="N287" s="84">
        <v>-1.0983609999999999E-12</v>
      </c>
      <c r="O287" s="84">
        <v>0</v>
      </c>
      <c r="P287" s="84">
        <v>-1.3382399999999999E-13</v>
      </c>
      <c r="Q287" s="84">
        <v>-1.3382299999999999E-13</v>
      </c>
      <c r="R287" s="84">
        <v>0</v>
      </c>
      <c r="S287" s="84">
        <v>0</v>
      </c>
      <c r="T287" s="84" t="s">
        <v>162</v>
      </c>
      <c r="U287" s="118">
        <v>0</v>
      </c>
      <c r="V287" s="118">
        <v>0</v>
      </c>
      <c r="W287" s="114">
        <v>0</v>
      </c>
    </row>
    <row r="288" spans="2:23" x14ac:dyDescent="0.25">
      <c r="B288" s="61" t="s">
        <v>123</v>
      </c>
      <c r="C288" s="82" t="s">
        <v>146</v>
      </c>
      <c r="D288" s="61" t="s">
        <v>45</v>
      </c>
      <c r="E288" s="61" t="s">
        <v>180</v>
      </c>
      <c r="F288" s="83">
        <v>6.95</v>
      </c>
      <c r="G288" s="84">
        <v>53000</v>
      </c>
      <c r="H288" s="84">
        <v>6.95</v>
      </c>
      <c r="I288" s="84">
        <v>1</v>
      </c>
      <c r="J288" s="84">
        <v>-17.393073723876999</v>
      </c>
      <c r="K288" s="84">
        <v>0</v>
      </c>
      <c r="L288" s="84">
        <v>-19.989424511559299</v>
      </c>
      <c r="M288" s="84">
        <v>0</v>
      </c>
      <c r="N288" s="84">
        <v>2.5963507876823</v>
      </c>
      <c r="O288" s="84">
        <v>0</v>
      </c>
      <c r="P288" s="84">
        <v>1.2806664764661</v>
      </c>
      <c r="Q288" s="84">
        <v>1.2806664764661</v>
      </c>
      <c r="R288" s="84">
        <v>0</v>
      </c>
      <c r="S288" s="84">
        <v>0</v>
      </c>
      <c r="T288" s="84" t="s">
        <v>163</v>
      </c>
      <c r="U288" s="118">
        <v>0</v>
      </c>
      <c r="V288" s="118">
        <v>0</v>
      </c>
      <c r="W288" s="114">
        <v>0</v>
      </c>
    </row>
    <row r="289" spans="2:23" x14ac:dyDescent="0.25">
      <c r="B289" s="61" t="s">
        <v>123</v>
      </c>
      <c r="C289" s="82" t="s">
        <v>146</v>
      </c>
      <c r="D289" s="61" t="s">
        <v>45</v>
      </c>
      <c r="E289" s="61" t="s">
        <v>180</v>
      </c>
      <c r="F289" s="83">
        <v>6.95</v>
      </c>
      <c r="G289" s="84">
        <v>53000</v>
      </c>
      <c r="H289" s="84">
        <v>6.95</v>
      </c>
      <c r="I289" s="84">
        <v>2</v>
      </c>
      <c r="J289" s="84">
        <v>-15.3638817894246</v>
      </c>
      <c r="K289" s="84">
        <v>0</v>
      </c>
      <c r="L289" s="84">
        <v>-17.6573249852107</v>
      </c>
      <c r="M289" s="84">
        <v>0</v>
      </c>
      <c r="N289" s="84">
        <v>2.2934431957860899</v>
      </c>
      <c r="O289" s="84">
        <v>0</v>
      </c>
      <c r="P289" s="84">
        <v>1.1312553875450599</v>
      </c>
      <c r="Q289" s="84">
        <v>1.13125538754505</v>
      </c>
      <c r="R289" s="84">
        <v>0</v>
      </c>
      <c r="S289" s="84">
        <v>0</v>
      </c>
      <c r="T289" s="84" t="s">
        <v>163</v>
      </c>
      <c r="U289" s="118">
        <v>0</v>
      </c>
      <c r="V289" s="118">
        <v>0</v>
      </c>
      <c r="W289" s="114">
        <v>0</v>
      </c>
    </row>
    <row r="290" spans="2:23" x14ac:dyDescent="0.25">
      <c r="B290" s="61" t="s">
        <v>123</v>
      </c>
      <c r="C290" s="82" t="s">
        <v>146</v>
      </c>
      <c r="D290" s="61" t="s">
        <v>45</v>
      </c>
      <c r="E290" s="61" t="s">
        <v>180</v>
      </c>
      <c r="F290" s="83">
        <v>6.95</v>
      </c>
      <c r="G290" s="84">
        <v>53000</v>
      </c>
      <c r="H290" s="84">
        <v>6.95</v>
      </c>
      <c r="I290" s="84">
        <v>3</v>
      </c>
      <c r="J290" s="84">
        <v>-15.3638817894246</v>
      </c>
      <c r="K290" s="84">
        <v>0</v>
      </c>
      <c r="L290" s="84">
        <v>-17.6573249852107</v>
      </c>
      <c r="M290" s="84">
        <v>0</v>
      </c>
      <c r="N290" s="84">
        <v>2.2934431957860899</v>
      </c>
      <c r="O290" s="84">
        <v>0</v>
      </c>
      <c r="P290" s="84">
        <v>1.1312553875450599</v>
      </c>
      <c r="Q290" s="84">
        <v>1.13125538754505</v>
      </c>
      <c r="R290" s="84">
        <v>0</v>
      </c>
      <c r="S290" s="84">
        <v>0</v>
      </c>
      <c r="T290" s="84" t="s">
        <v>163</v>
      </c>
      <c r="U290" s="118">
        <v>0</v>
      </c>
      <c r="V290" s="118">
        <v>0</v>
      </c>
      <c r="W290" s="114">
        <v>0</v>
      </c>
    </row>
    <row r="291" spans="2:23" x14ac:dyDescent="0.25">
      <c r="B291" s="61" t="s">
        <v>123</v>
      </c>
      <c r="C291" s="82" t="s">
        <v>146</v>
      </c>
      <c r="D291" s="61" t="s">
        <v>45</v>
      </c>
      <c r="E291" s="61" t="s">
        <v>180</v>
      </c>
      <c r="F291" s="83">
        <v>6.95</v>
      </c>
      <c r="G291" s="84">
        <v>53000</v>
      </c>
      <c r="H291" s="84">
        <v>6.95</v>
      </c>
      <c r="I291" s="84">
        <v>4</v>
      </c>
      <c r="J291" s="84">
        <v>-16.862797085954401</v>
      </c>
      <c r="K291" s="84">
        <v>0</v>
      </c>
      <c r="L291" s="84">
        <v>-19.379990837426998</v>
      </c>
      <c r="M291" s="84">
        <v>0</v>
      </c>
      <c r="N291" s="84">
        <v>2.5171937514726701</v>
      </c>
      <c r="O291" s="84">
        <v>0</v>
      </c>
      <c r="P291" s="84">
        <v>1.24162176681781</v>
      </c>
      <c r="Q291" s="84">
        <v>1.24162176681781</v>
      </c>
      <c r="R291" s="84">
        <v>0</v>
      </c>
      <c r="S291" s="84">
        <v>0</v>
      </c>
      <c r="T291" s="84" t="s">
        <v>163</v>
      </c>
      <c r="U291" s="118">
        <v>0</v>
      </c>
      <c r="V291" s="118">
        <v>0</v>
      </c>
      <c r="W291" s="114">
        <v>0</v>
      </c>
    </row>
    <row r="292" spans="2:23" x14ac:dyDescent="0.25">
      <c r="B292" s="61" t="s">
        <v>123</v>
      </c>
      <c r="C292" s="82" t="s">
        <v>146</v>
      </c>
      <c r="D292" s="61" t="s">
        <v>45</v>
      </c>
      <c r="E292" s="61" t="s">
        <v>180</v>
      </c>
      <c r="F292" s="83">
        <v>6.95</v>
      </c>
      <c r="G292" s="84">
        <v>53204</v>
      </c>
      <c r="H292" s="84">
        <v>6.9</v>
      </c>
      <c r="I292" s="84">
        <v>1</v>
      </c>
      <c r="J292" s="84">
        <v>-29.347602945909198</v>
      </c>
      <c r="K292" s="84">
        <v>0.11007181387011999</v>
      </c>
      <c r="L292" s="84">
        <v>-32.069450169949398</v>
      </c>
      <c r="M292" s="84">
        <v>0.13143586325112699</v>
      </c>
      <c r="N292" s="84">
        <v>2.72184722404024</v>
      </c>
      <c r="O292" s="84">
        <v>-2.13640493810064E-2</v>
      </c>
      <c r="P292" s="84">
        <v>1.3421145592041901</v>
      </c>
      <c r="Q292" s="84">
        <v>1.3421145592041801</v>
      </c>
      <c r="R292" s="84">
        <v>0</v>
      </c>
      <c r="S292" s="84">
        <v>2.3020249642555899E-4</v>
      </c>
      <c r="T292" s="84" t="s">
        <v>163</v>
      </c>
      <c r="U292" s="118">
        <v>-1.1853680761457999E-2</v>
      </c>
      <c r="V292" s="118">
        <v>-4.9939743904174197E-3</v>
      </c>
      <c r="W292" s="114">
        <v>-6.8595108460940803E-3</v>
      </c>
    </row>
    <row r="293" spans="2:23" x14ac:dyDescent="0.25">
      <c r="B293" s="61" t="s">
        <v>123</v>
      </c>
      <c r="C293" s="82" t="s">
        <v>146</v>
      </c>
      <c r="D293" s="61" t="s">
        <v>45</v>
      </c>
      <c r="E293" s="61" t="s">
        <v>180</v>
      </c>
      <c r="F293" s="83">
        <v>6.95</v>
      </c>
      <c r="G293" s="84">
        <v>53304</v>
      </c>
      <c r="H293" s="84">
        <v>6.95</v>
      </c>
      <c r="I293" s="84">
        <v>1</v>
      </c>
      <c r="J293" s="84">
        <v>-4.4468068529876001</v>
      </c>
      <c r="K293" s="84">
        <v>1.8330582531069701E-3</v>
      </c>
      <c r="L293" s="84">
        <v>-6.1818594848675099</v>
      </c>
      <c r="M293" s="84">
        <v>3.5425663462229202E-3</v>
      </c>
      <c r="N293" s="84">
        <v>1.7350526318799</v>
      </c>
      <c r="O293" s="84">
        <v>-1.7095080931159401E-3</v>
      </c>
      <c r="P293" s="84">
        <v>0.85741367980316696</v>
      </c>
      <c r="Q293" s="84">
        <v>0.85741367980316696</v>
      </c>
      <c r="R293" s="84">
        <v>0</v>
      </c>
      <c r="S293" s="84">
        <v>6.8149166837672002E-5</v>
      </c>
      <c r="T293" s="84" t="s">
        <v>163</v>
      </c>
      <c r="U293" s="118">
        <v>-1.18810812471557E-2</v>
      </c>
      <c r="V293" s="118">
        <v>-5.0055182582347899E-3</v>
      </c>
      <c r="W293" s="114">
        <v>-6.8753670120069504E-3</v>
      </c>
    </row>
    <row r="294" spans="2:23" x14ac:dyDescent="0.25">
      <c r="B294" s="61" t="s">
        <v>123</v>
      </c>
      <c r="C294" s="82" t="s">
        <v>146</v>
      </c>
      <c r="D294" s="61" t="s">
        <v>45</v>
      </c>
      <c r="E294" s="61" t="s">
        <v>180</v>
      </c>
      <c r="F294" s="83">
        <v>6.95</v>
      </c>
      <c r="G294" s="84">
        <v>53354</v>
      </c>
      <c r="H294" s="84">
        <v>6.96</v>
      </c>
      <c r="I294" s="84">
        <v>1</v>
      </c>
      <c r="J294" s="84">
        <v>17.4640035482517</v>
      </c>
      <c r="K294" s="84">
        <v>6.4048198186002804E-3</v>
      </c>
      <c r="L294" s="84">
        <v>21.803532638008399</v>
      </c>
      <c r="M294" s="84">
        <v>9.9832747454306897E-3</v>
      </c>
      <c r="N294" s="84">
        <v>-4.3395290897567804</v>
      </c>
      <c r="O294" s="84">
        <v>-3.5784549268304102E-3</v>
      </c>
      <c r="P294" s="84">
        <v>-2.1340819155787001</v>
      </c>
      <c r="Q294" s="84">
        <v>-2.1340819155787001</v>
      </c>
      <c r="R294" s="84">
        <v>0</v>
      </c>
      <c r="S294" s="84">
        <v>9.5640418070400997E-5</v>
      </c>
      <c r="T294" s="84" t="s">
        <v>162</v>
      </c>
      <c r="U294" s="118">
        <v>1.85071368814613E-2</v>
      </c>
      <c r="V294" s="118">
        <v>-7.7970859419871398E-3</v>
      </c>
      <c r="W294" s="114">
        <v>2.63049725832025E-2</v>
      </c>
    </row>
    <row r="295" spans="2:23" x14ac:dyDescent="0.25">
      <c r="B295" s="61" t="s">
        <v>123</v>
      </c>
      <c r="C295" s="82" t="s">
        <v>146</v>
      </c>
      <c r="D295" s="61" t="s">
        <v>45</v>
      </c>
      <c r="E295" s="61" t="s">
        <v>180</v>
      </c>
      <c r="F295" s="83">
        <v>6.95</v>
      </c>
      <c r="G295" s="84">
        <v>53454</v>
      </c>
      <c r="H295" s="84">
        <v>6.99</v>
      </c>
      <c r="I295" s="84">
        <v>1</v>
      </c>
      <c r="J295" s="84">
        <v>42.584073612218802</v>
      </c>
      <c r="K295" s="84">
        <v>0.123674106793021</v>
      </c>
      <c r="L295" s="84">
        <v>46.7913068088003</v>
      </c>
      <c r="M295" s="84">
        <v>0.14931887999409399</v>
      </c>
      <c r="N295" s="84">
        <v>-4.2072331965815604</v>
      </c>
      <c r="O295" s="84">
        <v>-2.5644773201073199E-2</v>
      </c>
      <c r="P295" s="84">
        <v>-2.0710722620280499</v>
      </c>
      <c r="Q295" s="84">
        <v>-2.0710722620280402</v>
      </c>
      <c r="R295" s="84">
        <v>0</v>
      </c>
      <c r="S295" s="84">
        <v>2.9253300945176298E-4</v>
      </c>
      <c r="T295" s="84" t="s">
        <v>162</v>
      </c>
      <c r="U295" s="118">
        <v>-1.0454741348217901E-2</v>
      </c>
      <c r="V295" s="118">
        <v>-4.4045990103934998E-3</v>
      </c>
      <c r="W295" s="114">
        <v>-6.0499698882044203E-3</v>
      </c>
    </row>
    <row r="296" spans="2:23" x14ac:dyDescent="0.25">
      <c r="B296" s="61" t="s">
        <v>123</v>
      </c>
      <c r="C296" s="82" t="s">
        <v>146</v>
      </c>
      <c r="D296" s="61" t="s">
        <v>45</v>
      </c>
      <c r="E296" s="61" t="s">
        <v>180</v>
      </c>
      <c r="F296" s="83">
        <v>6.95</v>
      </c>
      <c r="G296" s="84">
        <v>53604</v>
      </c>
      <c r="H296" s="84">
        <v>6.97</v>
      </c>
      <c r="I296" s="84">
        <v>1</v>
      </c>
      <c r="J296" s="84">
        <v>28.806536005878399</v>
      </c>
      <c r="K296" s="84">
        <v>3.6097018474621503E-2</v>
      </c>
      <c r="L296" s="84">
        <v>30.877194412287601</v>
      </c>
      <c r="M296" s="84">
        <v>4.1472949362678001E-2</v>
      </c>
      <c r="N296" s="84">
        <v>-2.0706584064092799</v>
      </c>
      <c r="O296" s="84">
        <v>-5.3759308880564696E-3</v>
      </c>
      <c r="P296" s="84">
        <v>-1.0311366594747799</v>
      </c>
      <c r="Q296" s="84">
        <v>-1.0311366594747799</v>
      </c>
      <c r="R296" s="84">
        <v>0</v>
      </c>
      <c r="S296" s="84">
        <v>4.6251062257308E-5</v>
      </c>
      <c r="T296" s="84" t="s">
        <v>162</v>
      </c>
      <c r="U296" s="118">
        <v>3.9966891473117204E-3</v>
      </c>
      <c r="V296" s="118">
        <v>-1.6838114379654401E-3</v>
      </c>
      <c r="W296" s="114">
        <v>5.6806624988508898E-3</v>
      </c>
    </row>
    <row r="297" spans="2:23" x14ac:dyDescent="0.25">
      <c r="B297" s="61" t="s">
        <v>123</v>
      </c>
      <c r="C297" s="82" t="s">
        <v>146</v>
      </c>
      <c r="D297" s="61" t="s">
        <v>45</v>
      </c>
      <c r="E297" s="61" t="s">
        <v>180</v>
      </c>
      <c r="F297" s="83">
        <v>6.95</v>
      </c>
      <c r="G297" s="84">
        <v>53654</v>
      </c>
      <c r="H297" s="84">
        <v>6.96</v>
      </c>
      <c r="I297" s="84">
        <v>1</v>
      </c>
      <c r="J297" s="84">
        <v>9.7820572450470404</v>
      </c>
      <c r="K297" s="84">
        <v>4.66673516521605E-3</v>
      </c>
      <c r="L297" s="84">
        <v>13.2911566199099</v>
      </c>
      <c r="M297" s="84">
        <v>8.6154567562659497E-3</v>
      </c>
      <c r="N297" s="84">
        <v>-3.50909937486289</v>
      </c>
      <c r="O297" s="84">
        <v>-3.9487215910499101E-3</v>
      </c>
      <c r="P297" s="84">
        <v>-1.74803642030089</v>
      </c>
      <c r="Q297" s="84">
        <v>-1.74803642030089</v>
      </c>
      <c r="R297" s="84">
        <v>0</v>
      </c>
      <c r="S297" s="84">
        <v>1.49023139803079E-4</v>
      </c>
      <c r="T297" s="84" t="s">
        <v>162</v>
      </c>
      <c r="U297" s="118">
        <v>7.62763508287606E-3</v>
      </c>
      <c r="V297" s="118">
        <v>-3.2135346842803799E-3</v>
      </c>
      <c r="W297" s="114">
        <v>1.0841478777342E-2</v>
      </c>
    </row>
    <row r="298" spans="2:23" x14ac:dyDescent="0.25">
      <c r="B298" s="61" t="s">
        <v>123</v>
      </c>
      <c r="C298" s="82" t="s">
        <v>146</v>
      </c>
      <c r="D298" s="61" t="s">
        <v>45</v>
      </c>
      <c r="E298" s="61" t="s">
        <v>181</v>
      </c>
      <c r="F298" s="83">
        <v>6.94</v>
      </c>
      <c r="G298" s="84">
        <v>53150</v>
      </c>
      <c r="H298" s="84">
        <v>6.94</v>
      </c>
      <c r="I298" s="84">
        <v>1</v>
      </c>
      <c r="J298" s="84">
        <v>-3.1373846544569899</v>
      </c>
      <c r="K298" s="84">
        <v>2.6930947237980798E-4</v>
      </c>
      <c r="L298" s="84">
        <v>10.2368980564466</v>
      </c>
      <c r="M298" s="84">
        <v>2.8671660785426802E-3</v>
      </c>
      <c r="N298" s="84">
        <v>-13.3742827109036</v>
      </c>
      <c r="O298" s="84">
        <v>-2.5978566061628698E-3</v>
      </c>
      <c r="P298" s="84">
        <v>-6.6307338918990801</v>
      </c>
      <c r="Q298" s="84">
        <v>-6.6307338918990704</v>
      </c>
      <c r="R298" s="84">
        <v>0</v>
      </c>
      <c r="S298" s="84">
        <v>1.2029270500200999E-3</v>
      </c>
      <c r="T298" s="84" t="s">
        <v>163</v>
      </c>
      <c r="U298" s="118">
        <v>-1.80291248467703E-2</v>
      </c>
      <c r="V298" s="118">
        <v>-7.5956987182548901E-3</v>
      </c>
      <c r="W298" s="114">
        <v>-1.04331287404093E-2</v>
      </c>
    </row>
    <row r="299" spans="2:23" x14ac:dyDescent="0.25">
      <c r="B299" s="61" t="s">
        <v>123</v>
      </c>
      <c r="C299" s="82" t="s">
        <v>146</v>
      </c>
      <c r="D299" s="61" t="s">
        <v>45</v>
      </c>
      <c r="E299" s="61" t="s">
        <v>181</v>
      </c>
      <c r="F299" s="83">
        <v>6.94</v>
      </c>
      <c r="G299" s="84">
        <v>53150</v>
      </c>
      <c r="H299" s="84">
        <v>6.94</v>
      </c>
      <c r="I299" s="84">
        <v>2</v>
      </c>
      <c r="J299" s="84">
        <v>-3.12817289962135</v>
      </c>
      <c r="K299" s="84">
        <v>2.6802390524705802E-4</v>
      </c>
      <c r="L299" s="84">
        <v>10.206841239803101</v>
      </c>
      <c r="M299" s="84">
        <v>2.8534794657096201E-3</v>
      </c>
      <c r="N299" s="84">
        <v>-13.3350141394245</v>
      </c>
      <c r="O299" s="84">
        <v>-2.58545556046256E-3</v>
      </c>
      <c r="P299" s="84">
        <v>-6.6112652255485802</v>
      </c>
      <c r="Q299" s="84">
        <v>-6.6112652255485704</v>
      </c>
      <c r="R299" s="84">
        <v>0</v>
      </c>
      <c r="S299" s="84">
        <v>1.1971847957029901E-3</v>
      </c>
      <c r="T299" s="84" t="s">
        <v>163</v>
      </c>
      <c r="U299" s="118">
        <v>-1.79430615896101E-2</v>
      </c>
      <c r="V299" s="118">
        <v>-7.5594401323470298E-3</v>
      </c>
      <c r="W299" s="114">
        <v>-1.03833254887594E-2</v>
      </c>
    </row>
    <row r="300" spans="2:23" x14ac:dyDescent="0.25">
      <c r="B300" s="61" t="s">
        <v>123</v>
      </c>
      <c r="C300" s="82" t="s">
        <v>146</v>
      </c>
      <c r="D300" s="61" t="s">
        <v>45</v>
      </c>
      <c r="E300" s="61" t="s">
        <v>181</v>
      </c>
      <c r="F300" s="83">
        <v>6.94</v>
      </c>
      <c r="G300" s="84">
        <v>53900</v>
      </c>
      <c r="H300" s="84">
        <v>6.92</v>
      </c>
      <c r="I300" s="84">
        <v>1</v>
      </c>
      <c r="J300" s="84">
        <v>-28.740257916202399</v>
      </c>
      <c r="K300" s="84">
        <v>3.8739513736713298E-2</v>
      </c>
      <c r="L300" s="84">
        <v>-18.917058425114401</v>
      </c>
      <c r="M300" s="84">
        <v>1.6783404164636102E-2</v>
      </c>
      <c r="N300" s="84">
        <v>-9.8231994910880296</v>
      </c>
      <c r="O300" s="84">
        <v>2.19561095720772E-2</v>
      </c>
      <c r="P300" s="84">
        <v>-4.6558325976353698</v>
      </c>
      <c r="Q300" s="84">
        <v>-4.6558325976353601</v>
      </c>
      <c r="R300" s="84">
        <v>0</v>
      </c>
      <c r="S300" s="84">
        <v>1.01664084961087E-3</v>
      </c>
      <c r="T300" s="84" t="s">
        <v>163</v>
      </c>
      <c r="U300" s="118">
        <v>-4.4308150487269903E-2</v>
      </c>
      <c r="V300" s="118">
        <v>-1.8667093645684599E-2</v>
      </c>
      <c r="W300" s="114">
        <v>-2.56403259843157E-2</v>
      </c>
    </row>
    <row r="301" spans="2:23" x14ac:dyDescent="0.25">
      <c r="B301" s="61" t="s">
        <v>123</v>
      </c>
      <c r="C301" s="82" t="s">
        <v>146</v>
      </c>
      <c r="D301" s="61" t="s">
        <v>45</v>
      </c>
      <c r="E301" s="61" t="s">
        <v>181</v>
      </c>
      <c r="F301" s="83">
        <v>6.94</v>
      </c>
      <c r="G301" s="84">
        <v>53900</v>
      </c>
      <c r="H301" s="84">
        <v>6.92</v>
      </c>
      <c r="I301" s="84">
        <v>2</v>
      </c>
      <c r="J301" s="84">
        <v>-28.771295927492702</v>
      </c>
      <c r="K301" s="84">
        <v>3.8790120813617199E-2</v>
      </c>
      <c r="L301" s="84">
        <v>-18.937487882442898</v>
      </c>
      <c r="M301" s="84">
        <v>1.68053290403689E-2</v>
      </c>
      <c r="N301" s="84">
        <v>-9.8338080450497802</v>
      </c>
      <c r="O301" s="84">
        <v>2.1984791773248299E-2</v>
      </c>
      <c r="P301" s="84">
        <v>-4.6608606591522896</v>
      </c>
      <c r="Q301" s="84">
        <v>-4.6608606591522799</v>
      </c>
      <c r="R301" s="84">
        <v>0</v>
      </c>
      <c r="S301" s="84">
        <v>1.0179689308578101E-3</v>
      </c>
      <c r="T301" s="84" t="s">
        <v>163</v>
      </c>
      <c r="U301" s="118">
        <v>-4.4321553912389698E-2</v>
      </c>
      <c r="V301" s="118">
        <v>-1.8672740529816101E-2</v>
      </c>
      <c r="W301" s="114">
        <v>-2.56480823042162E-2</v>
      </c>
    </row>
    <row r="302" spans="2:23" x14ac:dyDescent="0.25">
      <c r="B302" s="61" t="s">
        <v>123</v>
      </c>
      <c r="C302" s="82" t="s">
        <v>146</v>
      </c>
      <c r="D302" s="61" t="s">
        <v>45</v>
      </c>
      <c r="E302" s="61" t="s">
        <v>182</v>
      </c>
      <c r="F302" s="83">
        <v>6.94</v>
      </c>
      <c r="G302" s="84">
        <v>53550</v>
      </c>
      <c r="H302" s="84">
        <v>6.94</v>
      </c>
      <c r="I302" s="84">
        <v>1</v>
      </c>
      <c r="J302" s="84">
        <v>-7.1746163638369502</v>
      </c>
      <c r="K302" s="84">
        <v>1.26474369761958E-3</v>
      </c>
      <c r="L302" s="84">
        <v>6.1465268555929597</v>
      </c>
      <c r="M302" s="84">
        <v>9.2824949893693205E-4</v>
      </c>
      <c r="N302" s="84">
        <v>-13.321143219429899</v>
      </c>
      <c r="O302" s="84">
        <v>3.3649419868264901E-4</v>
      </c>
      <c r="P302" s="84">
        <v>-6.47587440992098</v>
      </c>
      <c r="Q302" s="84">
        <v>-6.4758744099209702</v>
      </c>
      <c r="R302" s="84">
        <v>0</v>
      </c>
      <c r="S302" s="84">
        <v>1.0303908460963099E-3</v>
      </c>
      <c r="T302" s="84" t="s">
        <v>162</v>
      </c>
      <c r="U302" s="118">
        <v>2.3352697388575802E-3</v>
      </c>
      <c r="V302" s="118">
        <v>-9.8385282219605398E-4</v>
      </c>
      <c r="W302" s="114">
        <v>3.3192171673277499E-3</v>
      </c>
    </row>
    <row r="303" spans="2:23" x14ac:dyDescent="0.25">
      <c r="B303" s="61" t="s">
        <v>123</v>
      </c>
      <c r="C303" s="82" t="s">
        <v>146</v>
      </c>
      <c r="D303" s="61" t="s">
        <v>45</v>
      </c>
      <c r="E303" s="61" t="s">
        <v>182</v>
      </c>
      <c r="F303" s="83">
        <v>6.94</v>
      </c>
      <c r="G303" s="84">
        <v>54200</v>
      </c>
      <c r="H303" s="84">
        <v>6.94</v>
      </c>
      <c r="I303" s="84">
        <v>1</v>
      </c>
      <c r="J303" s="84">
        <v>-1.96146555457274</v>
      </c>
      <c r="K303" s="84">
        <v>2.5392491003717001E-5</v>
      </c>
      <c r="L303" s="84">
        <v>11.590070963731501</v>
      </c>
      <c r="M303" s="84">
        <v>8.8657631663259105E-4</v>
      </c>
      <c r="N303" s="84">
        <v>-13.5515365183042</v>
      </c>
      <c r="O303" s="84">
        <v>-8.6118382562887295E-4</v>
      </c>
      <c r="P303" s="84">
        <v>-6.5879372602244501</v>
      </c>
      <c r="Q303" s="84">
        <v>-6.5879372602244501</v>
      </c>
      <c r="R303" s="84">
        <v>0</v>
      </c>
      <c r="S303" s="84">
        <v>2.8644605447471401E-4</v>
      </c>
      <c r="T303" s="84" t="s">
        <v>163</v>
      </c>
      <c r="U303" s="118">
        <v>-5.97661574986438E-3</v>
      </c>
      <c r="V303" s="118">
        <v>-2.5179576366891102E-3</v>
      </c>
      <c r="W303" s="114">
        <v>-3.4585595296636501E-3</v>
      </c>
    </row>
    <row r="304" spans="2:23" x14ac:dyDescent="0.25">
      <c r="B304" s="61" t="s">
        <v>123</v>
      </c>
      <c r="C304" s="82" t="s">
        <v>146</v>
      </c>
      <c r="D304" s="61" t="s">
        <v>45</v>
      </c>
      <c r="E304" s="61" t="s">
        <v>183</v>
      </c>
      <c r="F304" s="83">
        <v>6.94</v>
      </c>
      <c r="G304" s="84">
        <v>53150</v>
      </c>
      <c r="H304" s="84">
        <v>6.94</v>
      </c>
      <c r="I304" s="84">
        <v>1</v>
      </c>
      <c r="J304" s="84">
        <v>-23.2830191184729</v>
      </c>
      <c r="K304" s="84">
        <v>0</v>
      </c>
      <c r="L304" s="84">
        <v>-23.556810826998898</v>
      </c>
      <c r="M304" s="84">
        <v>0</v>
      </c>
      <c r="N304" s="84">
        <v>0.273791708525981</v>
      </c>
      <c r="O304" s="84">
        <v>0</v>
      </c>
      <c r="P304" s="84">
        <v>0.12388584045498199</v>
      </c>
      <c r="Q304" s="84">
        <v>0.12388584045498199</v>
      </c>
      <c r="R304" s="84">
        <v>0</v>
      </c>
      <c r="S304" s="84">
        <v>0</v>
      </c>
      <c r="T304" s="84" t="s">
        <v>162</v>
      </c>
      <c r="U304" s="118">
        <v>0</v>
      </c>
      <c r="V304" s="118">
        <v>0</v>
      </c>
      <c r="W304" s="114">
        <v>0</v>
      </c>
    </row>
    <row r="305" spans="2:23" x14ac:dyDescent="0.25">
      <c r="B305" s="61" t="s">
        <v>123</v>
      </c>
      <c r="C305" s="82" t="s">
        <v>146</v>
      </c>
      <c r="D305" s="61" t="s">
        <v>45</v>
      </c>
      <c r="E305" s="61" t="s">
        <v>183</v>
      </c>
      <c r="F305" s="83">
        <v>6.94</v>
      </c>
      <c r="G305" s="84">
        <v>53150</v>
      </c>
      <c r="H305" s="84">
        <v>6.94</v>
      </c>
      <c r="I305" s="84">
        <v>2</v>
      </c>
      <c r="J305" s="84">
        <v>-19.548643667114199</v>
      </c>
      <c r="K305" s="84">
        <v>0</v>
      </c>
      <c r="L305" s="84">
        <v>-19.778521782222501</v>
      </c>
      <c r="M305" s="84">
        <v>0</v>
      </c>
      <c r="N305" s="84">
        <v>0.22987811510829201</v>
      </c>
      <c r="O305" s="84">
        <v>0</v>
      </c>
      <c r="P305" s="84">
        <v>0.104015726574505</v>
      </c>
      <c r="Q305" s="84">
        <v>0.104015726574504</v>
      </c>
      <c r="R305" s="84">
        <v>0</v>
      </c>
      <c r="S305" s="84">
        <v>0</v>
      </c>
      <c r="T305" s="84" t="s">
        <v>162</v>
      </c>
      <c r="U305" s="118">
        <v>0</v>
      </c>
      <c r="V305" s="118">
        <v>0</v>
      </c>
      <c r="W305" s="114">
        <v>0</v>
      </c>
    </row>
    <row r="306" spans="2:23" x14ac:dyDescent="0.25">
      <c r="B306" s="61" t="s">
        <v>123</v>
      </c>
      <c r="C306" s="82" t="s">
        <v>146</v>
      </c>
      <c r="D306" s="61" t="s">
        <v>45</v>
      </c>
      <c r="E306" s="61" t="s">
        <v>183</v>
      </c>
      <c r="F306" s="83">
        <v>6.94</v>
      </c>
      <c r="G306" s="84">
        <v>53150</v>
      </c>
      <c r="H306" s="84">
        <v>6.94</v>
      </c>
      <c r="I306" s="84">
        <v>3</v>
      </c>
      <c r="J306" s="84">
        <v>-23.918732951059201</v>
      </c>
      <c r="K306" s="84">
        <v>0</v>
      </c>
      <c r="L306" s="84">
        <v>-24.200000201114602</v>
      </c>
      <c r="M306" s="84">
        <v>0</v>
      </c>
      <c r="N306" s="84">
        <v>0.28126725005543102</v>
      </c>
      <c r="O306" s="84">
        <v>0</v>
      </c>
      <c r="P306" s="84">
        <v>0.12726838899978499</v>
      </c>
      <c r="Q306" s="84">
        <v>0.12726838899978499</v>
      </c>
      <c r="R306" s="84">
        <v>0</v>
      </c>
      <c r="S306" s="84">
        <v>0</v>
      </c>
      <c r="T306" s="84" t="s">
        <v>162</v>
      </c>
      <c r="U306" s="118">
        <v>0</v>
      </c>
      <c r="V306" s="118">
        <v>0</v>
      </c>
      <c r="W306" s="114">
        <v>0</v>
      </c>
    </row>
    <row r="307" spans="2:23" x14ac:dyDescent="0.25">
      <c r="B307" s="61" t="s">
        <v>123</v>
      </c>
      <c r="C307" s="82" t="s">
        <v>146</v>
      </c>
      <c r="D307" s="61" t="s">
        <v>45</v>
      </c>
      <c r="E307" s="61" t="s">
        <v>183</v>
      </c>
      <c r="F307" s="83">
        <v>6.94</v>
      </c>
      <c r="G307" s="84">
        <v>53654</v>
      </c>
      <c r="H307" s="84">
        <v>6.96</v>
      </c>
      <c r="I307" s="84">
        <v>1</v>
      </c>
      <c r="J307" s="84">
        <v>29.414694677077101</v>
      </c>
      <c r="K307" s="84">
        <v>2.7168041856493901E-2</v>
      </c>
      <c r="L307" s="84">
        <v>26.623485246012201</v>
      </c>
      <c r="M307" s="84">
        <v>2.2256632952641402E-2</v>
      </c>
      <c r="N307" s="84">
        <v>2.7912094310648601</v>
      </c>
      <c r="O307" s="84">
        <v>4.9114089038525301E-3</v>
      </c>
      <c r="P307" s="84">
        <v>1.38958653988776</v>
      </c>
      <c r="Q307" s="84">
        <v>1.38958653988775</v>
      </c>
      <c r="R307" s="84">
        <v>0</v>
      </c>
      <c r="S307" s="84">
        <v>6.0631853607688998E-5</v>
      </c>
      <c r="T307" s="84" t="s">
        <v>162</v>
      </c>
      <c r="U307" s="118">
        <v>-2.1689896739520799E-2</v>
      </c>
      <c r="V307" s="118">
        <v>-9.1379876873486695E-3</v>
      </c>
      <c r="W307" s="114">
        <v>-1.25515512801023E-2</v>
      </c>
    </row>
    <row r="308" spans="2:23" x14ac:dyDescent="0.25">
      <c r="B308" s="61" t="s">
        <v>123</v>
      </c>
      <c r="C308" s="82" t="s">
        <v>146</v>
      </c>
      <c r="D308" s="61" t="s">
        <v>45</v>
      </c>
      <c r="E308" s="61" t="s">
        <v>183</v>
      </c>
      <c r="F308" s="83">
        <v>6.94</v>
      </c>
      <c r="G308" s="84">
        <v>53654</v>
      </c>
      <c r="H308" s="84">
        <v>6.96</v>
      </c>
      <c r="I308" s="84">
        <v>2</v>
      </c>
      <c r="J308" s="84">
        <v>29.414694677077101</v>
      </c>
      <c r="K308" s="84">
        <v>2.7168041856493901E-2</v>
      </c>
      <c r="L308" s="84">
        <v>26.623485246012201</v>
      </c>
      <c r="M308" s="84">
        <v>2.2256632952641402E-2</v>
      </c>
      <c r="N308" s="84">
        <v>2.7912094310648601</v>
      </c>
      <c r="O308" s="84">
        <v>4.9114089038525301E-3</v>
      </c>
      <c r="P308" s="84">
        <v>1.38958653988776</v>
      </c>
      <c r="Q308" s="84">
        <v>1.38958653988775</v>
      </c>
      <c r="R308" s="84">
        <v>0</v>
      </c>
      <c r="S308" s="84">
        <v>6.0631853607688998E-5</v>
      </c>
      <c r="T308" s="84" t="s">
        <v>162</v>
      </c>
      <c r="U308" s="118">
        <v>-2.1689896739520799E-2</v>
      </c>
      <c r="V308" s="118">
        <v>-9.1379876873486695E-3</v>
      </c>
      <c r="W308" s="114">
        <v>-1.25515512801023E-2</v>
      </c>
    </row>
    <row r="309" spans="2:23" x14ac:dyDescent="0.25">
      <c r="B309" s="61" t="s">
        <v>123</v>
      </c>
      <c r="C309" s="82" t="s">
        <v>146</v>
      </c>
      <c r="D309" s="61" t="s">
        <v>45</v>
      </c>
      <c r="E309" s="61" t="s">
        <v>183</v>
      </c>
      <c r="F309" s="83">
        <v>6.94</v>
      </c>
      <c r="G309" s="84">
        <v>53704</v>
      </c>
      <c r="H309" s="84">
        <v>6.95</v>
      </c>
      <c r="I309" s="84">
        <v>1</v>
      </c>
      <c r="J309" s="84">
        <v>15.4363749429656</v>
      </c>
      <c r="K309" s="84">
        <v>9.9601738636763103E-3</v>
      </c>
      <c r="L309" s="84">
        <v>18.372453310030298</v>
      </c>
      <c r="M309" s="84">
        <v>1.4109466298302399E-2</v>
      </c>
      <c r="N309" s="84">
        <v>-2.9360783670647002</v>
      </c>
      <c r="O309" s="84">
        <v>-4.1492924346260597E-3</v>
      </c>
      <c r="P309" s="84">
        <v>-1.4444854363377</v>
      </c>
      <c r="Q309" s="84">
        <v>-1.44448543633769</v>
      </c>
      <c r="R309" s="84">
        <v>0</v>
      </c>
      <c r="S309" s="84">
        <v>8.7217295748092996E-5</v>
      </c>
      <c r="T309" s="84" t="s">
        <v>162</v>
      </c>
      <c r="U309" s="118">
        <v>5.4394771216844295E-4</v>
      </c>
      <c r="V309" s="118">
        <v>-2.2916602859154601E-4</v>
      </c>
      <c r="W309" s="114">
        <v>7.7313577712928095E-4</v>
      </c>
    </row>
    <row r="310" spans="2:23" x14ac:dyDescent="0.25">
      <c r="B310" s="61" t="s">
        <v>123</v>
      </c>
      <c r="C310" s="82" t="s">
        <v>146</v>
      </c>
      <c r="D310" s="61" t="s">
        <v>45</v>
      </c>
      <c r="E310" s="61" t="s">
        <v>183</v>
      </c>
      <c r="F310" s="83">
        <v>6.94</v>
      </c>
      <c r="G310" s="84">
        <v>58004</v>
      </c>
      <c r="H310" s="84">
        <v>6.92</v>
      </c>
      <c r="I310" s="84">
        <v>1</v>
      </c>
      <c r="J310" s="84">
        <v>-7.5535589464244</v>
      </c>
      <c r="K310" s="84">
        <v>1.20845143339555E-2</v>
      </c>
      <c r="L310" s="84">
        <v>-4.1151957569573998</v>
      </c>
      <c r="M310" s="84">
        <v>3.58679828980939E-3</v>
      </c>
      <c r="N310" s="84">
        <v>-3.4383631894670001</v>
      </c>
      <c r="O310" s="84">
        <v>8.4977160441461093E-3</v>
      </c>
      <c r="P310" s="84">
        <v>-1.6898575994679199</v>
      </c>
      <c r="Q310" s="84">
        <v>-1.6898575994679099</v>
      </c>
      <c r="R310" s="84">
        <v>0</v>
      </c>
      <c r="S310" s="84">
        <v>6.0482004203235096E-4</v>
      </c>
      <c r="T310" s="84" t="s">
        <v>162</v>
      </c>
      <c r="U310" s="118">
        <v>-9.8780916034090505E-3</v>
      </c>
      <c r="V310" s="118">
        <v>-4.1616555639005003E-3</v>
      </c>
      <c r="W310" s="114">
        <v>-5.7162731016522301E-3</v>
      </c>
    </row>
    <row r="311" spans="2:23" x14ac:dyDescent="0.25">
      <c r="B311" s="61" t="s">
        <v>123</v>
      </c>
      <c r="C311" s="82" t="s">
        <v>146</v>
      </c>
      <c r="D311" s="61" t="s">
        <v>45</v>
      </c>
      <c r="E311" s="61" t="s">
        <v>184</v>
      </c>
      <c r="F311" s="83">
        <v>6.91</v>
      </c>
      <c r="G311" s="84">
        <v>53050</v>
      </c>
      <c r="H311" s="84">
        <v>6.94</v>
      </c>
      <c r="I311" s="84">
        <v>1</v>
      </c>
      <c r="J311" s="84">
        <v>70.7688199708535</v>
      </c>
      <c r="K311" s="84">
        <v>0.120698243709617</v>
      </c>
      <c r="L311" s="84">
        <v>95.449170663443596</v>
      </c>
      <c r="M311" s="84">
        <v>0.21956411474617399</v>
      </c>
      <c r="N311" s="84">
        <v>-24.68035069259</v>
      </c>
      <c r="O311" s="84">
        <v>-9.8865871036557598E-2</v>
      </c>
      <c r="P311" s="84">
        <v>-12.153203590933201</v>
      </c>
      <c r="Q311" s="84">
        <v>-12.153203590933099</v>
      </c>
      <c r="R311" s="84">
        <v>0</v>
      </c>
      <c r="S311" s="84">
        <v>3.5595786162963701E-3</v>
      </c>
      <c r="T311" s="84" t="s">
        <v>162</v>
      </c>
      <c r="U311" s="118">
        <v>5.5764363849546097E-2</v>
      </c>
      <c r="V311" s="118">
        <v>-2.3493614394276802E-2</v>
      </c>
      <c r="W311" s="114">
        <v>7.92602373655871E-2</v>
      </c>
    </row>
    <row r="312" spans="2:23" x14ac:dyDescent="0.25">
      <c r="B312" s="61" t="s">
        <v>123</v>
      </c>
      <c r="C312" s="82" t="s">
        <v>146</v>
      </c>
      <c r="D312" s="61" t="s">
        <v>45</v>
      </c>
      <c r="E312" s="61" t="s">
        <v>184</v>
      </c>
      <c r="F312" s="83">
        <v>6.91</v>
      </c>
      <c r="G312" s="84">
        <v>53204</v>
      </c>
      <c r="H312" s="84">
        <v>6.9</v>
      </c>
      <c r="I312" s="84">
        <v>1</v>
      </c>
      <c r="J312" s="84">
        <v>6.07808795047562</v>
      </c>
      <c r="K312" s="84">
        <v>0</v>
      </c>
      <c r="L312" s="84">
        <v>8.3184060883169302</v>
      </c>
      <c r="M312" s="84">
        <v>0</v>
      </c>
      <c r="N312" s="84">
        <v>-2.2403181378413</v>
      </c>
      <c r="O312" s="84">
        <v>0</v>
      </c>
      <c r="P312" s="84">
        <v>-1.0997641195037</v>
      </c>
      <c r="Q312" s="84">
        <v>-1.09976411950369</v>
      </c>
      <c r="R312" s="84">
        <v>0</v>
      </c>
      <c r="S312" s="84">
        <v>0</v>
      </c>
      <c r="T312" s="84" t="s">
        <v>162</v>
      </c>
      <c r="U312" s="118">
        <v>-2.24031813784125E-2</v>
      </c>
      <c r="V312" s="118">
        <v>-9.4384956301039394E-3</v>
      </c>
      <c r="W312" s="114">
        <v>-1.2964316210699999E-2</v>
      </c>
    </row>
    <row r="313" spans="2:23" x14ac:dyDescent="0.25">
      <c r="B313" s="61" t="s">
        <v>123</v>
      </c>
      <c r="C313" s="82" t="s">
        <v>146</v>
      </c>
      <c r="D313" s="61" t="s">
        <v>45</v>
      </c>
      <c r="E313" s="61" t="s">
        <v>184</v>
      </c>
      <c r="F313" s="83">
        <v>6.91</v>
      </c>
      <c r="G313" s="84">
        <v>53204</v>
      </c>
      <c r="H313" s="84">
        <v>6.9</v>
      </c>
      <c r="I313" s="84">
        <v>2</v>
      </c>
      <c r="J313" s="84">
        <v>6.07808795047562</v>
      </c>
      <c r="K313" s="84">
        <v>0</v>
      </c>
      <c r="L313" s="84">
        <v>8.3184060883169302</v>
      </c>
      <c r="M313" s="84">
        <v>0</v>
      </c>
      <c r="N313" s="84">
        <v>-2.2403181378413</v>
      </c>
      <c r="O313" s="84">
        <v>0</v>
      </c>
      <c r="P313" s="84">
        <v>-1.0997641195037</v>
      </c>
      <c r="Q313" s="84">
        <v>-1.09976411950369</v>
      </c>
      <c r="R313" s="84">
        <v>0</v>
      </c>
      <c r="S313" s="84">
        <v>0</v>
      </c>
      <c r="T313" s="84" t="s">
        <v>162</v>
      </c>
      <c r="U313" s="118">
        <v>-2.24031813784125E-2</v>
      </c>
      <c r="V313" s="118">
        <v>-9.4384956301039394E-3</v>
      </c>
      <c r="W313" s="114">
        <v>-1.2964316210699999E-2</v>
      </c>
    </row>
    <row r="314" spans="2:23" x14ac:dyDescent="0.25">
      <c r="B314" s="61" t="s">
        <v>123</v>
      </c>
      <c r="C314" s="82" t="s">
        <v>146</v>
      </c>
      <c r="D314" s="61" t="s">
        <v>45</v>
      </c>
      <c r="E314" s="61" t="s">
        <v>185</v>
      </c>
      <c r="F314" s="83">
        <v>6.9</v>
      </c>
      <c r="G314" s="84">
        <v>53254</v>
      </c>
      <c r="H314" s="84">
        <v>6.93</v>
      </c>
      <c r="I314" s="84">
        <v>1</v>
      </c>
      <c r="J314" s="84">
        <v>17.404756958244899</v>
      </c>
      <c r="K314" s="84">
        <v>3.1928354527345403E-2</v>
      </c>
      <c r="L314" s="84">
        <v>17.404756631342099</v>
      </c>
      <c r="M314" s="84">
        <v>3.1928353327964301E-2</v>
      </c>
      <c r="N314" s="84">
        <v>3.2690281315300002E-7</v>
      </c>
      <c r="O314" s="84">
        <v>1.199381165E-9</v>
      </c>
      <c r="P314" s="84">
        <v>0</v>
      </c>
      <c r="Q314" s="84">
        <v>0</v>
      </c>
      <c r="R314" s="84">
        <v>0</v>
      </c>
      <c r="S314" s="84">
        <v>0</v>
      </c>
      <c r="T314" s="84" t="s">
        <v>162</v>
      </c>
      <c r="U314" s="118">
        <v>-1.513363638E-9</v>
      </c>
      <c r="V314" s="118">
        <v>0</v>
      </c>
      <c r="W314" s="114">
        <v>-1.5133205019899999E-9</v>
      </c>
    </row>
    <row r="315" spans="2:23" x14ac:dyDescent="0.25">
      <c r="B315" s="61" t="s">
        <v>123</v>
      </c>
      <c r="C315" s="82" t="s">
        <v>146</v>
      </c>
      <c r="D315" s="61" t="s">
        <v>45</v>
      </c>
      <c r="E315" s="61" t="s">
        <v>185</v>
      </c>
      <c r="F315" s="83">
        <v>6.9</v>
      </c>
      <c r="G315" s="84">
        <v>53304</v>
      </c>
      <c r="H315" s="84">
        <v>6.95</v>
      </c>
      <c r="I315" s="84">
        <v>1</v>
      </c>
      <c r="J315" s="84">
        <v>30.597169451356802</v>
      </c>
      <c r="K315" s="84">
        <v>0.104291207117664</v>
      </c>
      <c r="L315" s="84">
        <v>32.3391832558329</v>
      </c>
      <c r="M315" s="84">
        <v>0.116504656985094</v>
      </c>
      <c r="N315" s="84">
        <v>-1.74201380447611</v>
      </c>
      <c r="O315" s="84">
        <v>-1.22134498674302E-2</v>
      </c>
      <c r="P315" s="84">
        <v>-0.85741367980314198</v>
      </c>
      <c r="Q315" s="84">
        <v>-0.85741367980314098</v>
      </c>
      <c r="R315" s="84">
        <v>0</v>
      </c>
      <c r="S315" s="84">
        <v>8.1896625520131003E-5</v>
      </c>
      <c r="T315" s="84" t="s">
        <v>162</v>
      </c>
      <c r="U315" s="118">
        <v>2.5225498918509401E-3</v>
      </c>
      <c r="V315" s="118">
        <v>-1.06275424587225E-3</v>
      </c>
      <c r="W315" s="114">
        <v>3.5854063310769499E-3</v>
      </c>
    </row>
    <row r="316" spans="2:23" x14ac:dyDescent="0.25">
      <c r="B316" s="61" t="s">
        <v>123</v>
      </c>
      <c r="C316" s="82" t="s">
        <v>146</v>
      </c>
      <c r="D316" s="61" t="s">
        <v>45</v>
      </c>
      <c r="E316" s="61" t="s">
        <v>185</v>
      </c>
      <c r="F316" s="83">
        <v>6.9</v>
      </c>
      <c r="G316" s="84">
        <v>54104</v>
      </c>
      <c r="H316" s="84">
        <v>6.92</v>
      </c>
      <c r="I316" s="84">
        <v>1</v>
      </c>
      <c r="J316" s="84">
        <v>15.807500375014801</v>
      </c>
      <c r="K316" s="84">
        <v>2.4962719103798599E-2</v>
      </c>
      <c r="L316" s="84">
        <v>15.8074997825286</v>
      </c>
      <c r="M316" s="84">
        <v>2.4962717232526799E-2</v>
      </c>
      <c r="N316" s="84">
        <v>5.9248611850000004E-7</v>
      </c>
      <c r="O316" s="84">
        <v>1.8712717299999999E-9</v>
      </c>
      <c r="P316" s="84">
        <v>-9.9030000000000002E-15</v>
      </c>
      <c r="Q316" s="84">
        <v>-9.9030000000000002E-15</v>
      </c>
      <c r="R316" s="84">
        <v>0</v>
      </c>
      <c r="S316" s="84">
        <v>0</v>
      </c>
      <c r="T316" s="84" t="s">
        <v>162</v>
      </c>
      <c r="U316" s="118">
        <v>1.0807652859999999E-9</v>
      </c>
      <c r="V316" s="118">
        <v>0</v>
      </c>
      <c r="W316" s="114">
        <v>1.08079609148E-9</v>
      </c>
    </row>
    <row r="317" spans="2:23" x14ac:dyDescent="0.25">
      <c r="B317" s="61" t="s">
        <v>123</v>
      </c>
      <c r="C317" s="82" t="s">
        <v>146</v>
      </c>
      <c r="D317" s="61" t="s">
        <v>45</v>
      </c>
      <c r="E317" s="61" t="s">
        <v>186</v>
      </c>
      <c r="F317" s="83">
        <v>6.93</v>
      </c>
      <c r="G317" s="84">
        <v>54104</v>
      </c>
      <c r="H317" s="84">
        <v>6.92</v>
      </c>
      <c r="I317" s="84">
        <v>1</v>
      </c>
      <c r="J317" s="84">
        <v>-3.3962124809608398</v>
      </c>
      <c r="K317" s="84">
        <v>1.0104011073070801E-3</v>
      </c>
      <c r="L317" s="84">
        <v>-3.3962127669602298</v>
      </c>
      <c r="M317" s="84">
        <v>1.01040127748142E-3</v>
      </c>
      <c r="N317" s="84">
        <v>2.8599938806099997E-7</v>
      </c>
      <c r="O317" s="84">
        <v>-1.7017434100000001E-10</v>
      </c>
      <c r="P317" s="84">
        <v>0</v>
      </c>
      <c r="Q317" s="84">
        <v>0</v>
      </c>
      <c r="R317" s="84">
        <v>0</v>
      </c>
      <c r="S317" s="84">
        <v>0</v>
      </c>
      <c r="T317" s="84" t="s">
        <v>162</v>
      </c>
      <c r="U317" s="118">
        <v>1.6815365679999999E-9</v>
      </c>
      <c r="V317" s="118">
        <v>0</v>
      </c>
      <c r="W317" s="114">
        <v>1.6815844975099999E-9</v>
      </c>
    </row>
    <row r="318" spans="2:23" x14ac:dyDescent="0.25">
      <c r="B318" s="61" t="s">
        <v>123</v>
      </c>
      <c r="C318" s="82" t="s">
        <v>146</v>
      </c>
      <c r="D318" s="61" t="s">
        <v>45</v>
      </c>
      <c r="E318" s="61" t="s">
        <v>187</v>
      </c>
      <c r="F318" s="83">
        <v>6.96</v>
      </c>
      <c r="G318" s="84">
        <v>53404</v>
      </c>
      <c r="H318" s="84">
        <v>6.98</v>
      </c>
      <c r="I318" s="84">
        <v>1</v>
      </c>
      <c r="J318" s="84">
        <v>19.4894405639394</v>
      </c>
      <c r="K318" s="84">
        <v>3.6920282127745799E-2</v>
      </c>
      <c r="L318" s="84">
        <v>23.818070049999999</v>
      </c>
      <c r="M318" s="84">
        <v>5.5141604800131902E-2</v>
      </c>
      <c r="N318" s="84">
        <v>-4.3286294860605796</v>
      </c>
      <c r="O318" s="84">
        <v>-1.82213226723861E-2</v>
      </c>
      <c r="P318" s="84">
        <v>-2.1340819155786801</v>
      </c>
      <c r="Q318" s="84">
        <v>-2.1340819155786699</v>
      </c>
      <c r="R318" s="84">
        <v>0</v>
      </c>
      <c r="S318" s="84">
        <v>4.4267850649727501E-4</v>
      </c>
      <c r="T318" s="84" t="s">
        <v>162</v>
      </c>
      <c r="U318" s="118">
        <v>-4.04300293053175E-2</v>
      </c>
      <c r="V318" s="118">
        <v>-1.7033235078430301E-2</v>
      </c>
      <c r="W318" s="114">
        <v>-2.3396127338730002E-2</v>
      </c>
    </row>
    <row r="319" spans="2:23" x14ac:dyDescent="0.25">
      <c r="B319" s="61" t="s">
        <v>123</v>
      </c>
      <c r="C319" s="82" t="s">
        <v>146</v>
      </c>
      <c r="D319" s="61" t="s">
        <v>45</v>
      </c>
      <c r="E319" s="61" t="s">
        <v>188</v>
      </c>
      <c r="F319" s="83">
        <v>6.98</v>
      </c>
      <c r="G319" s="84">
        <v>53854</v>
      </c>
      <c r="H319" s="84">
        <v>6.93</v>
      </c>
      <c r="I319" s="84">
        <v>1</v>
      </c>
      <c r="J319" s="84">
        <v>-18.4571484537976</v>
      </c>
      <c r="K319" s="84">
        <v>6.7257753343457696E-2</v>
      </c>
      <c r="L319" s="84">
        <v>-14.1236922906864</v>
      </c>
      <c r="M319" s="84">
        <v>3.9383076566719098E-2</v>
      </c>
      <c r="N319" s="84">
        <v>-4.3334561631112498</v>
      </c>
      <c r="O319" s="84">
        <v>2.7874676776738602E-2</v>
      </c>
      <c r="P319" s="84">
        <v>-2.1340819155783102</v>
      </c>
      <c r="Q319" s="84">
        <v>-2.1340819155783102</v>
      </c>
      <c r="R319" s="84">
        <v>0</v>
      </c>
      <c r="S319" s="84">
        <v>8.99156559030114E-4</v>
      </c>
      <c r="T319" s="84" t="s">
        <v>162</v>
      </c>
      <c r="U319" s="118">
        <v>-2.2804431173348901E-2</v>
      </c>
      <c r="V319" s="118">
        <v>-9.6075428012229493E-3</v>
      </c>
      <c r="W319" s="114">
        <v>-1.3196512215953299E-2</v>
      </c>
    </row>
    <row r="320" spans="2:23" x14ac:dyDescent="0.25">
      <c r="B320" s="61" t="s">
        <v>123</v>
      </c>
      <c r="C320" s="82" t="s">
        <v>146</v>
      </c>
      <c r="D320" s="61" t="s">
        <v>45</v>
      </c>
      <c r="E320" s="61" t="s">
        <v>189</v>
      </c>
      <c r="F320" s="83">
        <v>6.99</v>
      </c>
      <c r="G320" s="84">
        <v>53754</v>
      </c>
      <c r="H320" s="84">
        <v>6.96</v>
      </c>
      <c r="I320" s="84">
        <v>1</v>
      </c>
      <c r="J320" s="84">
        <v>-10.618407513064399</v>
      </c>
      <c r="K320" s="84">
        <v>1.8288143770010201E-2</v>
      </c>
      <c r="L320" s="84">
        <v>-6.4181934002479499</v>
      </c>
      <c r="M320" s="84">
        <v>6.6815380980283796E-3</v>
      </c>
      <c r="N320" s="84">
        <v>-4.2002141128164796</v>
      </c>
      <c r="O320" s="84">
        <v>1.1606605671981801E-2</v>
      </c>
      <c r="P320" s="84">
        <v>-2.0710722620278701</v>
      </c>
      <c r="Q320" s="84">
        <v>-2.0710722620278701</v>
      </c>
      <c r="R320" s="84">
        <v>0</v>
      </c>
      <c r="S320" s="84">
        <v>6.9573099901859201E-4</v>
      </c>
      <c r="T320" s="84" t="s">
        <v>162</v>
      </c>
      <c r="U320" s="118">
        <v>-4.5050348822422197E-2</v>
      </c>
      <c r="V320" s="118">
        <v>-1.89797829742527E-2</v>
      </c>
      <c r="W320" s="114">
        <v>-2.6069822748433401E-2</v>
      </c>
    </row>
    <row r="321" spans="2:23" x14ac:dyDescent="0.25">
      <c r="B321" s="61" t="s">
        <v>123</v>
      </c>
      <c r="C321" s="82" t="s">
        <v>146</v>
      </c>
      <c r="D321" s="61" t="s">
        <v>45</v>
      </c>
      <c r="E321" s="61" t="s">
        <v>190</v>
      </c>
      <c r="F321" s="83">
        <v>6.94</v>
      </c>
      <c r="G321" s="84">
        <v>54050</v>
      </c>
      <c r="H321" s="84">
        <v>6.93</v>
      </c>
      <c r="I321" s="84">
        <v>1</v>
      </c>
      <c r="J321" s="84">
        <v>-9.3149045202273992</v>
      </c>
      <c r="K321" s="84">
        <v>1.20953820032008E-3</v>
      </c>
      <c r="L321" s="84">
        <v>23.540257288644899</v>
      </c>
      <c r="M321" s="84">
        <v>7.7247633622254501E-3</v>
      </c>
      <c r="N321" s="84">
        <v>-32.855161808872303</v>
      </c>
      <c r="O321" s="84">
        <v>-6.5152251619053697E-3</v>
      </c>
      <c r="P321" s="84">
        <v>-16.155833408587799</v>
      </c>
      <c r="Q321" s="84">
        <v>-16.155833408587799</v>
      </c>
      <c r="R321" s="84">
        <v>0</v>
      </c>
      <c r="S321" s="84">
        <v>3.6384926865770401E-3</v>
      </c>
      <c r="T321" s="84" t="s">
        <v>163</v>
      </c>
      <c r="U321" s="118">
        <v>-0.373734704586558</v>
      </c>
      <c r="V321" s="118">
        <v>-0.15745502018108301</v>
      </c>
      <c r="W321" s="114">
        <v>-0.216273519699372</v>
      </c>
    </row>
    <row r="322" spans="2:23" x14ac:dyDescent="0.25">
      <c r="B322" s="61" t="s">
        <v>123</v>
      </c>
      <c r="C322" s="82" t="s">
        <v>146</v>
      </c>
      <c r="D322" s="61" t="s">
        <v>45</v>
      </c>
      <c r="E322" s="61" t="s">
        <v>190</v>
      </c>
      <c r="F322" s="83">
        <v>6.94</v>
      </c>
      <c r="G322" s="84">
        <v>54850</v>
      </c>
      <c r="H322" s="84">
        <v>6.93</v>
      </c>
      <c r="I322" s="84">
        <v>1</v>
      </c>
      <c r="J322" s="84">
        <v>-20.6071712243001</v>
      </c>
      <c r="K322" s="84">
        <v>1.1036796597499499E-2</v>
      </c>
      <c r="L322" s="84">
        <v>-26.5956433792648</v>
      </c>
      <c r="M322" s="84">
        <v>1.83834611332152E-2</v>
      </c>
      <c r="N322" s="84">
        <v>5.9884721549646596</v>
      </c>
      <c r="O322" s="84">
        <v>-7.3466645357156898E-3</v>
      </c>
      <c r="P322" s="84">
        <v>3.0920217384411899</v>
      </c>
      <c r="Q322" s="84">
        <v>3.0920217384411801</v>
      </c>
      <c r="R322" s="84">
        <v>0</v>
      </c>
      <c r="S322" s="84">
        <v>2.48479953221505E-4</v>
      </c>
      <c r="T322" s="84" t="s">
        <v>162</v>
      </c>
      <c r="U322" s="118">
        <v>8.9356029944622495E-3</v>
      </c>
      <c r="V322" s="118">
        <v>-3.76458362725409E-3</v>
      </c>
      <c r="W322" s="114">
        <v>1.2700548620200799E-2</v>
      </c>
    </row>
    <row r="323" spans="2:23" x14ac:dyDescent="0.25">
      <c r="B323" s="61" t="s">
        <v>123</v>
      </c>
      <c r="C323" s="82" t="s">
        <v>146</v>
      </c>
      <c r="D323" s="61" t="s">
        <v>45</v>
      </c>
      <c r="E323" s="61" t="s">
        <v>191</v>
      </c>
      <c r="F323" s="83">
        <v>6.97</v>
      </c>
      <c r="G323" s="84">
        <v>53654</v>
      </c>
      <c r="H323" s="84">
        <v>6.96</v>
      </c>
      <c r="I323" s="84">
        <v>1</v>
      </c>
      <c r="J323" s="84">
        <v>-19.896728846559501</v>
      </c>
      <c r="K323" s="84">
        <v>1.2232686400719501E-2</v>
      </c>
      <c r="L323" s="84">
        <v>-17.827552406497201</v>
      </c>
      <c r="M323" s="84">
        <v>9.8206882065179201E-3</v>
      </c>
      <c r="N323" s="84">
        <v>-2.0691764400622299</v>
      </c>
      <c r="O323" s="84">
        <v>2.41199819420158E-3</v>
      </c>
      <c r="P323" s="84">
        <v>-1.03113665947476</v>
      </c>
      <c r="Q323" s="84">
        <v>-1.03113665947476</v>
      </c>
      <c r="R323" s="84">
        <v>0</v>
      </c>
      <c r="S323" s="84">
        <v>3.2854202844845E-5</v>
      </c>
      <c r="T323" s="84" t="s">
        <v>162</v>
      </c>
      <c r="U323" s="118">
        <v>-3.8921969780078801E-3</v>
      </c>
      <c r="V323" s="118">
        <v>-1.63978872232092E-3</v>
      </c>
      <c r="W323" s="114">
        <v>-2.2523440543961099E-3</v>
      </c>
    </row>
    <row r="324" spans="2:23" x14ac:dyDescent="0.25">
      <c r="B324" s="61" t="s">
        <v>123</v>
      </c>
      <c r="C324" s="82" t="s">
        <v>146</v>
      </c>
      <c r="D324" s="61" t="s">
        <v>45</v>
      </c>
      <c r="E324" s="61" t="s">
        <v>192</v>
      </c>
      <c r="F324" s="83">
        <v>6.95</v>
      </c>
      <c r="G324" s="84">
        <v>58004</v>
      </c>
      <c r="H324" s="84">
        <v>6.92</v>
      </c>
      <c r="I324" s="84">
        <v>1</v>
      </c>
      <c r="J324" s="84">
        <v>-10.8992468225214</v>
      </c>
      <c r="K324" s="84">
        <v>2.4483357105568E-2</v>
      </c>
      <c r="L324" s="84">
        <v>-7.9595300650717302</v>
      </c>
      <c r="M324" s="84">
        <v>1.3057283896382501E-2</v>
      </c>
      <c r="N324" s="84">
        <v>-2.9397167574496899</v>
      </c>
      <c r="O324" s="84">
        <v>1.14260732091854E-2</v>
      </c>
      <c r="P324" s="84">
        <v>-1.44448543633713</v>
      </c>
      <c r="Q324" s="84">
        <v>-1.44448543633713</v>
      </c>
      <c r="R324" s="84">
        <v>0</v>
      </c>
      <c r="S324" s="84">
        <v>4.3003551803033499E-4</v>
      </c>
      <c r="T324" s="84" t="s">
        <v>162</v>
      </c>
      <c r="U324" s="118">
        <v>-8.9516850177904991E-3</v>
      </c>
      <c r="V324" s="118">
        <v>-3.77135900903327E-3</v>
      </c>
      <c r="W324" s="114">
        <v>-5.1801783518589401E-3</v>
      </c>
    </row>
    <row r="325" spans="2:23" x14ac:dyDescent="0.25">
      <c r="B325" s="61" t="s">
        <v>123</v>
      </c>
      <c r="C325" s="82" t="s">
        <v>146</v>
      </c>
      <c r="D325" s="61" t="s">
        <v>45</v>
      </c>
      <c r="E325" s="61" t="s">
        <v>193</v>
      </c>
      <c r="F325" s="83">
        <v>6.96</v>
      </c>
      <c r="G325" s="84">
        <v>53756</v>
      </c>
      <c r="H325" s="84">
        <v>6.96</v>
      </c>
      <c r="I325" s="84">
        <v>1</v>
      </c>
      <c r="J325" s="84">
        <v>-1.6054200000000001E-13</v>
      </c>
      <c r="K325" s="84">
        <v>0</v>
      </c>
      <c r="L325" s="84">
        <v>4.8089799999999996E-13</v>
      </c>
      <c r="M325" s="84">
        <v>0</v>
      </c>
      <c r="N325" s="84">
        <v>-6.4144000000000004E-13</v>
      </c>
      <c r="O325" s="84">
        <v>0</v>
      </c>
      <c r="P325" s="84">
        <v>-8.6061999999999995E-14</v>
      </c>
      <c r="Q325" s="84">
        <v>-8.6060999999999998E-14</v>
      </c>
      <c r="R325" s="84">
        <v>0</v>
      </c>
      <c r="S325" s="84">
        <v>0</v>
      </c>
      <c r="T325" s="84" t="s">
        <v>162</v>
      </c>
      <c r="U325" s="118">
        <v>0</v>
      </c>
      <c r="V325" s="118">
        <v>0</v>
      </c>
      <c r="W325" s="114">
        <v>0</v>
      </c>
    </row>
    <row r="326" spans="2:23" x14ac:dyDescent="0.25">
      <c r="B326" s="61" t="s">
        <v>123</v>
      </c>
      <c r="C326" s="82" t="s">
        <v>146</v>
      </c>
      <c r="D326" s="61" t="s">
        <v>45</v>
      </c>
      <c r="E326" s="61" t="s">
        <v>193</v>
      </c>
      <c r="F326" s="83">
        <v>6.96</v>
      </c>
      <c r="G326" s="84">
        <v>53854</v>
      </c>
      <c r="H326" s="84">
        <v>6.93</v>
      </c>
      <c r="I326" s="84">
        <v>1</v>
      </c>
      <c r="J326" s="84">
        <v>-45.740046379424797</v>
      </c>
      <c r="K326" s="84">
        <v>0.10356151621820001</v>
      </c>
      <c r="L326" s="84">
        <v>-40.9372245327733</v>
      </c>
      <c r="M326" s="84">
        <v>8.2954889446111499E-2</v>
      </c>
      <c r="N326" s="84">
        <v>-4.8028218466514403</v>
      </c>
      <c r="O326" s="84">
        <v>2.0606626772088899E-2</v>
      </c>
      <c r="P326" s="84">
        <v>-2.3593679902767701</v>
      </c>
      <c r="Q326" s="84">
        <v>-2.3593679902767599</v>
      </c>
      <c r="R326" s="84">
        <v>0</v>
      </c>
      <c r="S326" s="84">
        <v>2.7554755702036002E-4</v>
      </c>
      <c r="T326" s="84" t="s">
        <v>163</v>
      </c>
      <c r="U326" s="118">
        <v>-9.7163246738692804E-4</v>
      </c>
      <c r="V326" s="118">
        <v>-4.0935029014831998E-4</v>
      </c>
      <c r="W326" s="114">
        <v>-5.6226615028545602E-4</v>
      </c>
    </row>
    <row r="327" spans="2:23" x14ac:dyDescent="0.25">
      <c r="B327" s="61" t="s">
        <v>123</v>
      </c>
      <c r="C327" s="82" t="s">
        <v>146</v>
      </c>
      <c r="D327" s="61" t="s">
        <v>45</v>
      </c>
      <c r="E327" s="61" t="s">
        <v>193</v>
      </c>
      <c r="F327" s="83">
        <v>6.96</v>
      </c>
      <c r="G327" s="84">
        <v>58104</v>
      </c>
      <c r="H327" s="84">
        <v>6.93</v>
      </c>
      <c r="I327" s="84">
        <v>1</v>
      </c>
      <c r="J327" s="84">
        <v>-11.6999753847196</v>
      </c>
      <c r="K327" s="84">
        <v>1.75766020419908E-2</v>
      </c>
      <c r="L327" s="84">
        <v>-12.2873803621774</v>
      </c>
      <c r="M327" s="84">
        <v>1.93857955555632E-2</v>
      </c>
      <c r="N327" s="84">
        <v>0.58740497745782405</v>
      </c>
      <c r="O327" s="84">
        <v>-1.8091935135724001E-3</v>
      </c>
      <c r="P327" s="84">
        <v>0.28829572824949701</v>
      </c>
      <c r="Q327" s="84">
        <v>0.28829572824949701</v>
      </c>
      <c r="R327" s="84">
        <v>0</v>
      </c>
      <c r="S327" s="84">
        <v>1.0671892417415001E-5</v>
      </c>
      <c r="T327" s="84" t="s">
        <v>162</v>
      </c>
      <c r="U327" s="118">
        <v>5.0573003719745603E-3</v>
      </c>
      <c r="V327" s="118">
        <v>-2.1306486188162601E-3</v>
      </c>
      <c r="W327" s="114">
        <v>7.1881538717676599E-3</v>
      </c>
    </row>
    <row r="328" spans="2:23" x14ac:dyDescent="0.25">
      <c r="B328" s="61" t="s">
        <v>123</v>
      </c>
      <c r="C328" s="82" t="s">
        <v>146</v>
      </c>
      <c r="D328" s="61" t="s">
        <v>45</v>
      </c>
      <c r="E328" s="61" t="s">
        <v>194</v>
      </c>
      <c r="F328" s="83">
        <v>6.93</v>
      </c>
      <c r="G328" s="84">
        <v>54050</v>
      </c>
      <c r="H328" s="84">
        <v>6.93</v>
      </c>
      <c r="I328" s="84">
        <v>1</v>
      </c>
      <c r="J328" s="84">
        <v>28.518685700581099</v>
      </c>
      <c r="K328" s="84">
        <v>1.7152822504927102E-2</v>
      </c>
      <c r="L328" s="84">
        <v>-4.3415961394372999</v>
      </c>
      <c r="M328" s="84">
        <v>3.97535048930931E-4</v>
      </c>
      <c r="N328" s="84">
        <v>32.860281840018402</v>
      </c>
      <c r="O328" s="84">
        <v>1.67552874559962E-2</v>
      </c>
      <c r="P328" s="84">
        <v>16.1558334085877</v>
      </c>
      <c r="Q328" s="84">
        <v>16.1558334085877</v>
      </c>
      <c r="R328" s="84">
        <v>0</v>
      </c>
      <c r="S328" s="84">
        <v>5.5047210014281698E-3</v>
      </c>
      <c r="T328" s="84" t="s">
        <v>163</v>
      </c>
      <c r="U328" s="118">
        <v>0.11611414207005299</v>
      </c>
      <c r="V328" s="118">
        <v>-4.8919071091282802E-2</v>
      </c>
      <c r="W328" s="114">
        <v>0.16503791716883001</v>
      </c>
    </row>
    <row r="329" spans="2:23" x14ac:dyDescent="0.25">
      <c r="B329" s="61" t="s">
        <v>123</v>
      </c>
      <c r="C329" s="82" t="s">
        <v>146</v>
      </c>
      <c r="D329" s="61" t="s">
        <v>45</v>
      </c>
      <c r="E329" s="61" t="s">
        <v>194</v>
      </c>
      <c r="F329" s="83">
        <v>6.93</v>
      </c>
      <c r="G329" s="84">
        <v>56000</v>
      </c>
      <c r="H329" s="84">
        <v>6.9</v>
      </c>
      <c r="I329" s="84">
        <v>1</v>
      </c>
      <c r="J329" s="84">
        <v>-17.689046363136299</v>
      </c>
      <c r="K329" s="84">
        <v>3.02169810246752E-2</v>
      </c>
      <c r="L329" s="84">
        <v>14.702233918270201</v>
      </c>
      <c r="M329" s="84">
        <v>2.0874154228850299E-2</v>
      </c>
      <c r="N329" s="84">
        <v>-32.391280281406601</v>
      </c>
      <c r="O329" s="84">
        <v>9.3428267958248507E-3</v>
      </c>
      <c r="P329" s="84">
        <v>-15.615009643129801</v>
      </c>
      <c r="Q329" s="84">
        <v>-15.615009643129801</v>
      </c>
      <c r="R329" s="84">
        <v>0</v>
      </c>
      <c r="S329" s="84">
        <v>2.3546520770792001E-2</v>
      </c>
      <c r="T329" s="84" t="s">
        <v>163</v>
      </c>
      <c r="U329" s="118">
        <v>-0.90713276114904795</v>
      </c>
      <c r="V329" s="118">
        <v>-0.38217646223583301</v>
      </c>
      <c r="W329" s="114">
        <v>-0.52494133587445901</v>
      </c>
    </row>
    <row r="330" spans="2:23" x14ac:dyDescent="0.25">
      <c r="B330" s="61" t="s">
        <v>123</v>
      </c>
      <c r="C330" s="82" t="s">
        <v>146</v>
      </c>
      <c r="D330" s="61" t="s">
        <v>45</v>
      </c>
      <c r="E330" s="61" t="s">
        <v>194</v>
      </c>
      <c r="F330" s="83">
        <v>6.93</v>
      </c>
      <c r="G330" s="84">
        <v>58450</v>
      </c>
      <c r="H330" s="84">
        <v>6.91</v>
      </c>
      <c r="I330" s="84">
        <v>1</v>
      </c>
      <c r="J330" s="84">
        <v>-47.388992380236303</v>
      </c>
      <c r="K330" s="84">
        <v>5.7445430597664403E-2</v>
      </c>
      <c r="L330" s="84">
        <v>-31.936930668403502</v>
      </c>
      <c r="M330" s="84">
        <v>2.6090769686460898E-2</v>
      </c>
      <c r="N330" s="84">
        <v>-15.452061711832799</v>
      </c>
      <c r="O330" s="84">
        <v>3.1354660911203501E-2</v>
      </c>
      <c r="P330" s="84">
        <v>-7.8803209788662203</v>
      </c>
      <c r="Q330" s="84">
        <v>-7.8803209788662203</v>
      </c>
      <c r="R330" s="84">
        <v>0</v>
      </c>
      <c r="S330" s="84">
        <v>1.5885041543123499E-3</v>
      </c>
      <c r="T330" s="84" t="s">
        <v>163</v>
      </c>
      <c r="U330" s="118">
        <v>-9.2066980731121101E-2</v>
      </c>
      <c r="V330" s="118">
        <v>-3.8787964112314999E-2</v>
      </c>
      <c r="W330" s="114">
        <v>-5.32774979857462E-2</v>
      </c>
    </row>
    <row r="331" spans="2:23" x14ac:dyDescent="0.25">
      <c r="B331" s="61" t="s">
        <v>123</v>
      </c>
      <c r="C331" s="82" t="s">
        <v>146</v>
      </c>
      <c r="D331" s="61" t="s">
        <v>45</v>
      </c>
      <c r="E331" s="61" t="s">
        <v>195</v>
      </c>
      <c r="F331" s="83">
        <v>6.93</v>
      </c>
      <c r="G331" s="84">
        <v>53850</v>
      </c>
      <c r="H331" s="84">
        <v>6.93</v>
      </c>
      <c r="I331" s="84">
        <v>1</v>
      </c>
      <c r="J331" s="84">
        <v>-11.019377536331501</v>
      </c>
      <c r="K331" s="84">
        <v>0</v>
      </c>
      <c r="L331" s="84">
        <v>-6.5055118144403599</v>
      </c>
      <c r="M331" s="84">
        <v>0</v>
      </c>
      <c r="N331" s="84">
        <v>-4.51386572189113</v>
      </c>
      <c r="O331" s="84">
        <v>0</v>
      </c>
      <c r="P331" s="84">
        <v>-2.21537819114512</v>
      </c>
      <c r="Q331" s="84">
        <v>-2.2153781911451098</v>
      </c>
      <c r="R331" s="84">
        <v>0</v>
      </c>
      <c r="S331" s="84">
        <v>0</v>
      </c>
      <c r="T331" s="84" t="s">
        <v>163</v>
      </c>
      <c r="U331" s="118">
        <v>0</v>
      </c>
      <c r="V331" s="118">
        <v>0</v>
      </c>
      <c r="W331" s="114">
        <v>0</v>
      </c>
    </row>
    <row r="332" spans="2:23" x14ac:dyDescent="0.25">
      <c r="B332" s="61" t="s">
        <v>123</v>
      </c>
      <c r="C332" s="82" t="s">
        <v>146</v>
      </c>
      <c r="D332" s="61" t="s">
        <v>45</v>
      </c>
      <c r="E332" s="61" t="s">
        <v>195</v>
      </c>
      <c r="F332" s="83">
        <v>6.93</v>
      </c>
      <c r="G332" s="84">
        <v>53850</v>
      </c>
      <c r="H332" s="84">
        <v>6.93</v>
      </c>
      <c r="I332" s="84">
        <v>2</v>
      </c>
      <c r="J332" s="84">
        <v>-25.487567889381101</v>
      </c>
      <c r="K332" s="84">
        <v>0</v>
      </c>
      <c r="L332" s="84">
        <v>-15.047099845623</v>
      </c>
      <c r="M332" s="84">
        <v>0</v>
      </c>
      <c r="N332" s="84">
        <v>-10.440468043758001</v>
      </c>
      <c r="O332" s="84">
        <v>0</v>
      </c>
      <c r="P332" s="84">
        <v>-5.1241190222655701</v>
      </c>
      <c r="Q332" s="84">
        <v>-5.1241190222655604</v>
      </c>
      <c r="R332" s="84">
        <v>0</v>
      </c>
      <c r="S332" s="84">
        <v>0</v>
      </c>
      <c r="T332" s="84" t="s">
        <v>163</v>
      </c>
      <c r="U332" s="118">
        <v>0</v>
      </c>
      <c r="V332" s="118">
        <v>0</v>
      </c>
      <c r="W332" s="114">
        <v>0</v>
      </c>
    </row>
    <row r="333" spans="2:23" x14ac:dyDescent="0.25">
      <c r="B333" s="61" t="s">
        <v>123</v>
      </c>
      <c r="C333" s="82" t="s">
        <v>146</v>
      </c>
      <c r="D333" s="61" t="s">
        <v>45</v>
      </c>
      <c r="E333" s="61" t="s">
        <v>195</v>
      </c>
      <c r="F333" s="83">
        <v>6.93</v>
      </c>
      <c r="G333" s="84">
        <v>58004</v>
      </c>
      <c r="H333" s="84">
        <v>6.92</v>
      </c>
      <c r="I333" s="84">
        <v>1</v>
      </c>
      <c r="J333" s="84">
        <v>-10.1096015914601</v>
      </c>
      <c r="K333" s="84">
        <v>3.4749375074938E-3</v>
      </c>
      <c r="L333" s="84">
        <v>-15.9059768860063</v>
      </c>
      <c r="M333" s="84">
        <v>8.6020034237376704E-3</v>
      </c>
      <c r="N333" s="84">
        <v>5.7963752945461904</v>
      </c>
      <c r="O333" s="84">
        <v>-5.1270659162438699E-3</v>
      </c>
      <c r="P333" s="84">
        <v>2.8460473075552501</v>
      </c>
      <c r="Q333" s="84">
        <v>2.8460473075552501</v>
      </c>
      <c r="R333" s="84">
        <v>0</v>
      </c>
      <c r="S333" s="84">
        <v>2.7539949941264498E-4</v>
      </c>
      <c r="T333" s="84" t="s">
        <v>163</v>
      </c>
      <c r="U333" s="118">
        <v>2.2458821475471801E-2</v>
      </c>
      <c r="V333" s="118">
        <v>-9.4619368907035706E-3</v>
      </c>
      <c r="W333" s="114">
        <v>3.1921668216281902E-2</v>
      </c>
    </row>
    <row r="334" spans="2:23" x14ac:dyDescent="0.25">
      <c r="B334" s="61" t="s">
        <v>123</v>
      </c>
      <c r="C334" s="82" t="s">
        <v>146</v>
      </c>
      <c r="D334" s="61" t="s">
        <v>45</v>
      </c>
      <c r="E334" s="61" t="s">
        <v>196</v>
      </c>
      <c r="F334" s="83">
        <v>6.92</v>
      </c>
      <c r="G334" s="84">
        <v>54000</v>
      </c>
      <c r="H334" s="84">
        <v>6.85</v>
      </c>
      <c r="I334" s="84">
        <v>1</v>
      </c>
      <c r="J334" s="84">
        <v>-82.528218884358395</v>
      </c>
      <c r="K334" s="84">
        <v>0.41274095888080897</v>
      </c>
      <c r="L334" s="84">
        <v>-68.780582678461698</v>
      </c>
      <c r="M334" s="84">
        <v>0.28668457434747502</v>
      </c>
      <c r="N334" s="84">
        <v>-13.7476362058968</v>
      </c>
      <c r="O334" s="84">
        <v>0.12605638453333401</v>
      </c>
      <c r="P334" s="84">
        <v>-6.2246715183463799</v>
      </c>
      <c r="Q334" s="84">
        <v>-6.2246715183463701</v>
      </c>
      <c r="R334" s="84">
        <v>0</v>
      </c>
      <c r="S334" s="84">
        <v>2.34804005198554E-3</v>
      </c>
      <c r="T334" s="84" t="s">
        <v>163</v>
      </c>
      <c r="U334" s="118">
        <v>-9.4436326900772902E-2</v>
      </c>
      <c r="V334" s="118">
        <v>-3.9786173388521202E-2</v>
      </c>
      <c r="W334" s="114">
        <v>-5.4648595797130099E-2</v>
      </c>
    </row>
    <row r="335" spans="2:23" x14ac:dyDescent="0.25">
      <c r="B335" s="61" t="s">
        <v>123</v>
      </c>
      <c r="C335" s="82" t="s">
        <v>146</v>
      </c>
      <c r="D335" s="61" t="s">
        <v>45</v>
      </c>
      <c r="E335" s="61" t="s">
        <v>196</v>
      </c>
      <c r="F335" s="83">
        <v>6.92</v>
      </c>
      <c r="G335" s="84">
        <v>54850</v>
      </c>
      <c r="H335" s="84">
        <v>6.93</v>
      </c>
      <c r="I335" s="84">
        <v>1</v>
      </c>
      <c r="J335" s="84">
        <v>20.6143596832726</v>
      </c>
      <c r="K335" s="84">
        <v>3.3401213456895002E-3</v>
      </c>
      <c r="L335" s="84">
        <v>26.607617413479598</v>
      </c>
      <c r="M335" s="84">
        <v>5.56460729275772E-3</v>
      </c>
      <c r="N335" s="84">
        <v>-5.9932577302069596</v>
      </c>
      <c r="O335" s="84">
        <v>-2.2244859470682199E-3</v>
      </c>
      <c r="P335" s="84">
        <v>-3.0920217384413999</v>
      </c>
      <c r="Q335" s="84">
        <v>-3.0920217384413999</v>
      </c>
      <c r="R335" s="84">
        <v>0</v>
      </c>
      <c r="S335" s="84">
        <v>7.5146303667614006E-5</v>
      </c>
      <c r="T335" s="84" t="s">
        <v>162</v>
      </c>
      <c r="U335" s="118">
        <v>4.4528012118620799E-2</v>
      </c>
      <c r="V335" s="118">
        <v>-1.87597216975528E-2</v>
      </c>
      <c r="W335" s="114">
        <v>6.3289537731691603E-2</v>
      </c>
    </row>
    <row r="336" spans="2:23" x14ac:dyDescent="0.25">
      <c r="B336" s="61" t="s">
        <v>123</v>
      </c>
      <c r="C336" s="82" t="s">
        <v>146</v>
      </c>
      <c r="D336" s="61" t="s">
        <v>45</v>
      </c>
      <c r="E336" s="61" t="s">
        <v>144</v>
      </c>
      <c r="F336" s="83">
        <v>6.85</v>
      </c>
      <c r="G336" s="84">
        <v>54250</v>
      </c>
      <c r="H336" s="84">
        <v>6.83</v>
      </c>
      <c r="I336" s="84">
        <v>1</v>
      </c>
      <c r="J336" s="84">
        <v>-114.744444935494</v>
      </c>
      <c r="K336" s="84">
        <v>0.17906151195234399</v>
      </c>
      <c r="L336" s="84">
        <v>-114.744460903711</v>
      </c>
      <c r="M336" s="84">
        <v>0.17906156178993199</v>
      </c>
      <c r="N336" s="84">
        <v>1.5968216526828999E-5</v>
      </c>
      <c r="O336" s="84">
        <v>-4.9837588136000001E-8</v>
      </c>
      <c r="P336" s="84">
        <v>0</v>
      </c>
      <c r="Q336" s="84">
        <v>0</v>
      </c>
      <c r="R336" s="84">
        <v>0</v>
      </c>
      <c r="S336" s="84">
        <v>0</v>
      </c>
      <c r="T336" s="84" t="s">
        <v>163</v>
      </c>
      <c r="U336" s="118">
        <v>-2.1524772315000002E-8</v>
      </c>
      <c r="V336" s="118">
        <v>0</v>
      </c>
      <c r="W336" s="114">
        <v>-2.1524158785830001E-8</v>
      </c>
    </row>
    <row r="337" spans="2:23" x14ac:dyDescent="0.25">
      <c r="B337" s="61" t="s">
        <v>123</v>
      </c>
      <c r="C337" s="82" t="s">
        <v>146</v>
      </c>
      <c r="D337" s="61" t="s">
        <v>45</v>
      </c>
      <c r="E337" s="61" t="s">
        <v>197</v>
      </c>
      <c r="F337" s="83">
        <v>6.92</v>
      </c>
      <c r="G337" s="84">
        <v>58004</v>
      </c>
      <c r="H337" s="84">
        <v>6.92</v>
      </c>
      <c r="I337" s="84">
        <v>1</v>
      </c>
      <c r="J337" s="84">
        <v>0</v>
      </c>
      <c r="K337" s="84">
        <v>0</v>
      </c>
      <c r="L337" s="84">
        <v>0</v>
      </c>
      <c r="M337" s="84">
        <v>0</v>
      </c>
      <c r="N337" s="84">
        <v>0</v>
      </c>
      <c r="O337" s="84">
        <v>0</v>
      </c>
      <c r="P337" s="84">
        <v>0</v>
      </c>
      <c r="Q337" s="84">
        <v>0</v>
      </c>
      <c r="R337" s="84">
        <v>0</v>
      </c>
      <c r="S337" s="84">
        <v>0</v>
      </c>
      <c r="T337" s="84" t="s">
        <v>162</v>
      </c>
      <c r="U337" s="118">
        <v>0</v>
      </c>
      <c r="V337" s="118">
        <v>0</v>
      </c>
      <c r="W337" s="114">
        <v>0</v>
      </c>
    </row>
    <row r="338" spans="2:23" x14ac:dyDescent="0.25">
      <c r="B338" s="61" t="s">
        <v>123</v>
      </c>
      <c r="C338" s="82" t="s">
        <v>146</v>
      </c>
      <c r="D338" s="61" t="s">
        <v>45</v>
      </c>
      <c r="E338" s="61" t="s">
        <v>198</v>
      </c>
      <c r="F338" s="83">
        <v>6.94</v>
      </c>
      <c r="G338" s="84">
        <v>53550</v>
      </c>
      <c r="H338" s="84">
        <v>6.94</v>
      </c>
      <c r="I338" s="84">
        <v>1</v>
      </c>
      <c r="J338" s="84">
        <v>-9.28394104613397</v>
      </c>
      <c r="K338" s="84">
        <v>1.5255906358612101E-3</v>
      </c>
      <c r="L338" s="84">
        <v>4.2677664831747002</v>
      </c>
      <c r="M338" s="84">
        <v>3.2238480436189501E-4</v>
      </c>
      <c r="N338" s="84">
        <v>-13.5517075293087</v>
      </c>
      <c r="O338" s="84">
        <v>1.2032058314993201E-3</v>
      </c>
      <c r="P338" s="84">
        <v>-6.5879372602248303</v>
      </c>
      <c r="Q338" s="84">
        <v>-6.5879372602248196</v>
      </c>
      <c r="R338" s="84">
        <v>0</v>
      </c>
      <c r="S338" s="84">
        <v>7.6819623700045698E-4</v>
      </c>
      <c r="T338" s="84" t="s">
        <v>162</v>
      </c>
      <c r="U338" s="118">
        <v>8.3502484706052694E-3</v>
      </c>
      <c r="V338" s="118">
        <v>-3.5179728436263002E-3</v>
      </c>
      <c r="W338" s="114">
        <v>1.1868559598877001E-2</v>
      </c>
    </row>
    <row r="339" spans="2:23" x14ac:dyDescent="0.25">
      <c r="B339" s="61" t="s">
        <v>123</v>
      </c>
      <c r="C339" s="82" t="s">
        <v>146</v>
      </c>
      <c r="D339" s="61" t="s">
        <v>45</v>
      </c>
      <c r="E339" s="61" t="s">
        <v>199</v>
      </c>
      <c r="F339" s="83">
        <v>6.89</v>
      </c>
      <c r="G339" s="84">
        <v>58200</v>
      </c>
      <c r="H339" s="84">
        <v>6.9</v>
      </c>
      <c r="I339" s="84">
        <v>1</v>
      </c>
      <c r="J339" s="84">
        <v>14.445598746097801</v>
      </c>
      <c r="K339" s="84">
        <v>3.68103270007074E-3</v>
      </c>
      <c r="L339" s="84">
        <v>33.188357351548397</v>
      </c>
      <c r="M339" s="84">
        <v>1.9429879003563501E-2</v>
      </c>
      <c r="N339" s="84">
        <v>-18.7427586054506</v>
      </c>
      <c r="O339" s="84">
        <v>-1.5748846303492801E-2</v>
      </c>
      <c r="P339" s="84">
        <v>-9.2282394491904292</v>
      </c>
      <c r="Q339" s="84">
        <v>-9.2282394491904203</v>
      </c>
      <c r="R339" s="84">
        <v>0</v>
      </c>
      <c r="S339" s="84">
        <v>1.5022295147693299E-3</v>
      </c>
      <c r="T339" s="84" t="s">
        <v>162</v>
      </c>
      <c r="U339" s="118">
        <v>7.8839290791936203E-2</v>
      </c>
      <c r="V339" s="118">
        <v>-3.3215117489394298E-2</v>
      </c>
      <c r="W339" s="114">
        <v>0.11205760221282</v>
      </c>
    </row>
    <row r="340" spans="2:23" x14ac:dyDescent="0.25">
      <c r="B340" s="61" t="s">
        <v>123</v>
      </c>
      <c r="C340" s="82" t="s">
        <v>146</v>
      </c>
      <c r="D340" s="61" t="s">
        <v>45</v>
      </c>
      <c r="E340" s="61" t="s">
        <v>200</v>
      </c>
      <c r="F340" s="83">
        <v>6.95</v>
      </c>
      <c r="G340" s="84">
        <v>53000</v>
      </c>
      <c r="H340" s="84">
        <v>6.95</v>
      </c>
      <c r="I340" s="84">
        <v>1</v>
      </c>
      <c r="J340" s="84">
        <v>17.133041969936802</v>
      </c>
      <c r="K340" s="84">
        <v>7.2563366629902204E-3</v>
      </c>
      <c r="L340" s="84">
        <v>33.298375661880897</v>
      </c>
      <c r="M340" s="84">
        <v>2.7409086632912E-2</v>
      </c>
      <c r="N340" s="84">
        <v>-16.165333691943999</v>
      </c>
      <c r="O340" s="84">
        <v>-2.01527499699218E-2</v>
      </c>
      <c r="P340" s="84">
        <v>-8.1897522603950392</v>
      </c>
      <c r="Q340" s="84">
        <v>-8.1897522603950303</v>
      </c>
      <c r="R340" s="84">
        <v>0</v>
      </c>
      <c r="S340" s="84">
        <v>1.6580208803818801E-3</v>
      </c>
      <c r="T340" s="84" t="s">
        <v>162</v>
      </c>
      <c r="U340" s="118">
        <v>-0.14006161229095601</v>
      </c>
      <c r="V340" s="118">
        <v>-5.9008178045076097E-2</v>
      </c>
      <c r="W340" s="114">
        <v>-8.1051123947517303E-2</v>
      </c>
    </row>
    <row r="341" spans="2:23" x14ac:dyDescent="0.25">
      <c r="B341" s="61" t="s">
        <v>123</v>
      </c>
      <c r="C341" s="82" t="s">
        <v>146</v>
      </c>
      <c r="D341" s="61" t="s">
        <v>45</v>
      </c>
      <c r="E341" s="61" t="s">
        <v>201</v>
      </c>
      <c r="F341" s="83">
        <v>6.9</v>
      </c>
      <c r="G341" s="84">
        <v>56100</v>
      </c>
      <c r="H341" s="84">
        <v>6.86</v>
      </c>
      <c r="I341" s="84">
        <v>1</v>
      </c>
      <c r="J341" s="84">
        <v>-36.0689450480277</v>
      </c>
      <c r="K341" s="84">
        <v>0.121380388748684</v>
      </c>
      <c r="L341" s="84">
        <v>-3.6129120875479099</v>
      </c>
      <c r="M341" s="84">
        <v>1.2178573790942301E-3</v>
      </c>
      <c r="N341" s="84">
        <v>-32.456032960479703</v>
      </c>
      <c r="O341" s="84">
        <v>0.120162531369589</v>
      </c>
      <c r="P341" s="84">
        <v>-15.6150096431276</v>
      </c>
      <c r="Q341" s="84">
        <v>-15.6150096431276</v>
      </c>
      <c r="R341" s="84">
        <v>0</v>
      </c>
      <c r="S341" s="84">
        <v>2.2749201490258501E-2</v>
      </c>
      <c r="T341" s="84" t="s">
        <v>163</v>
      </c>
      <c r="U341" s="118">
        <v>-0.471523102596415</v>
      </c>
      <c r="V341" s="118">
        <v>-0.19865342641191699</v>
      </c>
      <c r="W341" s="114">
        <v>-0.272861898471289</v>
      </c>
    </row>
    <row r="342" spans="2:23" x14ac:dyDescent="0.25">
      <c r="B342" s="61" t="s">
        <v>123</v>
      </c>
      <c r="C342" s="82" t="s">
        <v>146</v>
      </c>
      <c r="D342" s="61" t="s">
        <v>45</v>
      </c>
      <c r="E342" s="61" t="s">
        <v>145</v>
      </c>
      <c r="F342" s="83">
        <v>6.84</v>
      </c>
      <c r="G342" s="84">
        <v>56100</v>
      </c>
      <c r="H342" s="84">
        <v>6.86</v>
      </c>
      <c r="I342" s="84">
        <v>1</v>
      </c>
      <c r="J342" s="84">
        <v>18.307994746422199</v>
      </c>
      <c r="K342" s="84">
        <v>2.7686088677052901E-2</v>
      </c>
      <c r="L342" s="84">
        <v>-15.036046770267699</v>
      </c>
      <c r="M342" s="84">
        <v>1.8674431224656202E-2</v>
      </c>
      <c r="N342" s="84">
        <v>33.344041516689899</v>
      </c>
      <c r="O342" s="84">
        <v>9.0116574523966195E-3</v>
      </c>
      <c r="P342" s="84">
        <v>16.199876455053399</v>
      </c>
      <c r="Q342" s="84">
        <v>16.1998764550533</v>
      </c>
      <c r="R342" s="84">
        <v>0</v>
      </c>
      <c r="S342" s="84">
        <v>2.1677213365332799E-2</v>
      </c>
      <c r="T342" s="84" t="s">
        <v>162</v>
      </c>
      <c r="U342" s="118">
        <v>-0.60515097678489604</v>
      </c>
      <c r="V342" s="118">
        <v>-0.254951060452562</v>
      </c>
      <c r="W342" s="114">
        <v>-0.35018993444444901</v>
      </c>
    </row>
    <row r="343" spans="2:23" x14ac:dyDescent="0.25">
      <c r="B343" s="61" t="s">
        <v>123</v>
      </c>
      <c r="C343" s="82" t="s">
        <v>146</v>
      </c>
      <c r="D343" s="61" t="s">
        <v>45</v>
      </c>
      <c r="E343" s="61" t="s">
        <v>202</v>
      </c>
      <c r="F343" s="83">
        <v>6.92</v>
      </c>
      <c r="G343" s="84">
        <v>58054</v>
      </c>
      <c r="H343" s="84">
        <v>6.93</v>
      </c>
      <c r="I343" s="84">
        <v>1</v>
      </c>
      <c r="J343" s="84">
        <v>8.5171851901543398</v>
      </c>
      <c r="K343" s="84">
        <v>4.0768853282622097E-3</v>
      </c>
      <c r="L343" s="84">
        <v>8.8117617444741896</v>
      </c>
      <c r="M343" s="84">
        <v>4.3637695513254896E-3</v>
      </c>
      <c r="N343" s="84">
        <v>-0.29457655431985003</v>
      </c>
      <c r="O343" s="84">
        <v>-2.86884223063286E-4</v>
      </c>
      <c r="P343" s="84">
        <v>-0.14422423385403199</v>
      </c>
      <c r="Q343" s="84">
        <v>-0.14422423385403099</v>
      </c>
      <c r="R343" s="84">
        <v>0</v>
      </c>
      <c r="S343" s="84">
        <v>1.1689953852499999E-6</v>
      </c>
      <c r="T343" s="84" t="s">
        <v>163</v>
      </c>
      <c r="U343" s="118">
        <v>9.5909229848518604E-4</v>
      </c>
      <c r="V343" s="118">
        <v>-4.0406709722225198E-4</v>
      </c>
      <c r="W343" s="114">
        <v>1.36319825038336E-3</v>
      </c>
    </row>
    <row r="344" spans="2:23" x14ac:dyDescent="0.25">
      <c r="B344" s="61" t="s">
        <v>123</v>
      </c>
      <c r="C344" s="82" t="s">
        <v>146</v>
      </c>
      <c r="D344" s="61" t="s">
        <v>45</v>
      </c>
      <c r="E344" s="61" t="s">
        <v>202</v>
      </c>
      <c r="F344" s="83">
        <v>6.92</v>
      </c>
      <c r="G344" s="84">
        <v>58104</v>
      </c>
      <c r="H344" s="84">
        <v>6.93</v>
      </c>
      <c r="I344" s="84">
        <v>1</v>
      </c>
      <c r="J344" s="84">
        <v>7.4430611387866001</v>
      </c>
      <c r="K344" s="84">
        <v>4.9526848249449498E-3</v>
      </c>
      <c r="L344" s="84">
        <v>7.73725118970758</v>
      </c>
      <c r="M344" s="84">
        <v>5.3519360039532404E-3</v>
      </c>
      <c r="N344" s="84">
        <v>-0.294190050920978</v>
      </c>
      <c r="O344" s="84">
        <v>-3.9925117900829499E-4</v>
      </c>
      <c r="P344" s="84">
        <v>-0.14407149439545699</v>
      </c>
      <c r="Q344" s="84">
        <v>-0.14407149439545699</v>
      </c>
      <c r="R344" s="84">
        <v>0</v>
      </c>
      <c r="S344" s="84">
        <v>1.8556396374619999E-6</v>
      </c>
      <c r="T344" s="84" t="s">
        <v>163</v>
      </c>
      <c r="U344" s="118">
        <v>1.7708609457727401E-4</v>
      </c>
      <c r="V344" s="118">
        <v>-7.4606650796049006E-5</v>
      </c>
      <c r="W344" s="114">
        <v>2.51699919472026E-4</v>
      </c>
    </row>
    <row r="345" spans="2:23" x14ac:dyDescent="0.25">
      <c r="B345" s="61" t="s">
        <v>123</v>
      </c>
      <c r="C345" s="82" t="s">
        <v>146</v>
      </c>
      <c r="D345" s="61" t="s">
        <v>45</v>
      </c>
      <c r="E345" s="61" t="s">
        <v>203</v>
      </c>
      <c r="F345" s="83">
        <v>6.93</v>
      </c>
      <c r="G345" s="84">
        <v>58104</v>
      </c>
      <c r="H345" s="84">
        <v>6.93</v>
      </c>
      <c r="I345" s="84">
        <v>1</v>
      </c>
      <c r="J345" s="84">
        <v>5.6539127337444901</v>
      </c>
      <c r="K345" s="84">
        <v>1.0676887553066599E-3</v>
      </c>
      <c r="L345" s="84">
        <v>5.9482889200059397</v>
      </c>
      <c r="M345" s="84">
        <v>1.1817635119339E-3</v>
      </c>
      <c r="N345" s="84">
        <v>-0.29437618626144701</v>
      </c>
      <c r="O345" s="84">
        <v>-1.14074756627248E-4</v>
      </c>
      <c r="P345" s="84">
        <v>-0.14422423385408201</v>
      </c>
      <c r="Q345" s="84">
        <v>-0.14422423385408201</v>
      </c>
      <c r="R345" s="84">
        <v>0</v>
      </c>
      <c r="S345" s="84">
        <v>6.9474102966900003E-7</v>
      </c>
      <c r="T345" s="84" t="s">
        <v>163</v>
      </c>
      <c r="U345" s="118">
        <v>-7.9053806342682903E-4</v>
      </c>
      <c r="V345" s="118">
        <v>-3.3305493229076699E-4</v>
      </c>
      <c r="W345" s="114">
        <v>-4.5747009131191801E-4</v>
      </c>
    </row>
    <row r="346" spans="2:23" x14ac:dyDescent="0.25">
      <c r="B346" s="61" t="s">
        <v>123</v>
      </c>
      <c r="C346" s="82" t="s">
        <v>146</v>
      </c>
      <c r="D346" s="61" t="s">
        <v>45</v>
      </c>
      <c r="E346" s="61" t="s">
        <v>204</v>
      </c>
      <c r="F346" s="83">
        <v>6.9</v>
      </c>
      <c r="G346" s="84">
        <v>58200</v>
      </c>
      <c r="H346" s="84">
        <v>6.9</v>
      </c>
      <c r="I346" s="84">
        <v>1</v>
      </c>
      <c r="J346" s="84">
        <v>9.6998682106539498</v>
      </c>
      <c r="K346" s="84">
        <v>3.8528808033010502E-3</v>
      </c>
      <c r="L346" s="84">
        <v>-9.0352709124802804</v>
      </c>
      <c r="M346" s="84">
        <v>3.3429991329153E-3</v>
      </c>
      <c r="N346" s="84">
        <v>18.7351391231342</v>
      </c>
      <c r="O346" s="84">
        <v>5.0988167038575202E-4</v>
      </c>
      <c r="P346" s="84">
        <v>9.2282394491904505</v>
      </c>
      <c r="Q346" s="84">
        <v>9.2282394491904398</v>
      </c>
      <c r="R346" s="84">
        <v>0</v>
      </c>
      <c r="S346" s="84">
        <v>3.48731851642881E-3</v>
      </c>
      <c r="T346" s="84" t="s">
        <v>163</v>
      </c>
      <c r="U346" s="118">
        <v>3.5181835256616902E-3</v>
      </c>
      <c r="V346" s="118">
        <v>-1.4822162652693E-3</v>
      </c>
      <c r="W346" s="114">
        <v>5.0005423193205303E-3</v>
      </c>
    </row>
    <row r="347" spans="2:23" x14ac:dyDescent="0.25">
      <c r="B347" s="61" t="s">
        <v>123</v>
      </c>
      <c r="C347" s="82" t="s">
        <v>146</v>
      </c>
      <c r="D347" s="61" t="s">
        <v>45</v>
      </c>
      <c r="E347" s="61" t="s">
        <v>204</v>
      </c>
      <c r="F347" s="83">
        <v>6.9</v>
      </c>
      <c r="G347" s="84">
        <v>58300</v>
      </c>
      <c r="H347" s="84">
        <v>6.89</v>
      </c>
      <c r="I347" s="84">
        <v>1</v>
      </c>
      <c r="J347" s="84">
        <v>-10.718910235585501</v>
      </c>
      <c r="K347" s="84">
        <v>4.4154162580191001E-3</v>
      </c>
      <c r="L347" s="84">
        <v>8.5300588505910504</v>
      </c>
      <c r="M347" s="84">
        <v>2.7962399705104301E-3</v>
      </c>
      <c r="N347" s="84">
        <v>-19.248969086176601</v>
      </c>
      <c r="O347" s="84">
        <v>1.61917628750867E-3</v>
      </c>
      <c r="P347" s="84">
        <v>-9.6158081514479594</v>
      </c>
      <c r="Q347" s="84">
        <v>-9.6158081514479505</v>
      </c>
      <c r="R347" s="84">
        <v>0</v>
      </c>
      <c r="S347" s="84">
        <v>3.5533825429615602E-3</v>
      </c>
      <c r="T347" s="84" t="s">
        <v>163</v>
      </c>
      <c r="U347" s="118">
        <v>-0.18132547035940599</v>
      </c>
      <c r="V347" s="118">
        <v>-7.6392706495824803E-2</v>
      </c>
      <c r="W347" s="114">
        <v>-0.10492977292316299</v>
      </c>
    </row>
    <row r="348" spans="2:23" x14ac:dyDescent="0.25">
      <c r="B348" s="61" t="s">
        <v>123</v>
      </c>
      <c r="C348" s="82" t="s">
        <v>146</v>
      </c>
      <c r="D348" s="61" t="s">
        <v>45</v>
      </c>
      <c r="E348" s="61" t="s">
        <v>204</v>
      </c>
      <c r="F348" s="83">
        <v>6.9</v>
      </c>
      <c r="G348" s="84">
        <v>58500</v>
      </c>
      <c r="H348" s="84">
        <v>6.9</v>
      </c>
      <c r="I348" s="84">
        <v>1</v>
      </c>
      <c r="J348" s="84">
        <v>-13.727883048291799</v>
      </c>
      <c r="K348" s="84">
        <v>9.8184936726527995E-4</v>
      </c>
      <c r="L348" s="84">
        <v>-14.240685844211299</v>
      </c>
      <c r="M348" s="84">
        <v>1.05657306456344E-3</v>
      </c>
      <c r="N348" s="84">
        <v>0.51280279591948996</v>
      </c>
      <c r="O348" s="84">
        <v>-7.4723697298160005E-5</v>
      </c>
      <c r="P348" s="84">
        <v>0.38756870225925599</v>
      </c>
      <c r="Q348" s="84">
        <v>0.38756870225925499</v>
      </c>
      <c r="R348" s="84">
        <v>0</v>
      </c>
      <c r="S348" s="84">
        <v>7.8259148963900004E-7</v>
      </c>
      <c r="T348" s="84" t="s">
        <v>163</v>
      </c>
      <c r="U348" s="118">
        <v>-5.1559351135730704E-4</v>
      </c>
      <c r="V348" s="118">
        <v>-2.1722035909351299E-4</v>
      </c>
      <c r="W348" s="114">
        <v>-2.9836464761483499E-4</v>
      </c>
    </row>
    <row r="349" spans="2:23" x14ac:dyDescent="0.25">
      <c r="B349" s="61" t="s">
        <v>123</v>
      </c>
      <c r="C349" s="82" t="s">
        <v>146</v>
      </c>
      <c r="D349" s="61" t="s">
        <v>45</v>
      </c>
      <c r="E349" s="61" t="s">
        <v>205</v>
      </c>
      <c r="F349" s="83">
        <v>6.89</v>
      </c>
      <c r="G349" s="84">
        <v>58304</v>
      </c>
      <c r="H349" s="84">
        <v>6.89</v>
      </c>
      <c r="I349" s="84">
        <v>1</v>
      </c>
      <c r="J349" s="84">
        <v>15.6098548972189</v>
      </c>
      <c r="K349" s="84">
        <v>0</v>
      </c>
      <c r="L349" s="84">
        <v>15.6098548972189</v>
      </c>
      <c r="M349" s="84">
        <v>0</v>
      </c>
      <c r="N349" s="84">
        <v>0</v>
      </c>
      <c r="O349" s="84">
        <v>0</v>
      </c>
      <c r="P349" s="84">
        <v>0</v>
      </c>
      <c r="Q349" s="84">
        <v>0</v>
      </c>
      <c r="R349" s="84">
        <v>0</v>
      </c>
      <c r="S349" s="84">
        <v>0</v>
      </c>
      <c r="T349" s="84" t="s">
        <v>162</v>
      </c>
      <c r="U349" s="118">
        <v>0</v>
      </c>
      <c r="V349" s="118">
        <v>0</v>
      </c>
      <c r="W349" s="114">
        <v>0</v>
      </c>
    </row>
    <row r="350" spans="2:23" x14ac:dyDescent="0.25">
      <c r="B350" s="61" t="s">
        <v>123</v>
      </c>
      <c r="C350" s="82" t="s">
        <v>146</v>
      </c>
      <c r="D350" s="61" t="s">
        <v>45</v>
      </c>
      <c r="E350" s="61" t="s">
        <v>205</v>
      </c>
      <c r="F350" s="83">
        <v>6.89</v>
      </c>
      <c r="G350" s="84">
        <v>58350</v>
      </c>
      <c r="H350" s="84">
        <v>6.85</v>
      </c>
      <c r="I350" s="84">
        <v>1</v>
      </c>
      <c r="J350" s="84">
        <v>-42.904836631857897</v>
      </c>
      <c r="K350" s="84">
        <v>0.13309164796318401</v>
      </c>
      <c r="L350" s="84">
        <v>-8.6198567964894792</v>
      </c>
      <c r="M350" s="84">
        <v>5.3720296251805796E-3</v>
      </c>
      <c r="N350" s="84">
        <v>-34.284979835368503</v>
      </c>
      <c r="O350" s="84">
        <v>0.12771961833800299</v>
      </c>
      <c r="P350" s="84">
        <v>-17.1085604280585</v>
      </c>
      <c r="Q350" s="84">
        <v>-17.1085604280584</v>
      </c>
      <c r="R350" s="84">
        <v>0</v>
      </c>
      <c r="S350" s="84">
        <v>2.1162415326254201E-2</v>
      </c>
      <c r="T350" s="84" t="s">
        <v>163</v>
      </c>
      <c r="U350" s="118">
        <v>-0.49396541543265499</v>
      </c>
      <c r="V350" s="118">
        <v>-0.208108408186889</v>
      </c>
      <c r="W350" s="114">
        <v>-0.28584885934948101</v>
      </c>
    </row>
    <row r="351" spans="2:23" x14ac:dyDescent="0.25">
      <c r="B351" s="61" t="s">
        <v>123</v>
      </c>
      <c r="C351" s="82" t="s">
        <v>146</v>
      </c>
      <c r="D351" s="61" t="s">
        <v>45</v>
      </c>
      <c r="E351" s="61" t="s">
        <v>205</v>
      </c>
      <c r="F351" s="83">
        <v>6.89</v>
      </c>
      <c r="G351" s="84">
        <v>58600</v>
      </c>
      <c r="H351" s="84">
        <v>6.89</v>
      </c>
      <c r="I351" s="84">
        <v>1</v>
      </c>
      <c r="J351" s="84">
        <v>6.8870817949341099</v>
      </c>
      <c r="K351" s="84">
        <v>1.8213847929643301E-4</v>
      </c>
      <c r="L351" s="84">
        <v>-8.0842939708433992</v>
      </c>
      <c r="M351" s="84">
        <v>2.5096630658693703E-4</v>
      </c>
      <c r="N351" s="84">
        <v>14.9713757657775</v>
      </c>
      <c r="O351" s="84">
        <v>-6.8827827290504002E-5</v>
      </c>
      <c r="P351" s="84">
        <v>7.4927522766067796</v>
      </c>
      <c r="Q351" s="84">
        <v>7.4927522766067796</v>
      </c>
      <c r="R351" s="84">
        <v>0</v>
      </c>
      <c r="S351" s="84">
        <v>2.1558273284580899E-4</v>
      </c>
      <c r="T351" s="84" t="s">
        <v>162</v>
      </c>
      <c r="U351" s="118">
        <v>-4.7422373003157199E-4</v>
      </c>
      <c r="V351" s="118">
        <v>-1.9979120500749801E-4</v>
      </c>
      <c r="W351" s="114">
        <v>-2.7442470276436097E-4</v>
      </c>
    </row>
    <row r="352" spans="2:23" x14ac:dyDescent="0.25">
      <c r="B352" s="61" t="s">
        <v>123</v>
      </c>
      <c r="C352" s="82" t="s">
        <v>146</v>
      </c>
      <c r="D352" s="61" t="s">
        <v>45</v>
      </c>
      <c r="E352" s="61" t="s">
        <v>206</v>
      </c>
      <c r="F352" s="83">
        <v>6.89</v>
      </c>
      <c r="G352" s="84">
        <v>58300</v>
      </c>
      <c r="H352" s="84">
        <v>6.89</v>
      </c>
      <c r="I352" s="84">
        <v>2</v>
      </c>
      <c r="J352" s="84">
        <v>-9.6201451027811498</v>
      </c>
      <c r="K352" s="84">
        <v>0</v>
      </c>
      <c r="L352" s="84">
        <v>-9.6201451027811196</v>
      </c>
      <c r="M352" s="84">
        <v>0</v>
      </c>
      <c r="N352" s="84">
        <v>-2.3592E-14</v>
      </c>
      <c r="O352" s="84">
        <v>0</v>
      </c>
      <c r="P352" s="84">
        <v>-3.8499999999999998E-15</v>
      </c>
      <c r="Q352" s="84">
        <v>-3.8499999999999998E-15</v>
      </c>
      <c r="R352" s="84">
        <v>0</v>
      </c>
      <c r="S352" s="84">
        <v>0</v>
      </c>
      <c r="T352" s="84" t="s">
        <v>162</v>
      </c>
      <c r="U352" s="118">
        <v>0</v>
      </c>
      <c r="V352" s="118">
        <v>0</v>
      </c>
      <c r="W352" s="114">
        <v>0</v>
      </c>
    </row>
    <row r="353" spans="2:23" x14ac:dyDescent="0.25">
      <c r="B353" s="61" t="s">
        <v>123</v>
      </c>
      <c r="C353" s="82" t="s">
        <v>146</v>
      </c>
      <c r="D353" s="61" t="s">
        <v>45</v>
      </c>
      <c r="E353" s="61" t="s">
        <v>207</v>
      </c>
      <c r="F353" s="83">
        <v>6.91</v>
      </c>
      <c r="G353" s="84">
        <v>58500</v>
      </c>
      <c r="H353" s="84">
        <v>6.9</v>
      </c>
      <c r="I353" s="84">
        <v>1</v>
      </c>
      <c r="J353" s="84">
        <v>-47.433577202464797</v>
      </c>
      <c r="K353" s="84">
        <v>3.1724213871732798E-2</v>
      </c>
      <c r="L353" s="84">
        <v>-31.9571759439491</v>
      </c>
      <c r="M353" s="84">
        <v>1.43997814298065E-2</v>
      </c>
      <c r="N353" s="84">
        <v>-15.4764012585157</v>
      </c>
      <c r="O353" s="84">
        <v>1.7324432441926298E-2</v>
      </c>
      <c r="P353" s="84">
        <v>-7.8803209788677702</v>
      </c>
      <c r="Q353" s="84">
        <v>-7.8803209788677702</v>
      </c>
      <c r="R353" s="84">
        <v>0</v>
      </c>
      <c r="S353" s="84">
        <v>8.7560236809276803E-4</v>
      </c>
      <c r="T353" s="84" t="s">
        <v>163</v>
      </c>
      <c r="U353" s="118">
        <v>-3.5138806573652197E-2</v>
      </c>
      <c r="V353" s="118">
        <v>-1.48040346007315E-2</v>
      </c>
      <c r="W353" s="114">
        <v>-2.0334192362804999E-2</v>
      </c>
    </row>
    <row r="354" spans="2:23" x14ac:dyDescent="0.25">
      <c r="B354" s="61" t="s">
        <v>123</v>
      </c>
      <c r="C354" s="82" t="s">
        <v>146</v>
      </c>
      <c r="D354" s="61" t="s">
        <v>45</v>
      </c>
      <c r="E354" s="61" t="s">
        <v>73</v>
      </c>
      <c r="F354" s="83">
        <v>6.9</v>
      </c>
      <c r="G354" s="84">
        <v>58600</v>
      </c>
      <c r="H354" s="84">
        <v>6.89</v>
      </c>
      <c r="I354" s="84">
        <v>1</v>
      </c>
      <c r="J354" s="84">
        <v>-6.8859077505103103</v>
      </c>
      <c r="K354" s="84">
        <v>2.1659503430572101E-3</v>
      </c>
      <c r="L354" s="84">
        <v>8.0859127785667706</v>
      </c>
      <c r="M354" s="84">
        <v>2.98664909593109E-3</v>
      </c>
      <c r="N354" s="84">
        <v>-14.9718205290771</v>
      </c>
      <c r="O354" s="84">
        <v>-8.2069875287387297E-4</v>
      </c>
      <c r="P354" s="84">
        <v>-7.4927522766091004</v>
      </c>
      <c r="Q354" s="84">
        <v>-7.4927522766090897</v>
      </c>
      <c r="R354" s="84">
        <v>0</v>
      </c>
      <c r="S354" s="84">
        <v>2.56453625947986E-3</v>
      </c>
      <c r="T354" s="84" t="s">
        <v>162</v>
      </c>
      <c r="U354" s="118">
        <v>-0.15537692319184601</v>
      </c>
      <c r="V354" s="118">
        <v>-6.5460542669996E-2</v>
      </c>
      <c r="W354" s="114">
        <v>-8.9913817599394999E-2</v>
      </c>
    </row>
    <row r="355" spans="2:23" x14ac:dyDescent="0.25">
      <c r="B355" s="61" t="s">
        <v>123</v>
      </c>
      <c r="C355" s="82" t="s">
        <v>124</v>
      </c>
      <c r="D355" s="61" t="s">
        <v>46</v>
      </c>
      <c r="E355" s="61" t="s">
        <v>125</v>
      </c>
      <c r="F355" s="83">
        <v>6.98</v>
      </c>
      <c r="G355" s="84">
        <v>50050</v>
      </c>
      <c r="H355" s="84">
        <v>6.85</v>
      </c>
      <c r="I355" s="84">
        <v>1</v>
      </c>
      <c r="J355" s="84">
        <v>-49.874532478680202</v>
      </c>
      <c r="K355" s="84">
        <v>0.455206825163947</v>
      </c>
      <c r="L355" s="84">
        <v>4.6564761020644596</v>
      </c>
      <c r="M355" s="84">
        <v>3.9679468531048298E-3</v>
      </c>
      <c r="N355" s="84">
        <v>-54.531008580744597</v>
      </c>
      <c r="O355" s="84">
        <v>0.45123887831084197</v>
      </c>
      <c r="P355" s="84">
        <v>-34.806203254592504</v>
      </c>
      <c r="Q355" s="84">
        <v>-34.806203254592504</v>
      </c>
      <c r="R355" s="84">
        <v>0</v>
      </c>
      <c r="S355" s="84">
        <v>0.22169933665500099</v>
      </c>
      <c r="T355" s="84" t="s">
        <v>140</v>
      </c>
      <c r="U355" s="118">
        <v>-3.7469275586355502</v>
      </c>
      <c r="V355" s="118">
        <v>-1.5465542710509601</v>
      </c>
      <c r="W355" s="114">
        <v>-2.2003638545626298</v>
      </c>
    </row>
    <row r="356" spans="2:23" x14ac:dyDescent="0.25">
      <c r="B356" s="61" t="s">
        <v>123</v>
      </c>
      <c r="C356" s="82" t="s">
        <v>124</v>
      </c>
      <c r="D356" s="61" t="s">
        <v>46</v>
      </c>
      <c r="E356" s="61" t="s">
        <v>141</v>
      </c>
      <c r="F356" s="83">
        <v>4.99</v>
      </c>
      <c r="G356" s="84">
        <v>56050</v>
      </c>
      <c r="H356" s="84">
        <v>6.83</v>
      </c>
      <c r="I356" s="84">
        <v>1</v>
      </c>
      <c r="J356" s="84">
        <v>-11.247193833747</v>
      </c>
      <c r="K356" s="84">
        <v>4.0479798122840796E-3</v>
      </c>
      <c r="L356" s="84">
        <v>-40.424315119581102</v>
      </c>
      <c r="M356" s="84">
        <v>5.2292008092390201E-2</v>
      </c>
      <c r="N356" s="84">
        <v>29.177121285834101</v>
      </c>
      <c r="O356" s="84">
        <v>-4.8244028280106203E-2</v>
      </c>
      <c r="P356" s="84">
        <v>12.9778961276042</v>
      </c>
      <c r="Q356" s="84">
        <v>12.977896127604099</v>
      </c>
      <c r="R356" s="84">
        <v>0</v>
      </c>
      <c r="S356" s="84">
        <v>5.3896252127642701E-3</v>
      </c>
      <c r="T356" s="84" t="s">
        <v>140</v>
      </c>
      <c r="U356" s="118">
        <v>-39.941625881709797</v>
      </c>
      <c r="V356" s="118">
        <v>-16.486011841278302</v>
      </c>
      <c r="W356" s="114">
        <v>-23.455513485983001</v>
      </c>
    </row>
    <row r="357" spans="2:23" x14ac:dyDescent="0.25">
      <c r="B357" s="61" t="s">
        <v>123</v>
      </c>
      <c r="C357" s="82" t="s">
        <v>124</v>
      </c>
      <c r="D357" s="61" t="s">
        <v>46</v>
      </c>
      <c r="E357" s="61" t="s">
        <v>127</v>
      </c>
      <c r="F357" s="83">
        <v>6.85</v>
      </c>
      <c r="G357" s="84">
        <v>51450</v>
      </c>
      <c r="H357" s="84">
        <v>6.84</v>
      </c>
      <c r="I357" s="84">
        <v>10</v>
      </c>
      <c r="J357" s="84">
        <v>-2.23762534119134</v>
      </c>
      <c r="K357" s="84">
        <v>8.7301479533256302E-4</v>
      </c>
      <c r="L357" s="84">
        <v>17.341081778808402</v>
      </c>
      <c r="M357" s="84">
        <v>5.2432339125335098E-2</v>
      </c>
      <c r="N357" s="84">
        <v>-19.578707119999699</v>
      </c>
      <c r="O357" s="84">
        <v>-5.1559324330002501E-2</v>
      </c>
      <c r="P357" s="84">
        <v>-10.051758410475299</v>
      </c>
      <c r="Q357" s="84">
        <v>-10.051758410475299</v>
      </c>
      <c r="R357" s="84">
        <v>0</v>
      </c>
      <c r="S357" s="84">
        <v>1.7616959027777102E-2</v>
      </c>
      <c r="T357" s="84" t="s">
        <v>142</v>
      </c>
      <c r="U357" s="118">
        <v>-0.54871064623886001</v>
      </c>
      <c r="V357" s="118">
        <v>-0.22648177212715101</v>
      </c>
      <c r="W357" s="114">
        <v>-0.32222749271334999</v>
      </c>
    </row>
    <row r="358" spans="2:23" x14ac:dyDescent="0.25">
      <c r="B358" s="61" t="s">
        <v>123</v>
      </c>
      <c r="C358" s="82" t="s">
        <v>124</v>
      </c>
      <c r="D358" s="61" t="s">
        <v>46</v>
      </c>
      <c r="E358" s="61" t="s">
        <v>143</v>
      </c>
      <c r="F358" s="83">
        <v>6.84</v>
      </c>
      <c r="G358" s="84">
        <v>54000</v>
      </c>
      <c r="H358" s="84">
        <v>6.84</v>
      </c>
      <c r="I358" s="84">
        <v>10</v>
      </c>
      <c r="J358" s="84">
        <v>-13.422771534010399</v>
      </c>
      <c r="K358" s="84">
        <v>8.6193708640988805E-3</v>
      </c>
      <c r="L358" s="84">
        <v>6.1335657238307402</v>
      </c>
      <c r="M358" s="84">
        <v>1.79977086689229E-3</v>
      </c>
      <c r="N358" s="84">
        <v>-19.5563372578412</v>
      </c>
      <c r="O358" s="84">
        <v>6.8195999972065898E-3</v>
      </c>
      <c r="P358" s="84">
        <v>-10.051758410477399</v>
      </c>
      <c r="Q358" s="84">
        <v>-10.0517584104773</v>
      </c>
      <c r="R358" s="84">
        <v>0</v>
      </c>
      <c r="S358" s="84">
        <v>4.8336506073021297E-3</v>
      </c>
      <c r="T358" s="84" t="s">
        <v>142</v>
      </c>
      <c r="U358" s="118">
        <v>4.6646063980893E-2</v>
      </c>
      <c r="V358" s="118">
        <v>-1.9253286418922998E-2</v>
      </c>
      <c r="W358" s="114">
        <v>6.5899632910980402E-2</v>
      </c>
    </row>
    <row r="359" spans="2:23" x14ac:dyDescent="0.25">
      <c r="B359" s="61" t="s">
        <v>123</v>
      </c>
      <c r="C359" s="82" t="s">
        <v>124</v>
      </c>
      <c r="D359" s="61" t="s">
        <v>46</v>
      </c>
      <c r="E359" s="61" t="s">
        <v>144</v>
      </c>
      <c r="F359" s="83">
        <v>6.84</v>
      </c>
      <c r="G359" s="84">
        <v>56100</v>
      </c>
      <c r="H359" s="84">
        <v>6.85</v>
      </c>
      <c r="I359" s="84">
        <v>10</v>
      </c>
      <c r="J359" s="84">
        <v>6.98972313746021</v>
      </c>
      <c r="K359" s="84">
        <v>8.9309187596097704E-3</v>
      </c>
      <c r="L359" s="84">
        <v>40.234145813679802</v>
      </c>
      <c r="M359" s="84">
        <v>0.29591417025435801</v>
      </c>
      <c r="N359" s="84">
        <v>-33.2444226762196</v>
      </c>
      <c r="O359" s="84">
        <v>-0.28698325149474901</v>
      </c>
      <c r="P359" s="84">
        <v>-16.2764299288248</v>
      </c>
      <c r="Q359" s="84">
        <v>-16.2764299288248</v>
      </c>
      <c r="R359" s="84">
        <v>0</v>
      </c>
      <c r="S359" s="84">
        <v>4.8427772900468097E-2</v>
      </c>
      <c r="T359" s="84" t="s">
        <v>142</v>
      </c>
      <c r="U359" s="118">
        <v>-1.6319561297193601</v>
      </c>
      <c r="V359" s="118">
        <v>-0.67359421368273398</v>
      </c>
      <c r="W359" s="114">
        <v>-0.95835780752965705</v>
      </c>
    </row>
    <row r="360" spans="2:23" x14ac:dyDescent="0.25">
      <c r="B360" s="61" t="s">
        <v>123</v>
      </c>
      <c r="C360" s="82" t="s">
        <v>124</v>
      </c>
      <c r="D360" s="61" t="s">
        <v>46</v>
      </c>
      <c r="E360" s="61" t="s">
        <v>145</v>
      </c>
      <c r="F360" s="83">
        <v>6.83</v>
      </c>
      <c r="G360" s="84">
        <v>56100</v>
      </c>
      <c r="H360" s="84">
        <v>6.85</v>
      </c>
      <c r="I360" s="84">
        <v>10</v>
      </c>
      <c r="J360" s="84">
        <v>15.439602678266001</v>
      </c>
      <c r="K360" s="84">
        <v>1.7091941422856801E-2</v>
      </c>
      <c r="L360" s="84">
        <v>-16.841525762524299</v>
      </c>
      <c r="M360" s="84">
        <v>2.0336772183700499E-2</v>
      </c>
      <c r="N360" s="84">
        <v>32.281128440790297</v>
      </c>
      <c r="O360" s="84">
        <v>-3.2448307608437098E-3</v>
      </c>
      <c r="P360" s="84">
        <v>15.691563116895299</v>
      </c>
      <c r="Q360" s="84">
        <v>15.6915631168952</v>
      </c>
      <c r="R360" s="84">
        <v>0</v>
      </c>
      <c r="S360" s="84">
        <v>1.7654343473793199E-2</v>
      </c>
      <c r="T360" s="84" t="s">
        <v>142</v>
      </c>
      <c r="U360" s="118">
        <v>-0.66781721121996196</v>
      </c>
      <c r="V360" s="118">
        <v>-0.27564332219693999</v>
      </c>
      <c r="W360" s="114">
        <v>-0.39217220776969602</v>
      </c>
    </row>
    <row r="361" spans="2:23" x14ac:dyDescent="0.25">
      <c r="B361" s="61" t="s">
        <v>123</v>
      </c>
      <c r="C361" s="82" t="s">
        <v>146</v>
      </c>
      <c r="D361" s="61" t="s">
        <v>46</v>
      </c>
      <c r="E361" s="61" t="s">
        <v>147</v>
      </c>
      <c r="F361" s="83">
        <v>6.99</v>
      </c>
      <c r="G361" s="84">
        <v>50000</v>
      </c>
      <c r="H361" s="84">
        <v>6.85</v>
      </c>
      <c r="I361" s="84">
        <v>1</v>
      </c>
      <c r="J361" s="84">
        <v>-105.050312628227</v>
      </c>
      <c r="K361" s="84">
        <v>1.0516896478673701</v>
      </c>
      <c r="L361" s="84">
        <v>-4.2398909607464104</v>
      </c>
      <c r="M361" s="84">
        <v>1.71317716171453E-3</v>
      </c>
      <c r="N361" s="84">
        <v>-100.81042166748</v>
      </c>
      <c r="O361" s="84">
        <v>1.04997647070565</v>
      </c>
      <c r="P361" s="84">
        <v>-69.193796745418297</v>
      </c>
      <c r="Q361" s="84">
        <v>-69.193796745418297</v>
      </c>
      <c r="R361" s="84">
        <v>0</v>
      </c>
      <c r="S361" s="84">
        <v>0.45627557771680899</v>
      </c>
      <c r="T361" s="84" t="s">
        <v>148</v>
      </c>
      <c r="U361" s="118">
        <v>-6.6893162890867002</v>
      </c>
      <c r="V361" s="118">
        <v>-2.7610330104874201</v>
      </c>
      <c r="W361" s="114">
        <v>-3.9282664380101702</v>
      </c>
    </row>
    <row r="362" spans="2:23" x14ac:dyDescent="0.25">
      <c r="B362" s="61" t="s">
        <v>123</v>
      </c>
      <c r="C362" s="82" t="s">
        <v>146</v>
      </c>
      <c r="D362" s="61" t="s">
        <v>46</v>
      </c>
      <c r="E362" s="61" t="s">
        <v>149</v>
      </c>
      <c r="F362" s="83">
        <v>4.9400000000000004</v>
      </c>
      <c r="G362" s="84">
        <v>56050</v>
      </c>
      <c r="H362" s="84">
        <v>6.83</v>
      </c>
      <c r="I362" s="84">
        <v>1</v>
      </c>
      <c r="J362" s="84">
        <v>59.072715950811499</v>
      </c>
      <c r="K362" s="84">
        <v>0.199604306032861</v>
      </c>
      <c r="L362" s="84">
        <v>22.584385694385301</v>
      </c>
      <c r="M362" s="84">
        <v>2.91751160954257E-2</v>
      </c>
      <c r="N362" s="84">
        <v>36.488330256426202</v>
      </c>
      <c r="O362" s="84">
        <v>0.170429189937435</v>
      </c>
      <c r="P362" s="84">
        <v>18.913543444354701</v>
      </c>
      <c r="Q362" s="84">
        <v>18.913543444354602</v>
      </c>
      <c r="R362" s="84">
        <v>0</v>
      </c>
      <c r="S362" s="84">
        <v>2.04617055855493E-2</v>
      </c>
      <c r="T362" s="84" t="s">
        <v>148</v>
      </c>
      <c r="U362" s="118">
        <v>-53.942271538745899</v>
      </c>
      <c r="V362" s="118">
        <v>-22.264815407538102</v>
      </c>
      <c r="W362" s="114">
        <v>-31.677320329641301</v>
      </c>
    </row>
    <row r="363" spans="2:23" x14ac:dyDescent="0.25">
      <c r="B363" s="61" t="s">
        <v>123</v>
      </c>
      <c r="C363" s="82" t="s">
        <v>146</v>
      </c>
      <c r="D363" s="61" t="s">
        <v>46</v>
      </c>
      <c r="E363" s="61" t="s">
        <v>160</v>
      </c>
      <c r="F363" s="83">
        <v>4.9400000000000004</v>
      </c>
      <c r="G363" s="84">
        <v>58350</v>
      </c>
      <c r="H363" s="84">
        <v>6.83</v>
      </c>
      <c r="I363" s="84">
        <v>1</v>
      </c>
      <c r="J363" s="84">
        <v>52.174188914517401</v>
      </c>
      <c r="K363" s="84">
        <v>0.193816794408808</v>
      </c>
      <c r="L363" s="84">
        <v>17.768362944860499</v>
      </c>
      <c r="M363" s="84">
        <v>2.2478888187908799E-2</v>
      </c>
      <c r="N363" s="84">
        <v>34.405825969656902</v>
      </c>
      <c r="O363" s="84">
        <v>0.17133790622089901</v>
      </c>
      <c r="P363" s="84">
        <v>17.108560428055199</v>
      </c>
      <c r="Q363" s="84">
        <v>17.1085604280551</v>
      </c>
      <c r="R363" s="84">
        <v>0</v>
      </c>
      <c r="S363" s="84">
        <v>2.0840442202333598E-2</v>
      </c>
      <c r="T363" s="84" t="s">
        <v>148</v>
      </c>
      <c r="U363" s="118">
        <v>-48.0544163850887</v>
      </c>
      <c r="V363" s="118">
        <v>-19.834587602831402</v>
      </c>
      <c r="W363" s="114">
        <v>-28.2197078035733</v>
      </c>
    </row>
    <row r="364" spans="2:23" x14ac:dyDescent="0.25">
      <c r="B364" s="61" t="s">
        <v>123</v>
      </c>
      <c r="C364" s="82" t="s">
        <v>146</v>
      </c>
      <c r="D364" s="61" t="s">
        <v>46</v>
      </c>
      <c r="E364" s="61" t="s">
        <v>161</v>
      </c>
      <c r="F364" s="83">
        <v>6.85</v>
      </c>
      <c r="G364" s="84">
        <v>50050</v>
      </c>
      <c r="H364" s="84">
        <v>6.85</v>
      </c>
      <c r="I364" s="84">
        <v>1</v>
      </c>
      <c r="J364" s="84">
        <v>1.7695933024117501</v>
      </c>
      <c r="K364" s="84">
        <v>1.81311560398957E-4</v>
      </c>
      <c r="L364" s="84">
        <v>63.1557182676286</v>
      </c>
      <c r="M364" s="84">
        <v>0.230942531019214</v>
      </c>
      <c r="N364" s="84">
        <v>-61.386124965216801</v>
      </c>
      <c r="O364" s="84">
        <v>-0.230761219458815</v>
      </c>
      <c r="P364" s="84">
        <v>-41.793465581577003</v>
      </c>
      <c r="Q364" s="84">
        <v>-41.793465581576903</v>
      </c>
      <c r="R364" s="84">
        <v>0</v>
      </c>
      <c r="S364" s="84">
        <v>0.101133569011939</v>
      </c>
      <c r="T364" s="84" t="s">
        <v>162</v>
      </c>
      <c r="U364" s="118">
        <v>-1.58071435329288</v>
      </c>
      <c r="V364" s="118">
        <v>-0.65244403478323298</v>
      </c>
      <c r="W364" s="114">
        <v>-0.92826633900565203</v>
      </c>
    </row>
    <row r="365" spans="2:23" x14ac:dyDescent="0.25">
      <c r="B365" s="61" t="s">
        <v>123</v>
      </c>
      <c r="C365" s="82" t="s">
        <v>146</v>
      </c>
      <c r="D365" s="61" t="s">
        <v>46</v>
      </c>
      <c r="E365" s="61" t="s">
        <v>161</v>
      </c>
      <c r="F365" s="83">
        <v>6.85</v>
      </c>
      <c r="G365" s="84">
        <v>51150</v>
      </c>
      <c r="H365" s="84">
        <v>6.79</v>
      </c>
      <c r="I365" s="84">
        <v>1</v>
      </c>
      <c r="J365" s="84">
        <v>-139.74459104810299</v>
      </c>
      <c r="K365" s="84">
        <v>0.68349927545205902</v>
      </c>
      <c r="L365" s="84">
        <v>-99.743038874083496</v>
      </c>
      <c r="M365" s="84">
        <v>0.34820358313429201</v>
      </c>
      <c r="N365" s="84">
        <v>-40.001552174019999</v>
      </c>
      <c r="O365" s="84">
        <v>0.33529569231776601</v>
      </c>
      <c r="P365" s="84">
        <v>-27.400331163834899</v>
      </c>
      <c r="Q365" s="84">
        <v>-27.400331163834799</v>
      </c>
      <c r="R365" s="84">
        <v>0</v>
      </c>
      <c r="S365" s="84">
        <v>2.62772351760737E-2</v>
      </c>
      <c r="T365" s="84" t="s">
        <v>163</v>
      </c>
      <c r="U365" s="118">
        <v>-0.113376508834017</v>
      </c>
      <c r="V365" s="118">
        <v>-4.6796454222869398E-2</v>
      </c>
      <c r="W365" s="114">
        <v>-6.6579769181797893E-2</v>
      </c>
    </row>
    <row r="366" spans="2:23" x14ac:dyDescent="0.25">
      <c r="B366" s="61" t="s">
        <v>123</v>
      </c>
      <c r="C366" s="82" t="s">
        <v>146</v>
      </c>
      <c r="D366" s="61" t="s">
        <v>46</v>
      </c>
      <c r="E366" s="61" t="s">
        <v>161</v>
      </c>
      <c r="F366" s="83">
        <v>6.85</v>
      </c>
      <c r="G366" s="84">
        <v>51200</v>
      </c>
      <c r="H366" s="84">
        <v>6.85</v>
      </c>
      <c r="I366" s="84">
        <v>1</v>
      </c>
      <c r="J366" s="84">
        <v>0</v>
      </c>
      <c r="K366" s="84">
        <v>0</v>
      </c>
      <c r="L366" s="84">
        <v>0</v>
      </c>
      <c r="M366" s="84">
        <v>0</v>
      </c>
      <c r="N366" s="84">
        <v>0</v>
      </c>
      <c r="O366" s="84">
        <v>0</v>
      </c>
      <c r="P366" s="84">
        <v>0</v>
      </c>
      <c r="Q366" s="84">
        <v>0</v>
      </c>
      <c r="R366" s="84">
        <v>0</v>
      </c>
      <c r="S366" s="84">
        <v>0</v>
      </c>
      <c r="T366" s="84" t="s">
        <v>162</v>
      </c>
      <c r="U366" s="118">
        <v>0</v>
      </c>
      <c r="V366" s="118">
        <v>0</v>
      </c>
      <c r="W366" s="114">
        <v>0</v>
      </c>
    </row>
    <row r="367" spans="2:23" x14ac:dyDescent="0.25">
      <c r="B367" s="61" t="s">
        <v>123</v>
      </c>
      <c r="C367" s="82" t="s">
        <v>146</v>
      </c>
      <c r="D367" s="61" t="s">
        <v>46</v>
      </c>
      <c r="E367" s="61" t="s">
        <v>127</v>
      </c>
      <c r="F367" s="83">
        <v>6.85</v>
      </c>
      <c r="G367" s="84">
        <v>50054</v>
      </c>
      <c r="H367" s="84">
        <v>6.85</v>
      </c>
      <c r="I367" s="84">
        <v>1</v>
      </c>
      <c r="J367" s="84">
        <v>39.1517000901489</v>
      </c>
      <c r="K367" s="84">
        <v>0</v>
      </c>
      <c r="L367" s="84">
        <v>39.151700048608198</v>
      </c>
      <c r="M367" s="84">
        <v>0</v>
      </c>
      <c r="N367" s="84">
        <v>4.1540709761E-8</v>
      </c>
      <c r="O367" s="84">
        <v>0</v>
      </c>
      <c r="P367" s="84">
        <v>-2.6086E-14</v>
      </c>
      <c r="Q367" s="84">
        <v>-2.6088E-14</v>
      </c>
      <c r="R367" s="84">
        <v>0</v>
      </c>
      <c r="S367" s="84">
        <v>0</v>
      </c>
      <c r="T367" s="84" t="s">
        <v>162</v>
      </c>
      <c r="U367" s="118">
        <v>0</v>
      </c>
      <c r="V367" s="118">
        <v>0</v>
      </c>
      <c r="W367" s="114">
        <v>0</v>
      </c>
    </row>
    <row r="368" spans="2:23" x14ac:dyDescent="0.25">
      <c r="B368" s="61" t="s">
        <v>123</v>
      </c>
      <c r="C368" s="82" t="s">
        <v>146</v>
      </c>
      <c r="D368" s="61" t="s">
        <v>46</v>
      </c>
      <c r="E368" s="61" t="s">
        <v>127</v>
      </c>
      <c r="F368" s="83">
        <v>6.85</v>
      </c>
      <c r="G368" s="84">
        <v>50100</v>
      </c>
      <c r="H368" s="84">
        <v>6.83</v>
      </c>
      <c r="I368" s="84">
        <v>1</v>
      </c>
      <c r="J368" s="84">
        <v>-131.783295379484</v>
      </c>
      <c r="K368" s="84">
        <v>0.13841369042037799</v>
      </c>
      <c r="L368" s="84">
        <v>-67.422732635519594</v>
      </c>
      <c r="M368" s="84">
        <v>3.6230224262044898E-2</v>
      </c>
      <c r="N368" s="84">
        <v>-64.360562743964195</v>
      </c>
      <c r="O368" s="84">
        <v>0.102183466158333</v>
      </c>
      <c r="P368" s="84">
        <v>-48.781618286044498</v>
      </c>
      <c r="Q368" s="84">
        <v>-48.781618286044399</v>
      </c>
      <c r="R368" s="84">
        <v>0</v>
      </c>
      <c r="S368" s="84">
        <v>1.8965780872364599E-2</v>
      </c>
      <c r="T368" s="84" t="s">
        <v>163</v>
      </c>
      <c r="U368" s="118">
        <v>-0.58827634635625803</v>
      </c>
      <c r="V368" s="118">
        <v>-0.242812619613823</v>
      </c>
      <c r="W368" s="114">
        <v>-0.34546224573603501</v>
      </c>
    </row>
    <row r="369" spans="2:23" x14ac:dyDescent="0.25">
      <c r="B369" s="61" t="s">
        <v>123</v>
      </c>
      <c r="C369" s="82" t="s">
        <v>146</v>
      </c>
      <c r="D369" s="61" t="s">
        <v>46</v>
      </c>
      <c r="E369" s="61" t="s">
        <v>127</v>
      </c>
      <c r="F369" s="83">
        <v>6.85</v>
      </c>
      <c r="G369" s="84">
        <v>50900</v>
      </c>
      <c r="H369" s="84">
        <v>6.88</v>
      </c>
      <c r="I369" s="84">
        <v>1</v>
      </c>
      <c r="J369" s="84">
        <v>34.848036938163297</v>
      </c>
      <c r="K369" s="84">
        <v>8.5614190330273301E-2</v>
      </c>
      <c r="L369" s="84">
        <v>66.846744481746995</v>
      </c>
      <c r="M369" s="84">
        <v>0.315028350970462</v>
      </c>
      <c r="N369" s="84">
        <v>-31.998707543583699</v>
      </c>
      <c r="O369" s="84">
        <v>-0.22941416064018899</v>
      </c>
      <c r="P369" s="84">
        <v>-17.766292139655999</v>
      </c>
      <c r="Q369" s="84">
        <v>-17.766292139655999</v>
      </c>
      <c r="R369" s="84">
        <v>0</v>
      </c>
      <c r="S369" s="84">
        <v>2.22527001156081E-2</v>
      </c>
      <c r="T369" s="84" t="s">
        <v>163</v>
      </c>
      <c r="U369" s="118">
        <v>-0.61496698648737702</v>
      </c>
      <c r="V369" s="118">
        <v>-0.25382925200019801</v>
      </c>
      <c r="W369" s="114">
        <v>-0.36113618628615302</v>
      </c>
    </row>
    <row r="370" spans="2:23" x14ac:dyDescent="0.25">
      <c r="B370" s="61" t="s">
        <v>123</v>
      </c>
      <c r="C370" s="82" t="s">
        <v>146</v>
      </c>
      <c r="D370" s="61" t="s">
        <v>46</v>
      </c>
      <c r="E370" s="61" t="s">
        <v>164</v>
      </c>
      <c r="F370" s="83">
        <v>6.85</v>
      </c>
      <c r="G370" s="84">
        <v>50454</v>
      </c>
      <c r="H370" s="84">
        <v>6.85</v>
      </c>
      <c r="I370" s="84">
        <v>1</v>
      </c>
      <c r="J370" s="84">
        <v>-1.38867E-13</v>
      </c>
      <c r="K370" s="84">
        <v>0</v>
      </c>
      <c r="L370" s="84">
        <v>1.3652599999999999E-13</v>
      </c>
      <c r="M370" s="84">
        <v>0</v>
      </c>
      <c r="N370" s="84">
        <v>-2.7539300000000002E-13</v>
      </c>
      <c r="O370" s="84">
        <v>0</v>
      </c>
      <c r="P370" s="84">
        <v>-1.6563E-14</v>
      </c>
      <c r="Q370" s="84">
        <v>-1.6563E-14</v>
      </c>
      <c r="R370" s="84">
        <v>0</v>
      </c>
      <c r="S370" s="84">
        <v>0</v>
      </c>
      <c r="T370" s="84" t="s">
        <v>162</v>
      </c>
      <c r="U370" s="118">
        <v>0</v>
      </c>
      <c r="V370" s="118">
        <v>0</v>
      </c>
      <c r="W370" s="114">
        <v>0</v>
      </c>
    </row>
    <row r="371" spans="2:23" x14ac:dyDescent="0.25">
      <c r="B371" s="61" t="s">
        <v>123</v>
      </c>
      <c r="C371" s="82" t="s">
        <v>146</v>
      </c>
      <c r="D371" s="61" t="s">
        <v>46</v>
      </c>
      <c r="E371" s="61" t="s">
        <v>164</v>
      </c>
      <c r="F371" s="83">
        <v>6.85</v>
      </c>
      <c r="G371" s="84">
        <v>50604</v>
      </c>
      <c r="H371" s="84">
        <v>6.85</v>
      </c>
      <c r="I371" s="84">
        <v>1</v>
      </c>
      <c r="J371" s="84">
        <v>-6.9434E-14</v>
      </c>
      <c r="K371" s="84">
        <v>0</v>
      </c>
      <c r="L371" s="84">
        <v>6.8262999999999994E-14</v>
      </c>
      <c r="M371" s="84">
        <v>0</v>
      </c>
      <c r="N371" s="84">
        <v>-1.37696E-13</v>
      </c>
      <c r="O371" s="84">
        <v>0</v>
      </c>
      <c r="P371" s="84">
        <v>-8.2820000000000001E-15</v>
      </c>
      <c r="Q371" s="84">
        <v>-8.2820000000000001E-15</v>
      </c>
      <c r="R371" s="84">
        <v>0</v>
      </c>
      <c r="S371" s="84">
        <v>0</v>
      </c>
      <c r="T371" s="84" t="s">
        <v>162</v>
      </c>
      <c r="U371" s="118">
        <v>0</v>
      </c>
      <c r="V371" s="118">
        <v>0</v>
      </c>
      <c r="W371" s="114">
        <v>0</v>
      </c>
    </row>
    <row r="372" spans="2:23" x14ac:dyDescent="0.25">
      <c r="B372" s="61" t="s">
        <v>123</v>
      </c>
      <c r="C372" s="82" t="s">
        <v>146</v>
      </c>
      <c r="D372" s="61" t="s">
        <v>46</v>
      </c>
      <c r="E372" s="61" t="s">
        <v>39</v>
      </c>
      <c r="F372" s="83">
        <v>6.83</v>
      </c>
      <c r="G372" s="84">
        <v>50103</v>
      </c>
      <c r="H372" s="84">
        <v>6.83</v>
      </c>
      <c r="I372" s="84">
        <v>1</v>
      </c>
      <c r="J372" s="84">
        <v>-5.5999213507777599</v>
      </c>
      <c r="K372" s="84">
        <v>1.5679559567448301E-4</v>
      </c>
      <c r="L372" s="84">
        <v>-5.5999214666321002</v>
      </c>
      <c r="M372" s="84">
        <v>1.56795602162235E-4</v>
      </c>
      <c r="N372" s="84">
        <v>1.1585434000999999E-7</v>
      </c>
      <c r="O372" s="84">
        <v>-6.4877519999999996E-12</v>
      </c>
      <c r="P372" s="84">
        <v>0</v>
      </c>
      <c r="Q372" s="84">
        <v>0</v>
      </c>
      <c r="R372" s="84">
        <v>0</v>
      </c>
      <c r="S372" s="84">
        <v>0</v>
      </c>
      <c r="T372" s="84" t="s">
        <v>162</v>
      </c>
      <c r="U372" s="118">
        <v>-4.4311346000000002E-11</v>
      </c>
      <c r="V372" s="118">
        <v>0</v>
      </c>
      <c r="W372" s="114">
        <v>-4.431115604E-11</v>
      </c>
    </row>
    <row r="373" spans="2:23" x14ac:dyDescent="0.25">
      <c r="B373" s="61" t="s">
        <v>123</v>
      </c>
      <c r="C373" s="82" t="s">
        <v>146</v>
      </c>
      <c r="D373" s="61" t="s">
        <v>46</v>
      </c>
      <c r="E373" s="61" t="s">
        <v>39</v>
      </c>
      <c r="F373" s="83">
        <v>6.83</v>
      </c>
      <c r="G373" s="84">
        <v>50200</v>
      </c>
      <c r="H373" s="84">
        <v>6.82</v>
      </c>
      <c r="I373" s="84">
        <v>1</v>
      </c>
      <c r="J373" s="84">
        <v>-64.763474787611003</v>
      </c>
      <c r="K373" s="84">
        <v>6.9625507264987604E-2</v>
      </c>
      <c r="L373" s="84">
        <v>-25.322327691332799</v>
      </c>
      <c r="M373" s="84">
        <v>1.06442566431402E-2</v>
      </c>
      <c r="N373" s="84">
        <v>-39.4411470962782</v>
      </c>
      <c r="O373" s="84">
        <v>5.8981250621847503E-2</v>
      </c>
      <c r="P373" s="84">
        <v>-23.781618286045301</v>
      </c>
      <c r="Q373" s="84">
        <v>-23.781618286045202</v>
      </c>
      <c r="R373" s="84">
        <v>0</v>
      </c>
      <c r="S373" s="84">
        <v>9.3883851138325102E-3</v>
      </c>
      <c r="T373" s="84" t="s">
        <v>163</v>
      </c>
      <c r="U373" s="118">
        <v>8.1355645313356505E-3</v>
      </c>
      <c r="V373" s="118">
        <v>-3.3579758018939701E-3</v>
      </c>
      <c r="W373" s="114">
        <v>1.14935896061502E-2</v>
      </c>
    </row>
    <row r="374" spans="2:23" x14ac:dyDescent="0.25">
      <c r="B374" s="61" t="s">
        <v>123</v>
      </c>
      <c r="C374" s="82" t="s">
        <v>146</v>
      </c>
      <c r="D374" s="61" t="s">
        <v>46</v>
      </c>
      <c r="E374" s="61" t="s">
        <v>165</v>
      </c>
      <c r="F374" s="83">
        <v>6.82</v>
      </c>
      <c r="G374" s="84">
        <v>50800</v>
      </c>
      <c r="H374" s="84">
        <v>6.85</v>
      </c>
      <c r="I374" s="84">
        <v>1</v>
      </c>
      <c r="J374" s="84">
        <v>44.056747283469399</v>
      </c>
      <c r="K374" s="84">
        <v>9.8525006765686193E-2</v>
      </c>
      <c r="L374" s="84">
        <v>68.254592801833198</v>
      </c>
      <c r="M374" s="84">
        <v>0.23647507590049599</v>
      </c>
      <c r="N374" s="84">
        <v>-24.1978455183637</v>
      </c>
      <c r="O374" s="84">
        <v>-0.13795006913481</v>
      </c>
      <c r="P374" s="84">
        <v>-11.0268372672077</v>
      </c>
      <c r="Q374" s="84">
        <v>-11.0268372672076</v>
      </c>
      <c r="R374" s="84">
        <v>0</v>
      </c>
      <c r="S374" s="84">
        <v>6.17196627236329E-3</v>
      </c>
      <c r="T374" s="84" t="s">
        <v>163</v>
      </c>
      <c r="U374" s="118">
        <v>-0.21695335698553</v>
      </c>
      <c r="V374" s="118">
        <v>-8.95480725512076E-2</v>
      </c>
      <c r="W374" s="114">
        <v>-0.127404738246613</v>
      </c>
    </row>
    <row r="375" spans="2:23" x14ac:dyDescent="0.25">
      <c r="B375" s="61" t="s">
        <v>123</v>
      </c>
      <c r="C375" s="82" t="s">
        <v>146</v>
      </c>
      <c r="D375" s="61" t="s">
        <v>46</v>
      </c>
      <c r="E375" s="61" t="s">
        <v>69</v>
      </c>
      <c r="F375" s="83">
        <v>6.82</v>
      </c>
      <c r="G375" s="84">
        <v>50150</v>
      </c>
      <c r="H375" s="84">
        <v>6.82</v>
      </c>
      <c r="I375" s="84">
        <v>1</v>
      </c>
      <c r="J375" s="84">
        <v>-14.9484043447367</v>
      </c>
      <c r="K375" s="84">
        <v>1.1664340166085399E-3</v>
      </c>
      <c r="L375" s="84">
        <v>9.3180583858174693</v>
      </c>
      <c r="M375" s="84">
        <v>4.5323282706544703E-4</v>
      </c>
      <c r="N375" s="84">
        <v>-24.266462730554199</v>
      </c>
      <c r="O375" s="84">
        <v>7.1320118954309596E-4</v>
      </c>
      <c r="P375" s="84">
        <v>-11.026837267207</v>
      </c>
      <c r="Q375" s="84">
        <v>-11.026837267207</v>
      </c>
      <c r="R375" s="84">
        <v>0</v>
      </c>
      <c r="S375" s="84">
        <v>6.3470575141317198E-4</v>
      </c>
      <c r="T375" s="84" t="s">
        <v>163</v>
      </c>
      <c r="U375" s="118">
        <v>4.8640321126839099E-3</v>
      </c>
      <c r="V375" s="118">
        <v>-2.00764213363646E-3</v>
      </c>
      <c r="W375" s="114">
        <v>6.8717037052555604E-3</v>
      </c>
    </row>
    <row r="376" spans="2:23" x14ac:dyDescent="0.25">
      <c r="B376" s="61" t="s">
        <v>123</v>
      </c>
      <c r="C376" s="82" t="s">
        <v>146</v>
      </c>
      <c r="D376" s="61" t="s">
        <v>46</v>
      </c>
      <c r="E376" s="61" t="s">
        <v>69</v>
      </c>
      <c r="F376" s="83">
        <v>6.82</v>
      </c>
      <c r="G376" s="84">
        <v>50250</v>
      </c>
      <c r="H376" s="84">
        <v>6.76</v>
      </c>
      <c r="I376" s="84">
        <v>1</v>
      </c>
      <c r="J376" s="84">
        <v>-82.168666370295995</v>
      </c>
      <c r="K376" s="84">
        <v>0.33333092212181398</v>
      </c>
      <c r="L376" s="84">
        <v>-122.26277807053199</v>
      </c>
      <c r="M376" s="84">
        <v>0.737991987328254</v>
      </c>
      <c r="N376" s="84">
        <v>40.094111700236503</v>
      </c>
      <c r="O376" s="84">
        <v>-0.40466106520643902</v>
      </c>
      <c r="P376" s="84">
        <v>27.400331163832401</v>
      </c>
      <c r="Q376" s="84">
        <v>27.400331163832298</v>
      </c>
      <c r="R376" s="84">
        <v>0</v>
      </c>
      <c r="S376" s="84">
        <v>3.7065917161215003E-2</v>
      </c>
      <c r="T376" s="84" t="s">
        <v>163</v>
      </c>
      <c r="U376" s="118">
        <v>-0.34200193073751101</v>
      </c>
      <c r="V376" s="118">
        <v>-0.14116220247460001</v>
      </c>
      <c r="W376" s="114">
        <v>-0.20083886726101699</v>
      </c>
    </row>
    <row r="377" spans="2:23" x14ac:dyDescent="0.25">
      <c r="B377" s="61" t="s">
        <v>123</v>
      </c>
      <c r="C377" s="82" t="s">
        <v>146</v>
      </c>
      <c r="D377" s="61" t="s">
        <v>46</v>
      </c>
      <c r="E377" s="61" t="s">
        <v>69</v>
      </c>
      <c r="F377" s="83">
        <v>6.82</v>
      </c>
      <c r="G377" s="84">
        <v>50900</v>
      </c>
      <c r="H377" s="84">
        <v>6.88</v>
      </c>
      <c r="I377" s="84">
        <v>1</v>
      </c>
      <c r="J377" s="84">
        <v>56.808381761586404</v>
      </c>
      <c r="K377" s="84">
        <v>0.30819685876434899</v>
      </c>
      <c r="L377" s="84">
        <v>66.283919812343001</v>
      </c>
      <c r="M377" s="84">
        <v>0.41958479145331101</v>
      </c>
      <c r="N377" s="84">
        <v>-9.4755380507565903</v>
      </c>
      <c r="O377" s="84">
        <v>-0.11138793268896199</v>
      </c>
      <c r="P377" s="84">
        <v>-3.1545766413919298</v>
      </c>
      <c r="Q377" s="84">
        <v>-3.1545766413919298</v>
      </c>
      <c r="R377" s="84">
        <v>0</v>
      </c>
      <c r="S377" s="84">
        <v>9.5035428660268997E-4</v>
      </c>
      <c r="T377" s="84" t="s">
        <v>162</v>
      </c>
      <c r="U377" s="118">
        <v>-0.19447505587399799</v>
      </c>
      <c r="V377" s="118">
        <v>-8.0270094248721099E-2</v>
      </c>
      <c r="W377" s="114">
        <v>-0.114204472027481</v>
      </c>
    </row>
    <row r="378" spans="2:23" x14ac:dyDescent="0.25">
      <c r="B378" s="61" t="s">
        <v>123</v>
      </c>
      <c r="C378" s="82" t="s">
        <v>146</v>
      </c>
      <c r="D378" s="61" t="s">
        <v>46</v>
      </c>
      <c r="E378" s="61" t="s">
        <v>69</v>
      </c>
      <c r="F378" s="83">
        <v>6.82</v>
      </c>
      <c r="G378" s="84">
        <v>53050</v>
      </c>
      <c r="H378" s="84">
        <v>6.93</v>
      </c>
      <c r="I378" s="84">
        <v>1</v>
      </c>
      <c r="J378" s="84">
        <v>45.557971284266898</v>
      </c>
      <c r="K378" s="84">
        <v>0.41655861963089402</v>
      </c>
      <c r="L378" s="84">
        <v>60.9584400549927</v>
      </c>
      <c r="M378" s="84">
        <v>0.74578743477738496</v>
      </c>
      <c r="N378" s="84">
        <v>-15.4004687707258</v>
      </c>
      <c r="O378" s="84">
        <v>-0.32922881514649099</v>
      </c>
      <c r="P378" s="84">
        <v>-7.0005355412770198</v>
      </c>
      <c r="Q378" s="84">
        <v>-7.0005355412770101</v>
      </c>
      <c r="R378" s="84">
        <v>0</v>
      </c>
      <c r="S378" s="84">
        <v>9.8358048214418192E-3</v>
      </c>
      <c r="T378" s="84" t="s">
        <v>162</v>
      </c>
      <c r="U378" s="118">
        <v>-0.56939653935229195</v>
      </c>
      <c r="V378" s="118">
        <v>-0.23501992928243201</v>
      </c>
      <c r="W378" s="114">
        <v>-0.33437517659403798</v>
      </c>
    </row>
    <row r="379" spans="2:23" x14ac:dyDescent="0.25">
      <c r="B379" s="61" t="s">
        <v>123</v>
      </c>
      <c r="C379" s="82" t="s">
        <v>146</v>
      </c>
      <c r="D379" s="61" t="s">
        <v>46</v>
      </c>
      <c r="E379" s="61" t="s">
        <v>166</v>
      </c>
      <c r="F379" s="83">
        <v>6.76</v>
      </c>
      <c r="G379" s="84">
        <v>50253</v>
      </c>
      <c r="H379" s="84">
        <v>6.76</v>
      </c>
      <c r="I379" s="84">
        <v>1</v>
      </c>
      <c r="J379" s="84">
        <v>0</v>
      </c>
      <c r="K379" s="84">
        <v>0</v>
      </c>
      <c r="L379" s="84">
        <v>0</v>
      </c>
      <c r="M379" s="84">
        <v>0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0</v>
      </c>
      <c r="T379" s="84" t="s">
        <v>162</v>
      </c>
      <c r="U379" s="118">
        <v>0</v>
      </c>
      <c r="V379" s="118">
        <v>0</v>
      </c>
      <c r="W379" s="114">
        <v>0</v>
      </c>
    </row>
    <row r="380" spans="2:23" x14ac:dyDescent="0.25">
      <c r="B380" s="61" t="s">
        <v>123</v>
      </c>
      <c r="C380" s="82" t="s">
        <v>146</v>
      </c>
      <c r="D380" s="61" t="s">
        <v>46</v>
      </c>
      <c r="E380" s="61" t="s">
        <v>166</v>
      </c>
      <c r="F380" s="83">
        <v>6.76</v>
      </c>
      <c r="G380" s="84">
        <v>50300</v>
      </c>
      <c r="H380" s="84">
        <v>6.76</v>
      </c>
      <c r="I380" s="84">
        <v>1</v>
      </c>
      <c r="J380" s="84">
        <v>36.759471151064197</v>
      </c>
      <c r="K380" s="84">
        <v>1.8782496198352299E-2</v>
      </c>
      <c r="L380" s="84">
        <v>-3.5276636637647898</v>
      </c>
      <c r="M380" s="84">
        <v>1.7297731185258501E-4</v>
      </c>
      <c r="N380" s="84">
        <v>40.287134814829002</v>
      </c>
      <c r="O380" s="84">
        <v>1.8609518886499699E-2</v>
      </c>
      <c r="P380" s="84">
        <v>27.400331163838398</v>
      </c>
      <c r="Q380" s="84">
        <v>27.400331163838398</v>
      </c>
      <c r="R380" s="84">
        <v>0</v>
      </c>
      <c r="S380" s="84">
        <v>1.0435816255643399E-2</v>
      </c>
      <c r="T380" s="84" t="s">
        <v>163</v>
      </c>
      <c r="U380" s="118">
        <v>0.12580034767273701</v>
      </c>
      <c r="V380" s="118">
        <v>-5.1924426599754298E-2</v>
      </c>
      <c r="W380" s="114">
        <v>0.17772553618035</v>
      </c>
    </row>
    <row r="381" spans="2:23" x14ac:dyDescent="0.25">
      <c r="B381" s="61" t="s">
        <v>123</v>
      </c>
      <c r="C381" s="82" t="s">
        <v>146</v>
      </c>
      <c r="D381" s="61" t="s">
        <v>46</v>
      </c>
      <c r="E381" s="61" t="s">
        <v>167</v>
      </c>
      <c r="F381" s="83">
        <v>6.76</v>
      </c>
      <c r="G381" s="84">
        <v>51150</v>
      </c>
      <c r="H381" s="84">
        <v>6.79</v>
      </c>
      <c r="I381" s="84">
        <v>1</v>
      </c>
      <c r="J381" s="84">
        <v>67.325161241443098</v>
      </c>
      <c r="K381" s="84">
        <v>0.12963457181492799</v>
      </c>
      <c r="L381" s="84">
        <v>27.101645767295899</v>
      </c>
      <c r="M381" s="84">
        <v>2.1006677214265201E-2</v>
      </c>
      <c r="N381" s="84">
        <v>40.223515474147199</v>
      </c>
      <c r="O381" s="84">
        <v>0.10862789460066299</v>
      </c>
      <c r="P381" s="84">
        <v>27.400331163830199</v>
      </c>
      <c r="Q381" s="84">
        <v>27.400331163830199</v>
      </c>
      <c r="R381" s="84">
        <v>0</v>
      </c>
      <c r="S381" s="84">
        <v>2.14722550295844E-2</v>
      </c>
      <c r="T381" s="84" t="s">
        <v>163</v>
      </c>
      <c r="U381" s="118">
        <v>-0.47075147830493203</v>
      </c>
      <c r="V381" s="118">
        <v>-0.194303919139863</v>
      </c>
      <c r="W381" s="114">
        <v>-0.27644637403166</v>
      </c>
    </row>
    <row r="382" spans="2:23" x14ac:dyDescent="0.25">
      <c r="B382" s="61" t="s">
        <v>123</v>
      </c>
      <c r="C382" s="82" t="s">
        <v>146</v>
      </c>
      <c r="D382" s="61" t="s">
        <v>46</v>
      </c>
      <c r="E382" s="61" t="s">
        <v>168</v>
      </c>
      <c r="F382" s="83">
        <v>6.89</v>
      </c>
      <c r="G382" s="84">
        <v>50354</v>
      </c>
      <c r="H382" s="84">
        <v>6.89</v>
      </c>
      <c r="I382" s="84">
        <v>1</v>
      </c>
      <c r="J382" s="84">
        <v>-3.0321E-14</v>
      </c>
      <c r="K382" s="84">
        <v>0</v>
      </c>
      <c r="L382" s="84">
        <v>3.0493000000000001E-14</v>
      </c>
      <c r="M382" s="84">
        <v>0</v>
      </c>
      <c r="N382" s="84">
        <v>-6.0815000000000004E-14</v>
      </c>
      <c r="O382" s="84">
        <v>0</v>
      </c>
      <c r="P382" s="84">
        <v>-6.0729999999999999E-15</v>
      </c>
      <c r="Q382" s="84">
        <v>-6.0729999999999999E-15</v>
      </c>
      <c r="R382" s="84">
        <v>0</v>
      </c>
      <c r="S382" s="84">
        <v>0</v>
      </c>
      <c r="T382" s="84" t="s">
        <v>162</v>
      </c>
      <c r="U382" s="118">
        <v>0</v>
      </c>
      <c r="V382" s="118">
        <v>0</v>
      </c>
      <c r="W382" s="114">
        <v>0</v>
      </c>
    </row>
    <row r="383" spans="2:23" x14ac:dyDescent="0.25">
      <c r="B383" s="61" t="s">
        <v>123</v>
      </c>
      <c r="C383" s="82" t="s">
        <v>146</v>
      </c>
      <c r="D383" s="61" t="s">
        <v>46</v>
      </c>
      <c r="E383" s="61" t="s">
        <v>168</v>
      </c>
      <c r="F383" s="83">
        <v>6.89</v>
      </c>
      <c r="G383" s="84">
        <v>50900</v>
      </c>
      <c r="H383" s="84">
        <v>6.88</v>
      </c>
      <c r="I383" s="84">
        <v>1</v>
      </c>
      <c r="J383" s="84">
        <v>-61.488840731486498</v>
      </c>
      <c r="K383" s="84">
        <v>2.9868932522566699E-2</v>
      </c>
      <c r="L383" s="84">
        <v>-86.460980701143299</v>
      </c>
      <c r="M383" s="84">
        <v>5.9056459352047501E-2</v>
      </c>
      <c r="N383" s="84">
        <v>24.972139969656801</v>
      </c>
      <c r="O383" s="84">
        <v>-2.9187526829480701E-2</v>
      </c>
      <c r="P383" s="84">
        <v>12.731116520654201</v>
      </c>
      <c r="Q383" s="84">
        <v>12.731116520654099</v>
      </c>
      <c r="R383" s="84">
        <v>0</v>
      </c>
      <c r="S383" s="84">
        <v>1.2804424901135399E-3</v>
      </c>
      <c r="T383" s="84" t="s">
        <v>163</v>
      </c>
      <c r="U383" s="118">
        <v>4.87652774755876E-2</v>
      </c>
      <c r="V383" s="118">
        <v>-2.0127997400173601E-2</v>
      </c>
      <c r="W383" s="114">
        <v>6.8893570221909298E-2</v>
      </c>
    </row>
    <row r="384" spans="2:23" x14ac:dyDescent="0.25">
      <c r="B384" s="61" t="s">
        <v>123</v>
      </c>
      <c r="C384" s="82" t="s">
        <v>146</v>
      </c>
      <c r="D384" s="61" t="s">
        <v>46</v>
      </c>
      <c r="E384" s="61" t="s">
        <v>168</v>
      </c>
      <c r="F384" s="83">
        <v>6.89</v>
      </c>
      <c r="G384" s="84">
        <v>53200</v>
      </c>
      <c r="H384" s="84">
        <v>6.9</v>
      </c>
      <c r="I384" s="84">
        <v>1</v>
      </c>
      <c r="J384" s="84">
        <v>25.048354071201299</v>
      </c>
      <c r="K384" s="84">
        <v>3.0304388012963802E-2</v>
      </c>
      <c r="L384" s="84">
        <v>49.960772169484898</v>
      </c>
      <c r="M384" s="84">
        <v>0.120560603903748</v>
      </c>
      <c r="N384" s="84">
        <v>-24.912418098283599</v>
      </c>
      <c r="O384" s="84">
        <v>-9.0256215890784003E-2</v>
      </c>
      <c r="P384" s="84">
        <v>-12.7311165206509</v>
      </c>
      <c r="Q384" s="84">
        <v>-12.731116520650801</v>
      </c>
      <c r="R384" s="84">
        <v>0</v>
      </c>
      <c r="S384" s="84">
        <v>7.8285281357533994E-3</v>
      </c>
      <c r="T384" s="84" t="s">
        <v>163</v>
      </c>
      <c r="U384" s="118">
        <v>-0.37319242758410298</v>
      </c>
      <c r="V384" s="118">
        <v>-0.154036162635139</v>
      </c>
      <c r="W384" s="114">
        <v>-0.21915532542389701</v>
      </c>
    </row>
    <row r="385" spans="2:23" x14ac:dyDescent="0.25">
      <c r="B385" s="61" t="s">
        <v>123</v>
      </c>
      <c r="C385" s="82" t="s">
        <v>146</v>
      </c>
      <c r="D385" s="61" t="s">
        <v>46</v>
      </c>
      <c r="E385" s="61" t="s">
        <v>169</v>
      </c>
      <c r="F385" s="83">
        <v>6.89</v>
      </c>
      <c r="G385" s="84">
        <v>50404</v>
      </c>
      <c r="H385" s="84">
        <v>6.89</v>
      </c>
      <c r="I385" s="84">
        <v>1</v>
      </c>
      <c r="J385" s="84">
        <v>0</v>
      </c>
      <c r="K385" s="84">
        <v>0</v>
      </c>
      <c r="L385" s="84">
        <v>0</v>
      </c>
      <c r="M385" s="84">
        <v>0</v>
      </c>
      <c r="N385" s="84">
        <v>0</v>
      </c>
      <c r="O385" s="84">
        <v>0</v>
      </c>
      <c r="P385" s="84">
        <v>0</v>
      </c>
      <c r="Q385" s="84">
        <v>0</v>
      </c>
      <c r="R385" s="84">
        <v>0</v>
      </c>
      <c r="S385" s="84">
        <v>0</v>
      </c>
      <c r="T385" s="84" t="s">
        <v>162</v>
      </c>
      <c r="U385" s="118">
        <v>0</v>
      </c>
      <c r="V385" s="118">
        <v>0</v>
      </c>
      <c r="W385" s="114">
        <v>0</v>
      </c>
    </row>
    <row r="386" spans="2:23" x14ac:dyDescent="0.25">
      <c r="B386" s="61" t="s">
        <v>123</v>
      </c>
      <c r="C386" s="82" t="s">
        <v>146</v>
      </c>
      <c r="D386" s="61" t="s">
        <v>46</v>
      </c>
      <c r="E386" s="61" t="s">
        <v>170</v>
      </c>
      <c r="F386" s="83">
        <v>6.85</v>
      </c>
      <c r="G386" s="84">
        <v>50499</v>
      </c>
      <c r="H386" s="84">
        <v>6.85</v>
      </c>
      <c r="I386" s="84">
        <v>1</v>
      </c>
      <c r="J386" s="84">
        <v>0</v>
      </c>
      <c r="K386" s="84">
        <v>0</v>
      </c>
      <c r="L386" s="84">
        <v>0</v>
      </c>
      <c r="M386" s="84">
        <v>0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  <c r="S386" s="84">
        <v>0</v>
      </c>
      <c r="T386" s="84" t="s">
        <v>162</v>
      </c>
      <c r="U386" s="118">
        <v>0</v>
      </c>
      <c r="V386" s="118">
        <v>0</v>
      </c>
      <c r="W386" s="114">
        <v>0</v>
      </c>
    </row>
    <row r="387" spans="2:23" x14ac:dyDescent="0.25">
      <c r="B387" s="61" t="s">
        <v>123</v>
      </c>
      <c r="C387" s="82" t="s">
        <v>146</v>
      </c>
      <c r="D387" s="61" t="s">
        <v>46</v>
      </c>
      <c r="E387" s="61" t="s">
        <v>170</v>
      </c>
      <c r="F387" s="83">
        <v>6.85</v>
      </c>
      <c r="G387" s="84">
        <v>50554</v>
      </c>
      <c r="H387" s="84">
        <v>6.85</v>
      </c>
      <c r="I387" s="84">
        <v>1</v>
      </c>
      <c r="J387" s="84">
        <v>0</v>
      </c>
      <c r="K387" s="84">
        <v>0</v>
      </c>
      <c r="L387" s="84">
        <v>0</v>
      </c>
      <c r="M387" s="84">
        <v>0</v>
      </c>
      <c r="N387" s="84">
        <v>0</v>
      </c>
      <c r="O387" s="84">
        <v>0</v>
      </c>
      <c r="P387" s="84">
        <v>0</v>
      </c>
      <c r="Q387" s="84">
        <v>0</v>
      </c>
      <c r="R387" s="84">
        <v>0</v>
      </c>
      <c r="S387" s="84">
        <v>0</v>
      </c>
      <c r="T387" s="84" t="s">
        <v>162</v>
      </c>
      <c r="U387" s="118">
        <v>0</v>
      </c>
      <c r="V387" s="118">
        <v>0</v>
      </c>
      <c r="W387" s="114">
        <v>0</v>
      </c>
    </row>
    <row r="388" spans="2:23" x14ac:dyDescent="0.25">
      <c r="B388" s="61" t="s">
        <v>123</v>
      </c>
      <c r="C388" s="82" t="s">
        <v>146</v>
      </c>
      <c r="D388" s="61" t="s">
        <v>46</v>
      </c>
      <c r="E388" s="61" t="s">
        <v>171</v>
      </c>
      <c r="F388" s="83">
        <v>6.85</v>
      </c>
      <c r="G388" s="84">
        <v>50604</v>
      </c>
      <c r="H388" s="84">
        <v>6.85</v>
      </c>
      <c r="I388" s="84">
        <v>1</v>
      </c>
      <c r="J388" s="84">
        <v>1.6903999999999999E-14</v>
      </c>
      <c r="K388" s="84">
        <v>0</v>
      </c>
      <c r="L388" s="84">
        <v>-1.6619E-14</v>
      </c>
      <c r="M388" s="84">
        <v>0</v>
      </c>
      <c r="N388" s="84">
        <v>3.3523999999999998E-14</v>
      </c>
      <c r="O388" s="84">
        <v>0</v>
      </c>
      <c r="P388" s="84">
        <v>2.016E-15</v>
      </c>
      <c r="Q388" s="84">
        <v>2.0169999999999998E-15</v>
      </c>
      <c r="R388" s="84">
        <v>0</v>
      </c>
      <c r="S388" s="84">
        <v>0</v>
      </c>
      <c r="T388" s="84" t="s">
        <v>162</v>
      </c>
      <c r="U388" s="118">
        <v>0</v>
      </c>
      <c r="V388" s="118">
        <v>0</v>
      </c>
      <c r="W388" s="114">
        <v>0</v>
      </c>
    </row>
    <row r="389" spans="2:23" x14ac:dyDescent="0.25">
      <c r="B389" s="61" t="s">
        <v>123</v>
      </c>
      <c r="C389" s="82" t="s">
        <v>146</v>
      </c>
      <c r="D389" s="61" t="s">
        <v>46</v>
      </c>
      <c r="E389" s="61" t="s">
        <v>172</v>
      </c>
      <c r="F389" s="83">
        <v>6.86</v>
      </c>
      <c r="G389" s="84">
        <v>50750</v>
      </c>
      <c r="H389" s="84">
        <v>6.88</v>
      </c>
      <c r="I389" s="84">
        <v>1</v>
      </c>
      <c r="J389" s="84">
        <v>32.285530318034503</v>
      </c>
      <c r="K389" s="84">
        <v>2.4912295683209702E-2</v>
      </c>
      <c r="L389" s="84">
        <v>52.0364387964473</v>
      </c>
      <c r="M389" s="84">
        <v>6.4716204006532094E-2</v>
      </c>
      <c r="N389" s="84">
        <v>-19.7509084784128</v>
      </c>
      <c r="O389" s="84">
        <v>-3.9803908323322298E-2</v>
      </c>
      <c r="P389" s="84">
        <v>-9.4052219579183998</v>
      </c>
      <c r="Q389" s="84">
        <v>-9.4052219579183909</v>
      </c>
      <c r="R389" s="84">
        <v>0</v>
      </c>
      <c r="S389" s="84">
        <v>2.1141509818572799E-3</v>
      </c>
      <c r="T389" s="84" t="s">
        <v>163</v>
      </c>
      <c r="U389" s="118">
        <v>0.121565319387022</v>
      </c>
      <c r="V389" s="118">
        <v>-5.0176407461193902E-2</v>
      </c>
      <c r="W389" s="114">
        <v>0.171742463106691</v>
      </c>
    </row>
    <row r="390" spans="2:23" x14ac:dyDescent="0.25">
      <c r="B390" s="61" t="s">
        <v>123</v>
      </c>
      <c r="C390" s="82" t="s">
        <v>146</v>
      </c>
      <c r="D390" s="61" t="s">
        <v>46</v>
      </c>
      <c r="E390" s="61" t="s">
        <v>172</v>
      </c>
      <c r="F390" s="83">
        <v>6.86</v>
      </c>
      <c r="G390" s="84">
        <v>50800</v>
      </c>
      <c r="H390" s="84">
        <v>6.85</v>
      </c>
      <c r="I390" s="84">
        <v>1</v>
      </c>
      <c r="J390" s="84">
        <v>-22.646182660552899</v>
      </c>
      <c r="K390" s="84">
        <v>9.5902873160788396E-3</v>
      </c>
      <c r="L390" s="84">
        <v>-42.429029545981898</v>
      </c>
      <c r="M390" s="84">
        <v>3.3664161651598197E-2</v>
      </c>
      <c r="N390" s="84">
        <v>19.782846885429102</v>
      </c>
      <c r="O390" s="84">
        <v>-2.4073874335519399E-2</v>
      </c>
      <c r="P390" s="84">
        <v>9.4052219579183092</v>
      </c>
      <c r="Q390" s="84">
        <v>9.4052219579183092</v>
      </c>
      <c r="R390" s="84">
        <v>0</v>
      </c>
      <c r="S390" s="84">
        <v>1.65416834145315E-3</v>
      </c>
      <c r="T390" s="84" t="s">
        <v>163</v>
      </c>
      <c r="U390" s="118">
        <v>3.2802060284318701E-2</v>
      </c>
      <c r="V390" s="118">
        <v>-1.3539137236604999E-2</v>
      </c>
      <c r="W390" s="114">
        <v>4.6341396186094098E-2</v>
      </c>
    </row>
    <row r="391" spans="2:23" x14ac:dyDescent="0.25">
      <c r="B391" s="61" t="s">
        <v>123</v>
      </c>
      <c r="C391" s="82" t="s">
        <v>146</v>
      </c>
      <c r="D391" s="61" t="s">
        <v>46</v>
      </c>
      <c r="E391" s="61" t="s">
        <v>173</v>
      </c>
      <c r="F391" s="83">
        <v>6.88</v>
      </c>
      <c r="G391" s="84">
        <v>50750</v>
      </c>
      <c r="H391" s="84">
        <v>6.88</v>
      </c>
      <c r="I391" s="84">
        <v>1</v>
      </c>
      <c r="J391" s="84">
        <v>-35.596758441116201</v>
      </c>
      <c r="K391" s="84">
        <v>9.6301820075153505E-3</v>
      </c>
      <c r="L391" s="84">
        <v>-55.320950801527999</v>
      </c>
      <c r="M391" s="84">
        <v>2.3259097741646601E-2</v>
      </c>
      <c r="N391" s="84">
        <v>19.724192360411799</v>
      </c>
      <c r="O391" s="84">
        <v>-1.3628915734131299E-2</v>
      </c>
      <c r="P391" s="84">
        <v>9.4052219579178509</v>
      </c>
      <c r="Q391" s="84">
        <v>9.4052219579178509</v>
      </c>
      <c r="R391" s="84">
        <v>0</v>
      </c>
      <c r="S391" s="84">
        <v>6.7228232059052099E-4</v>
      </c>
      <c r="T391" s="84" t="s">
        <v>163</v>
      </c>
      <c r="U391" s="118">
        <v>-9.3766940250823202E-2</v>
      </c>
      <c r="V391" s="118">
        <v>-3.8702552867368102E-2</v>
      </c>
      <c r="W391" s="114">
        <v>-5.5064151321883997E-2</v>
      </c>
    </row>
    <row r="392" spans="2:23" x14ac:dyDescent="0.25">
      <c r="B392" s="61" t="s">
        <v>123</v>
      </c>
      <c r="C392" s="82" t="s">
        <v>146</v>
      </c>
      <c r="D392" s="61" t="s">
        <v>46</v>
      </c>
      <c r="E392" s="61" t="s">
        <v>173</v>
      </c>
      <c r="F392" s="83">
        <v>6.88</v>
      </c>
      <c r="G392" s="84">
        <v>50950</v>
      </c>
      <c r="H392" s="84">
        <v>6.89</v>
      </c>
      <c r="I392" s="84">
        <v>1</v>
      </c>
      <c r="J392" s="84">
        <v>61.956852023469899</v>
      </c>
      <c r="K392" s="84">
        <v>3.3780133311391701E-2</v>
      </c>
      <c r="L392" s="84">
        <v>81.661778530558394</v>
      </c>
      <c r="M392" s="84">
        <v>5.8684085440411003E-2</v>
      </c>
      <c r="N392" s="84">
        <v>-19.704926507088501</v>
      </c>
      <c r="O392" s="84">
        <v>-2.4903952129019202E-2</v>
      </c>
      <c r="P392" s="84">
        <v>-9.4052219579180196</v>
      </c>
      <c r="Q392" s="84">
        <v>-9.4052219579180107</v>
      </c>
      <c r="R392" s="84">
        <v>0</v>
      </c>
      <c r="S392" s="84">
        <v>7.7843216068378802E-4</v>
      </c>
      <c r="T392" s="84" t="s">
        <v>163</v>
      </c>
      <c r="U392" s="118">
        <v>2.55855546625832E-2</v>
      </c>
      <c r="V392" s="118">
        <v>-1.0560505433159499E-2</v>
      </c>
      <c r="W392" s="114">
        <v>3.6146215054258503E-2</v>
      </c>
    </row>
    <row r="393" spans="2:23" x14ac:dyDescent="0.25">
      <c r="B393" s="61" t="s">
        <v>123</v>
      </c>
      <c r="C393" s="82" t="s">
        <v>146</v>
      </c>
      <c r="D393" s="61" t="s">
        <v>46</v>
      </c>
      <c r="E393" s="61" t="s">
        <v>174</v>
      </c>
      <c r="F393" s="83">
        <v>6.85</v>
      </c>
      <c r="G393" s="84">
        <v>51300</v>
      </c>
      <c r="H393" s="84">
        <v>6.86</v>
      </c>
      <c r="I393" s="84">
        <v>1</v>
      </c>
      <c r="J393" s="84">
        <v>35.903938148304597</v>
      </c>
      <c r="K393" s="84">
        <v>1.9736010378471999E-2</v>
      </c>
      <c r="L393" s="84">
        <v>40.235400610133198</v>
      </c>
      <c r="M393" s="84">
        <v>2.4785167047168499E-2</v>
      </c>
      <c r="N393" s="84">
        <v>-4.3314624618285702</v>
      </c>
      <c r="O393" s="84">
        <v>-5.04915666869652E-3</v>
      </c>
      <c r="P393" s="84">
        <v>-1.6216153092902099</v>
      </c>
      <c r="Q393" s="84">
        <v>-1.6216153092902099</v>
      </c>
      <c r="R393" s="84">
        <v>0</v>
      </c>
      <c r="S393" s="84">
        <v>4.0259730395375998E-5</v>
      </c>
      <c r="T393" s="84" t="s">
        <v>163</v>
      </c>
      <c r="U393" s="118">
        <v>8.7026556543739406E-3</v>
      </c>
      <c r="V393" s="118">
        <v>-3.5920441644884502E-3</v>
      </c>
      <c r="W393" s="114">
        <v>1.2294752526361599E-2</v>
      </c>
    </row>
    <row r="394" spans="2:23" x14ac:dyDescent="0.25">
      <c r="B394" s="61" t="s">
        <v>123</v>
      </c>
      <c r="C394" s="82" t="s">
        <v>146</v>
      </c>
      <c r="D394" s="61" t="s">
        <v>46</v>
      </c>
      <c r="E394" s="61" t="s">
        <v>175</v>
      </c>
      <c r="F394" s="83">
        <v>6.88</v>
      </c>
      <c r="G394" s="84">
        <v>54750</v>
      </c>
      <c r="H394" s="84">
        <v>6.93</v>
      </c>
      <c r="I394" s="84">
        <v>1</v>
      </c>
      <c r="J394" s="84">
        <v>37.879781036978102</v>
      </c>
      <c r="K394" s="84">
        <v>0.15251316257470601</v>
      </c>
      <c r="L394" s="84">
        <v>54.1175026195369</v>
      </c>
      <c r="M394" s="84">
        <v>0.31129195770224699</v>
      </c>
      <c r="N394" s="84">
        <v>-16.237721582558802</v>
      </c>
      <c r="O394" s="84">
        <v>-0.15877879512754201</v>
      </c>
      <c r="P394" s="84">
        <v>-8.1897522603942097</v>
      </c>
      <c r="Q394" s="84">
        <v>-8.1897522603942097</v>
      </c>
      <c r="R394" s="84">
        <v>0</v>
      </c>
      <c r="S394" s="84">
        <v>7.1290873533881296E-3</v>
      </c>
      <c r="T394" s="84" t="s">
        <v>162</v>
      </c>
      <c r="U394" s="118">
        <v>-0.28448150122773502</v>
      </c>
      <c r="V394" s="118">
        <v>-0.117420492890168</v>
      </c>
      <c r="W394" s="114">
        <v>-0.16706029214537799</v>
      </c>
    </row>
    <row r="395" spans="2:23" x14ac:dyDescent="0.25">
      <c r="B395" s="61" t="s">
        <v>123</v>
      </c>
      <c r="C395" s="82" t="s">
        <v>146</v>
      </c>
      <c r="D395" s="61" t="s">
        <v>46</v>
      </c>
      <c r="E395" s="61" t="s">
        <v>176</v>
      </c>
      <c r="F395" s="83">
        <v>6.89</v>
      </c>
      <c r="G395" s="84">
        <v>53150</v>
      </c>
      <c r="H395" s="84">
        <v>6.93</v>
      </c>
      <c r="I395" s="84">
        <v>1</v>
      </c>
      <c r="J395" s="84">
        <v>59.224043840136702</v>
      </c>
      <c r="K395" s="84">
        <v>0.154329444226251</v>
      </c>
      <c r="L395" s="84">
        <v>60.1766823174123</v>
      </c>
      <c r="M395" s="84">
        <v>0.159334256168153</v>
      </c>
      <c r="N395" s="84">
        <v>-0.95263847727553597</v>
      </c>
      <c r="O395" s="84">
        <v>-5.0048119419020898E-3</v>
      </c>
      <c r="P395" s="84">
        <v>-0.176982508726725</v>
      </c>
      <c r="Q395" s="84">
        <v>-0.176982508726725</v>
      </c>
      <c r="R395" s="84">
        <v>0</v>
      </c>
      <c r="S395" s="84">
        <v>1.378203569389E-6</v>
      </c>
      <c r="T395" s="84" t="s">
        <v>163</v>
      </c>
      <c r="U395" s="118">
        <v>3.52228857247801E-3</v>
      </c>
      <c r="V395" s="118">
        <v>-1.4538339347087701E-3</v>
      </c>
      <c r="W395" s="114">
        <v>4.9761438398729903E-3</v>
      </c>
    </row>
    <row r="396" spans="2:23" x14ac:dyDescent="0.25">
      <c r="B396" s="61" t="s">
        <v>123</v>
      </c>
      <c r="C396" s="82" t="s">
        <v>146</v>
      </c>
      <c r="D396" s="61" t="s">
        <v>46</v>
      </c>
      <c r="E396" s="61" t="s">
        <v>176</v>
      </c>
      <c r="F396" s="83">
        <v>6.89</v>
      </c>
      <c r="G396" s="84">
        <v>54500</v>
      </c>
      <c r="H396" s="84">
        <v>6.89</v>
      </c>
      <c r="I396" s="84">
        <v>1</v>
      </c>
      <c r="J396" s="84">
        <v>-3.1881280451279799</v>
      </c>
      <c r="K396" s="84">
        <v>5.6278956312712399E-4</v>
      </c>
      <c r="L396" s="84">
        <v>15.5427989146434</v>
      </c>
      <c r="M396" s="84">
        <v>1.3376206976854601E-2</v>
      </c>
      <c r="N396" s="84">
        <v>-18.730926959771399</v>
      </c>
      <c r="O396" s="84">
        <v>-1.2813417413727501E-2</v>
      </c>
      <c r="P396" s="84">
        <v>-9.2282394491921504</v>
      </c>
      <c r="Q396" s="84">
        <v>-9.2282394491921504</v>
      </c>
      <c r="R396" s="84">
        <v>0</v>
      </c>
      <c r="S396" s="84">
        <v>4.7153315324721503E-3</v>
      </c>
      <c r="T396" s="84" t="s">
        <v>163</v>
      </c>
      <c r="U396" s="118">
        <v>-8.8284445980582604E-2</v>
      </c>
      <c r="V396" s="118">
        <v>-3.6439638840617898E-2</v>
      </c>
      <c r="W396" s="114">
        <v>-5.1844584880765703E-2</v>
      </c>
    </row>
    <row r="397" spans="2:23" x14ac:dyDescent="0.25">
      <c r="B397" s="61" t="s">
        <v>123</v>
      </c>
      <c r="C397" s="82" t="s">
        <v>146</v>
      </c>
      <c r="D397" s="61" t="s">
        <v>46</v>
      </c>
      <c r="E397" s="61" t="s">
        <v>177</v>
      </c>
      <c r="F397" s="83">
        <v>6.85</v>
      </c>
      <c r="G397" s="84">
        <v>51250</v>
      </c>
      <c r="H397" s="84">
        <v>6.85</v>
      </c>
      <c r="I397" s="84">
        <v>1</v>
      </c>
      <c r="J397" s="84">
        <v>0</v>
      </c>
      <c r="K397" s="84">
        <v>0</v>
      </c>
      <c r="L397" s="84">
        <v>0</v>
      </c>
      <c r="M397" s="84">
        <v>0</v>
      </c>
      <c r="N397" s="84">
        <v>0</v>
      </c>
      <c r="O397" s="84">
        <v>0</v>
      </c>
      <c r="P397" s="84">
        <v>0</v>
      </c>
      <c r="Q397" s="84">
        <v>0</v>
      </c>
      <c r="R397" s="84">
        <v>0</v>
      </c>
      <c r="S397" s="84">
        <v>0</v>
      </c>
      <c r="T397" s="84" t="s">
        <v>162</v>
      </c>
      <c r="U397" s="118">
        <v>0</v>
      </c>
      <c r="V397" s="118">
        <v>0</v>
      </c>
      <c r="W397" s="114">
        <v>0</v>
      </c>
    </row>
    <row r="398" spans="2:23" x14ac:dyDescent="0.25">
      <c r="B398" s="61" t="s">
        <v>123</v>
      </c>
      <c r="C398" s="82" t="s">
        <v>146</v>
      </c>
      <c r="D398" s="61" t="s">
        <v>46</v>
      </c>
      <c r="E398" s="61" t="s">
        <v>178</v>
      </c>
      <c r="F398" s="83">
        <v>6.86</v>
      </c>
      <c r="G398" s="84">
        <v>53200</v>
      </c>
      <c r="H398" s="84">
        <v>6.9</v>
      </c>
      <c r="I398" s="84">
        <v>1</v>
      </c>
      <c r="J398" s="84">
        <v>53.819222844486397</v>
      </c>
      <c r="K398" s="84">
        <v>0.14769298103933301</v>
      </c>
      <c r="L398" s="84">
        <v>58.135840203891398</v>
      </c>
      <c r="M398" s="84">
        <v>0.17233477396767</v>
      </c>
      <c r="N398" s="84">
        <v>-4.3166173594050301</v>
      </c>
      <c r="O398" s="84">
        <v>-2.4641792928337201E-2</v>
      </c>
      <c r="P398" s="84">
        <v>-1.6216153092893399</v>
      </c>
      <c r="Q398" s="84">
        <v>-1.6216153092893399</v>
      </c>
      <c r="R398" s="84">
        <v>0</v>
      </c>
      <c r="S398" s="84">
        <v>1.3408515041528701E-4</v>
      </c>
      <c r="T398" s="84" t="s">
        <v>162</v>
      </c>
      <c r="U398" s="118">
        <v>3.1291590292410998E-3</v>
      </c>
      <c r="V398" s="118">
        <v>-1.2915686747978601E-3</v>
      </c>
      <c r="W398" s="114">
        <v>4.4207466557421703E-3</v>
      </c>
    </row>
    <row r="399" spans="2:23" x14ac:dyDescent="0.25">
      <c r="B399" s="61" t="s">
        <v>123</v>
      </c>
      <c r="C399" s="82" t="s">
        <v>146</v>
      </c>
      <c r="D399" s="61" t="s">
        <v>46</v>
      </c>
      <c r="E399" s="61" t="s">
        <v>179</v>
      </c>
      <c r="F399" s="83">
        <v>6.94</v>
      </c>
      <c r="G399" s="84">
        <v>53050</v>
      </c>
      <c r="H399" s="84">
        <v>6.93</v>
      </c>
      <c r="I399" s="84">
        <v>1</v>
      </c>
      <c r="J399" s="84">
        <v>-80.701818779151594</v>
      </c>
      <c r="K399" s="84">
        <v>6.12201654100724E-2</v>
      </c>
      <c r="L399" s="84">
        <v>-77.274566399246694</v>
      </c>
      <c r="M399" s="84">
        <v>5.6130770954600902E-2</v>
      </c>
      <c r="N399" s="84">
        <v>-3.4272523799049401</v>
      </c>
      <c r="O399" s="84">
        <v>5.0893944554715898E-3</v>
      </c>
      <c r="P399" s="84">
        <v>-1.8035512998085499</v>
      </c>
      <c r="Q399" s="84">
        <v>-1.8035512998085499</v>
      </c>
      <c r="R399" s="84">
        <v>0</v>
      </c>
      <c r="S399" s="84">
        <v>3.0576294535787002E-5</v>
      </c>
      <c r="T399" s="84" t="s">
        <v>163</v>
      </c>
      <c r="U399" s="118">
        <v>1.02242674964373E-3</v>
      </c>
      <c r="V399" s="118">
        <v>-4.2200934812683502E-4</v>
      </c>
      <c r="W399" s="114">
        <v>1.4444422900823401E-3</v>
      </c>
    </row>
    <row r="400" spans="2:23" x14ac:dyDescent="0.25">
      <c r="B400" s="61" t="s">
        <v>123</v>
      </c>
      <c r="C400" s="82" t="s">
        <v>146</v>
      </c>
      <c r="D400" s="61" t="s">
        <v>46</v>
      </c>
      <c r="E400" s="61" t="s">
        <v>179</v>
      </c>
      <c r="F400" s="83">
        <v>6.94</v>
      </c>
      <c r="G400" s="84">
        <v>53050</v>
      </c>
      <c r="H400" s="84">
        <v>6.93</v>
      </c>
      <c r="I400" s="84">
        <v>2</v>
      </c>
      <c r="J400" s="84">
        <v>-71.656431035079194</v>
      </c>
      <c r="K400" s="84">
        <v>4.3644474923823E-2</v>
      </c>
      <c r="L400" s="84">
        <v>-68.613319027002703</v>
      </c>
      <c r="M400" s="84">
        <v>4.0016194157160699E-2</v>
      </c>
      <c r="N400" s="84">
        <v>-3.04311200807641</v>
      </c>
      <c r="O400" s="84">
        <v>3.6282807666622799E-3</v>
      </c>
      <c r="P400" s="84">
        <v>-1.60140194221173</v>
      </c>
      <c r="Q400" s="84">
        <v>-1.6014019422117201</v>
      </c>
      <c r="R400" s="84">
        <v>0</v>
      </c>
      <c r="S400" s="84">
        <v>2.1798149534416002E-5</v>
      </c>
      <c r="T400" s="84" t="s">
        <v>163</v>
      </c>
      <c r="U400" s="118">
        <v>-5.2689929639632201E-3</v>
      </c>
      <c r="V400" s="118">
        <v>-2.1747907972691498E-3</v>
      </c>
      <c r="W400" s="114">
        <v>-3.0941889018188899E-3</v>
      </c>
    </row>
    <row r="401" spans="2:23" x14ac:dyDescent="0.25">
      <c r="B401" s="61" t="s">
        <v>123</v>
      </c>
      <c r="C401" s="82" t="s">
        <v>146</v>
      </c>
      <c r="D401" s="61" t="s">
        <v>46</v>
      </c>
      <c r="E401" s="61" t="s">
        <v>179</v>
      </c>
      <c r="F401" s="83">
        <v>6.94</v>
      </c>
      <c r="G401" s="84">
        <v>53100</v>
      </c>
      <c r="H401" s="84">
        <v>6.94</v>
      </c>
      <c r="I401" s="84">
        <v>1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84">
        <v>0</v>
      </c>
      <c r="Q401" s="84">
        <v>0</v>
      </c>
      <c r="R401" s="84">
        <v>0</v>
      </c>
      <c r="S401" s="84">
        <v>0</v>
      </c>
      <c r="T401" s="84" t="s">
        <v>162</v>
      </c>
      <c r="U401" s="118">
        <v>0</v>
      </c>
      <c r="V401" s="118">
        <v>0</v>
      </c>
      <c r="W401" s="114">
        <v>0</v>
      </c>
    </row>
    <row r="402" spans="2:23" x14ac:dyDescent="0.25">
      <c r="B402" s="61" t="s">
        <v>123</v>
      </c>
      <c r="C402" s="82" t="s">
        <v>146</v>
      </c>
      <c r="D402" s="61" t="s">
        <v>46</v>
      </c>
      <c r="E402" s="61" t="s">
        <v>179</v>
      </c>
      <c r="F402" s="83">
        <v>6.94</v>
      </c>
      <c r="G402" s="84">
        <v>53100</v>
      </c>
      <c r="H402" s="84">
        <v>6.94</v>
      </c>
      <c r="I402" s="84">
        <v>2</v>
      </c>
      <c r="J402" s="84">
        <v>-3.96137E-13</v>
      </c>
      <c r="K402" s="84">
        <v>0</v>
      </c>
      <c r="L402" s="84">
        <v>7.0139499999999996E-13</v>
      </c>
      <c r="M402" s="84">
        <v>0</v>
      </c>
      <c r="N402" s="84">
        <v>-1.097532E-12</v>
      </c>
      <c r="O402" s="84">
        <v>0</v>
      </c>
      <c r="P402" s="84">
        <v>-1.3382399999999999E-13</v>
      </c>
      <c r="Q402" s="84">
        <v>-1.3382299999999999E-13</v>
      </c>
      <c r="R402" s="84">
        <v>0</v>
      </c>
      <c r="S402" s="84">
        <v>0</v>
      </c>
      <c r="T402" s="84" t="s">
        <v>162</v>
      </c>
      <c r="U402" s="118">
        <v>0</v>
      </c>
      <c r="V402" s="118">
        <v>0</v>
      </c>
      <c r="W402" s="114">
        <v>0</v>
      </c>
    </row>
    <row r="403" spans="2:23" x14ac:dyDescent="0.25">
      <c r="B403" s="61" t="s">
        <v>123</v>
      </c>
      <c r="C403" s="82" t="s">
        <v>146</v>
      </c>
      <c r="D403" s="61" t="s">
        <v>46</v>
      </c>
      <c r="E403" s="61" t="s">
        <v>180</v>
      </c>
      <c r="F403" s="83">
        <v>6.94</v>
      </c>
      <c r="G403" s="84">
        <v>53000</v>
      </c>
      <c r="H403" s="84">
        <v>6.94</v>
      </c>
      <c r="I403" s="84">
        <v>1</v>
      </c>
      <c r="J403" s="84">
        <v>-15.552211263620499</v>
      </c>
      <c r="K403" s="84">
        <v>0</v>
      </c>
      <c r="L403" s="84">
        <v>-18.141283565877</v>
      </c>
      <c r="M403" s="84">
        <v>0</v>
      </c>
      <c r="N403" s="84">
        <v>2.5890723022565698</v>
      </c>
      <c r="O403" s="84">
        <v>0</v>
      </c>
      <c r="P403" s="84">
        <v>1.2806664764661</v>
      </c>
      <c r="Q403" s="84">
        <v>1.2806664764661</v>
      </c>
      <c r="R403" s="84">
        <v>0</v>
      </c>
      <c r="S403" s="84">
        <v>0</v>
      </c>
      <c r="T403" s="84" t="s">
        <v>163</v>
      </c>
      <c r="U403" s="118">
        <v>0</v>
      </c>
      <c r="V403" s="118">
        <v>0</v>
      </c>
      <c r="W403" s="114">
        <v>0</v>
      </c>
    </row>
    <row r="404" spans="2:23" x14ac:dyDescent="0.25">
      <c r="B404" s="61" t="s">
        <v>123</v>
      </c>
      <c r="C404" s="82" t="s">
        <v>146</v>
      </c>
      <c r="D404" s="61" t="s">
        <v>46</v>
      </c>
      <c r="E404" s="61" t="s">
        <v>180</v>
      </c>
      <c r="F404" s="83">
        <v>6.94</v>
      </c>
      <c r="G404" s="84">
        <v>53000</v>
      </c>
      <c r="H404" s="84">
        <v>6.94</v>
      </c>
      <c r="I404" s="84">
        <v>2</v>
      </c>
      <c r="J404" s="84">
        <v>-13.737786616197999</v>
      </c>
      <c r="K404" s="84">
        <v>0</v>
      </c>
      <c r="L404" s="84">
        <v>-16.024800483191399</v>
      </c>
      <c r="M404" s="84">
        <v>0</v>
      </c>
      <c r="N404" s="84">
        <v>2.2870138669933802</v>
      </c>
      <c r="O404" s="84">
        <v>0</v>
      </c>
      <c r="P404" s="84">
        <v>1.1312553875450599</v>
      </c>
      <c r="Q404" s="84">
        <v>1.13125538754505</v>
      </c>
      <c r="R404" s="84">
        <v>0</v>
      </c>
      <c r="S404" s="84">
        <v>0</v>
      </c>
      <c r="T404" s="84" t="s">
        <v>163</v>
      </c>
      <c r="U404" s="118">
        <v>0</v>
      </c>
      <c r="V404" s="118">
        <v>0</v>
      </c>
      <c r="W404" s="114">
        <v>0</v>
      </c>
    </row>
    <row r="405" spans="2:23" x14ac:dyDescent="0.25">
      <c r="B405" s="61" t="s">
        <v>123</v>
      </c>
      <c r="C405" s="82" t="s">
        <v>146</v>
      </c>
      <c r="D405" s="61" t="s">
        <v>46</v>
      </c>
      <c r="E405" s="61" t="s">
        <v>180</v>
      </c>
      <c r="F405" s="83">
        <v>6.94</v>
      </c>
      <c r="G405" s="84">
        <v>53000</v>
      </c>
      <c r="H405" s="84">
        <v>6.94</v>
      </c>
      <c r="I405" s="84">
        <v>3</v>
      </c>
      <c r="J405" s="84">
        <v>-13.737786616197999</v>
      </c>
      <c r="K405" s="84">
        <v>0</v>
      </c>
      <c r="L405" s="84">
        <v>-16.024800483191399</v>
      </c>
      <c r="M405" s="84">
        <v>0</v>
      </c>
      <c r="N405" s="84">
        <v>2.2870138669933802</v>
      </c>
      <c r="O405" s="84">
        <v>0</v>
      </c>
      <c r="P405" s="84">
        <v>1.1312553875450599</v>
      </c>
      <c r="Q405" s="84">
        <v>1.13125538754505</v>
      </c>
      <c r="R405" s="84">
        <v>0</v>
      </c>
      <c r="S405" s="84">
        <v>0</v>
      </c>
      <c r="T405" s="84" t="s">
        <v>163</v>
      </c>
      <c r="U405" s="118">
        <v>0</v>
      </c>
      <c r="V405" s="118">
        <v>0</v>
      </c>
      <c r="W405" s="114">
        <v>0</v>
      </c>
    </row>
    <row r="406" spans="2:23" x14ac:dyDescent="0.25">
      <c r="B406" s="61" t="s">
        <v>123</v>
      </c>
      <c r="C406" s="82" t="s">
        <v>146</v>
      </c>
      <c r="D406" s="61" t="s">
        <v>46</v>
      </c>
      <c r="E406" s="61" t="s">
        <v>180</v>
      </c>
      <c r="F406" s="83">
        <v>6.94</v>
      </c>
      <c r="G406" s="84">
        <v>53000</v>
      </c>
      <c r="H406" s="84">
        <v>6.94</v>
      </c>
      <c r="I406" s="84">
        <v>4</v>
      </c>
      <c r="J406" s="84">
        <v>-15.0780584811935</v>
      </c>
      <c r="K406" s="84">
        <v>0</v>
      </c>
      <c r="L406" s="84">
        <v>-17.5881956522839</v>
      </c>
      <c r="M406" s="84">
        <v>0</v>
      </c>
      <c r="N406" s="84">
        <v>2.5101371710904101</v>
      </c>
      <c r="O406" s="84">
        <v>0</v>
      </c>
      <c r="P406" s="84">
        <v>1.24162176681781</v>
      </c>
      <c r="Q406" s="84">
        <v>1.24162176681781</v>
      </c>
      <c r="R406" s="84">
        <v>0</v>
      </c>
      <c r="S406" s="84">
        <v>0</v>
      </c>
      <c r="T406" s="84" t="s">
        <v>163</v>
      </c>
      <c r="U406" s="118">
        <v>0</v>
      </c>
      <c r="V406" s="118">
        <v>0</v>
      </c>
      <c r="W406" s="114">
        <v>0</v>
      </c>
    </row>
    <row r="407" spans="2:23" x14ac:dyDescent="0.25">
      <c r="B407" s="61" t="s">
        <v>123</v>
      </c>
      <c r="C407" s="82" t="s">
        <v>146</v>
      </c>
      <c r="D407" s="61" t="s">
        <v>46</v>
      </c>
      <c r="E407" s="61" t="s">
        <v>180</v>
      </c>
      <c r="F407" s="83">
        <v>6.94</v>
      </c>
      <c r="G407" s="84">
        <v>53204</v>
      </c>
      <c r="H407" s="84">
        <v>6.9</v>
      </c>
      <c r="I407" s="84">
        <v>1</v>
      </c>
      <c r="J407" s="84">
        <v>-24.166633559495502</v>
      </c>
      <c r="K407" s="84">
        <v>7.4638545497143605E-2</v>
      </c>
      <c r="L407" s="84">
        <v>-26.885025972888801</v>
      </c>
      <c r="M407" s="84">
        <v>9.2374430635739593E-2</v>
      </c>
      <c r="N407" s="84">
        <v>2.7183924133933699</v>
      </c>
      <c r="O407" s="84">
        <v>-1.7735885138595999E-2</v>
      </c>
      <c r="P407" s="84">
        <v>1.3421145592041901</v>
      </c>
      <c r="Q407" s="84">
        <v>1.3421145592041801</v>
      </c>
      <c r="R407" s="84">
        <v>0</v>
      </c>
      <c r="S407" s="84">
        <v>2.3020249642555899E-4</v>
      </c>
      <c r="T407" s="84" t="s">
        <v>163</v>
      </c>
      <c r="U407" s="118">
        <v>-1.39966286233494E-2</v>
      </c>
      <c r="V407" s="118">
        <v>-5.77714552496922E-3</v>
      </c>
      <c r="W407" s="114">
        <v>-8.2194478613752207E-3</v>
      </c>
    </row>
    <row r="408" spans="2:23" x14ac:dyDescent="0.25">
      <c r="B408" s="61" t="s">
        <v>123</v>
      </c>
      <c r="C408" s="82" t="s">
        <v>146</v>
      </c>
      <c r="D408" s="61" t="s">
        <v>46</v>
      </c>
      <c r="E408" s="61" t="s">
        <v>180</v>
      </c>
      <c r="F408" s="83">
        <v>6.94</v>
      </c>
      <c r="G408" s="84">
        <v>53304</v>
      </c>
      <c r="H408" s="84">
        <v>6.94</v>
      </c>
      <c r="I408" s="84">
        <v>1</v>
      </c>
      <c r="J408" s="84">
        <v>-1.03486565216657</v>
      </c>
      <c r="K408" s="84">
        <v>9.9276779301765998E-5</v>
      </c>
      <c r="L408" s="84">
        <v>-2.7683585604236902</v>
      </c>
      <c r="M408" s="84">
        <v>7.1043510533789296E-4</v>
      </c>
      <c r="N408" s="84">
        <v>1.73349290825711</v>
      </c>
      <c r="O408" s="84">
        <v>-6.1115832603612702E-4</v>
      </c>
      <c r="P408" s="84">
        <v>0.85741367980316696</v>
      </c>
      <c r="Q408" s="84">
        <v>0.85741367980316696</v>
      </c>
      <c r="R408" s="84">
        <v>0</v>
      </c>
      <c r="S408" s="84">
        <v>6.8149166837672002E-5</v>
      </c>
      <c r="T408" s="84" t="s">
        <v>163</v>
      </c>
      <c r="U408" s="118">
        <v>-4.2414387826907197E-3</v>
      </c>
      <c r="V408" s="118">
        <v>-1.75066508816098E-3</v>
      </c>
      <c r="W408" s="114">
        <v>-2.4907630165583701E-3</v>
      </c>
    </row>
    <row r="409" spans="2:23" x14ac:dyDescent="0.25">
      <c r="B409" s="61" t="s">
        <v>123</v>
      </c>
      <c r="C409" s="82" t="s">
        <v>146</v>
      </c>
      <c r="D409" s="61" t="s">
        <v>46</v>
      </c>
      <c r="E409" s="61" t="s">
        <v>180</v>
      </c>
      <c r="F409" s="83">
        <v>6.94</v>
      </c>
      <c r="G409" s="84">
        <v>53354</v>
      </c>
      <c r="H409" s="84">
        <v>6.94</v>
      </c>
      <c r="I409" s="84">
        <v>1</v>
      </c>
      <c r="J409" s="84">
        <v>12.3103564277876</v>
      </c>
      <c r="K409" s="84">
        <v>3.1824423829626201E-3</v>
      </c>
      <c r="L409" s="84">
        <v>16.6387299988052</v>
      </c>
      <c r="M409" s="84">
        <v>5.8137940554359299E-3</v>
      </c>
      <c r="N409" s="84">
        <v>-4.3283735710175399</v>
      </c>
      <c r="O409" s="84">
        <v>-2.6313516724733102E-3</v>
      </c>
      <c r="P409" s="84">
        <v>-2.1340819155787001</v>
      </c>
      <c r="Q409" s="84">
        <v>-2.1340819155787001</v>
      </c>
      <c r="R409" s="84">
        <v>0</v>
      </c>
      <c r="S409" s="84">
        <v>9.5640418070400997E-5</v>
      </c>
      <c r="T409" s="84" t="s">
        <v>162</v>
      </c>
      <c r="U409" s="118">
        <v>-1.82615806069647E-2</v>
      </c>
      <c r="V409" s="118">
        <v>-7.5375157490707601E-3</v>
      </c>
      <c r="W409" s="114">
        <v>-1.07240188837223E-2</v>
      </c>
    </row>
    <row r="410" spans="2:23" x14ac:dyDescent="0.25">
      <c r="B410" s="61" t="s">
        <v>123</v>
      </c>
      <c r="C410" s="82" t="s">
        <v>146</v>
      </c>
      <c r="D410" s="61" t="s">
        <v>46</v>
      </c>
      <c r="E410" s="61" t="s">
        <v>180</v>
      </c>
      <c r="F410" s="83">
        <v>6.94</v>
      </c>
      <c r="G410" s="84">
        <v>53454</v>
      </c>
      <c r="H410" s="84">
        <v>6.97</v>
      </c>
      <c r="I410" s="84">
        <v>1</v>
      </c>
      <c r="J410" s="84">
        <v>37.030451705285401</v>
      </c>
      <c r="K410" s="84">
        <v>9.3519546908527804E-2</v>
      </c>
      <c r="L410" s="84">
        <v>41.2285090153105</v>
      </c>
      <c r="M410" s="84">
        <v>0.115925674973662</v>
      </c>
      <c r="N410" s="84">
        <v>-4.1980573100251002</v>
      </c>
      <c r="O410" s="84">
        <v>-2.2406128065134E-2</v>
      </c>
      <c r="P410" s="84">
        <v>-2.0710722620280499</v>
      </c>
      <c r="Q410" s="84">
        <v>-2.0710722620280402</v>
      </c>
      <c r="R410" s="84">
        <v>0</v>
      </c>
      <c r="S410" s="84">
        <v>2.9253300945176298E-4</v>
      </c>
      <c r="T410" s="84" t="s">
        <v>162</v>
      </c>
      <c r="U410" s="118">
        <v>-2.9892901392256799E-2</v>
      </c>
      <c r="V410" s="118">
        <v>-1.2338374200950601E-2</v>
      </c>
      <c r="W410" s="114">
        <v>-1.75544519348751E-2</v>
      </c>
    </row>
    <row r="411" spans="2:23" x14ac:dyDescent="0.25">
      <c r="B411" s="61" t="s">
        <v>123</v>
      </c>
      <c r="C411" s="82" t="s">
        <v>146</v>
      </c>
      <c r="D411" s="61" t="s">
        <v>46</v>
      </c>
      <c r="E411" s="61" t="s">
        <v>180</v>
      </c>
      <c r="F411" s="83">
        <v>6.94</v>
      </c>
      <c r="G411" s="84">
        <v>53604</v>
      </c>
      <c r="H411" s="84">
        <v>6.95</v>
      </c>
      <c r="I411" s="84">
        <v>1</v>
      </c>
      <c r="J411" s="84">
        <v>27.1121230946301</v>
      </c>
      <c r="K411" s="84">
        <v>3.1975424013379397E-2</v>
      </c>
      <c r="L411" s="84">
        <v>29.180197341984499</v>
      </c>
      <c r="M411" s="84">
        <v>3.7039550385896403E-2</v>
      </c>
      <c r="N411" s="84">
        <v>-2.0680742473543501</v>
      </c>
      <c r="O411" s="84">
        <v>-5.0641263725170003E-3</v>
      </c>
      <c r="P411" s="84">
        <v>-1.0311366594747799</v>
      </c>
      <c r="Q411" s="84">
        <v>-1.0311366594747799</v>
      </c>
      <c r="R411" s="84">
        <v>0</v>
      </c>
      <c r="S411" s="84">
        <v>4.6251062257308E-5</v>
      </c>
      <c r="T411" s="84" t="s">
        <v>162</v>
      </c>
      <c r="U411" s="118">
        <v>-1.44896151835875E-2</v>
      </c>
      <c r="V411" s="118">
        <v>-5.98062703305168E-3</v>
      </c>
      <c r="W411" s="114">
        <v>-8.5089516724198098E-3</v>
      </c>
    </row>
    <row r="412" spans="2:23" x14ac:dyDescent="0.25">
      <c r="B412" s="61" t="s">
        <v>123</v>
      </c>
      <c r="C412" s="82" t="s">
        <v>146</v>
      </c>
      <c r="D412" s="61" t="s">
        <v>46</v>
      </c>
      <c r="E412" s="61" t="s">
        <v>180</v>
      </c>
      <c r="F412" s="83">
        <v>6.94</v>
      </c>
      <c r="G412" s="84">
        <v>53654</v>
      </c>
      <c r="H412" s="84">
        <v>6.94</v>
      </c>
      <c r="I412" s="84">
        <v>1</v>
      </c>
      <c r="J412" s="84">
        <v>6.7515917777510603</v>
      </c>
      <c r="K412" s="84">
        <v>2.2231312670837099E-3</v>
      </c>
      <c r="L412" s="84">
        <v>10.256531204185601</v>
      </c>
      <c r="M412" s="84">
        <v>5.13043000534044E-3</v>
      </c>
      <c r="N412" s="84">
        <v>-3.5049394264345302</v>
      </c>
      <c r="O412" s="84">
        <v>-2.9072987382567301E-3</v>
      </c>
      <c r="P412" s="84">
        <v>-1.74803642030089</v>
      </c>
      <c r="Q412" s="84">
        <v>-1.74803642030089</v>
      </c>
      <c r="R412" s="84">
        <v>0</v>
      </c>
      <c r="S412" s="84">
        <v>1.49023139803079E-4</v>
      </c>
      <c r="T412" s="84" t="s">
        <v>162</v>
      </c>
      <c r="U412" s="118">
        <v>-2.0176653243501701E-2</v>
      </c>
      <c r="V412" s="118">
        <v>-8.3279670505866099E-3</v>
      </c>
      <c r="W412" s="114">
        <v>-1.18486353974806E-2</v>
      </c>
    </row>
    <row r="413" spans="2:23" x14ac:dyDescent="0.25">
      <c r="B413" s="61" t="s">
        <v>123</v>
      </c>
      <c r="C413" s="82" t="s">
        <v>146</v>
      </c>
      <c r="D413" s="61" t="s">
        <v>46</v>
      </c>
      <c r="E413" s="61" t="s">
        <v>181</v>
      </c>
      <c r="F413" s="83">
        <v>6.93</v>
      </c>
      <c r="G413" s="84">
        <v>53150</v>
      </c>
      <c r="H413" s="84">
        <v>6.93</v>
      </c>
      <c r="I413" s="84">
        <v>1</v>
      </c>
      <c r="J413" s="84">
        <v>-1.5643201469521399</v>
      </c>
      <c r="K413" s="84">
        <v>6.6952588206307004E-5</v>
      </c>
      <c r="L413" s="84">
        <v>11.794961533309399</v>
      </c>
      <c r="M413" s="84">
        <v>3.8063537767767199E-3</v>
      </c>
      <c r="N413" s="84">
        <v>-13.3592816802615</v>
      </c>
      <c r="O413" s="84">
        <v>-3.73940118857041E-3</v>
      </c>
      <c r="P413" s="84">
        <v>-6.6307338918990801</v>
      </c>
      <c r="Q413" s="84">
        <v>-6.6307338918990704</v>
      </c>
      <c r="R413" s="84">
        <v>0</v>
      </c>
      <c r="S413" s="84">
        <v>1.2029270500200999E-3</v>
      </c>
      <c r="T413" s="84" t="s">
        <v>163</v>
      </c>
      <c r="U413" s="118">
        <v>-2.5914050236792899E-2</v>
      </c>
      <c r="V413" s="118">
        <v>-1.06960928512147E-2</v>
      </c>
      <c r="W413" s="114">
        <v>-1.52178921460449E-2</v>
      </c>
    </row>
    <row r="414" spans="2:23" x14ac:dyDescent="0.25">
      <c r="B414" s="61" t="s">
        <v>123</v>
      </c>
      <c r="C414" s="82" t="s">
        <v>146</v>
      </c>
      <c r="D414" s="61" t="s">
        <v>46</v>
      </c>
      <c r="E414" s="61" t="s">
        <v>181</v>
      </c>
      <c r="F414" s="83">
        <v>6.93</v>
      </c>
      <c r="G414" s="84">
        <v>53150</v>
      </c>
      <c r="H414" s="84">
        <v>6.93</v>
      </c>
      <c r="I414" s="84">
        <v>2</v>
      </c>
      <c r="J414" s="84">
        <v>-1.5597271068088301</v>
      </c>
      <c r="K414" s="84">
        <v>6.6632985460893005E-5</v>
      </c>
      <c r="L414" s="84">
        <v>11.7603300468811</v>
      </c>
      <c r="M414" s="84">
        <v>3.7881838874090101E-3</v>
      </c>
      <c r="N414" s="84">
        <v>-13.3200571536899</v>
      </c>
      <c r="O414" s="84">
        <v>-3.72155090194812E-3</v>
      </c>
      <c r="P414" s="84">
        <v>-6.6112652255485802</v>
      </c>
      <c r="Q414" s="84">
        <v>-6.6112652255485704</v>
      </c>
      <c r="R414" s="84">
        <v>0</v>
      </c>
      <c r="S414" s="84">
        <v>1.1971847957029901E-3</v>
      </c>
      <c r="T414" s="84" t="s">
        <v>163</v>
      </c>
      <c r="U414" s="118">
        <v>-2.57903477505004E-2</v>
      </c>
      <c r="V414" s="118">
        <v>-1.0645034322454399E-2</v>
      </c>
      <c r="W414" s="114">
        <v>-1.51452484999381E-2</v>
      </c>
    </row>
    <row r="415" spans="2:23" x14ac:dyDescent="0.25">
      <c r="B415" s="61" t="s">
        <v>123</v>
      </c>
      <c r="C415" s="82" t="s">
        <v>146</v>
      </c>
      <c r="D415" s="61" t="s">
        <v>46</v>
      </c>
      <c r="E415" s="61" t="s">
        <v>181</v>
      </c>
      <c r="F415" s="83">
        <v>6.93</v>
      </c>
      <c r="G415" s="84">
        <v>53900</v>
      </c>
      <c r="H415" s="84">
        <v>6.91</v>
      </c>
      <c r="I415" s="84">
        <v>1</v>
      </c>
      <c r="J415" s="84">
        <v>-29.633750533386099</v>
      </c>
      <c r="K415" s="84">
        <v>4.11856651046556E-2</v>
      </c>
      <c r="L415" s="84">
        <v>-19.8104778943677</v>
      </c>
      <c r="M415" s="84">
        <v>1.84061411135115E-2</v>
      </c>
      <c r="N415" s="84">
        <v>-9.8232726390184197</v>
      </c>
      <c r="O415" s="84">
        <v>2.27795239911441E-2</v>
      </c>
      <c r="P415" s="84">
        <v>-4.6558325976353698</v>
      </c>
      <c r="Q415" s="84">
        <v>-4.6558325976353601</v>
      </c>
      <c r="R415" s="84">
        <v>0</v>
      </c>
      <c r="S415" s="84">
        <v>1.01664084961087E-3</v>
      </c>
      <c r="T415" s="84" t="s">
        <v>163</v>
      </c>
      <c r="U415" s="118">
        <v>-3.8831146761646597E-2</v>
      </c>
      <c r="V415" s="118">
        <v>-1.60276586441132E-2</v>
      </c>
      <c r="W415" s="114">
        <v>-2.2803390358755199E-2</v>
      </c>
    </row>
    <row r="416" spans="2:23" x14ac:dyDescent="0.25">
      <c r="B416" s="61" t="s">
        <v>123</v>
      </c>
      <c r="C416" s="82" t="s">
        <v>146</v>
      </c>
      <c r="D416" s="61" t="s">
        <v>46</v>
      </c>
      <c r="E416" s="61" t="s">
        <v>181</v>
      </c>
      <c r="F416" s="83">
        <v>6.93</v>
      </c>
      <c r="G416" s="84">
        <v>53900</v>
      </c>
      <c r="H416" s="84">
        <v>6.91</v>
      </c>
      <c r="I416" s="84">
        <v>2</v>
      </c>
      <c r="J416" s="84">
        <v>-29.665753471087399</v>
      </c>
      <c r="K416" s="84">
        <v>4.12394676932838E-2</v>
      </c>
      <c r="L416" s="84">
        <v>-19.831872199111199</v>
      </c>
      <c r="M416" s="84">
        <v>1.8430185839639401E-2</v>
      </c>
      <c r="N416" s="84">
        <v>-9.8338812719762103</v>
      </c>
      <c r="O416" s="84">
        <v>2.28092818536445E-2</v>
      </c>
      <c r="P416" s="84">
        <v>-4.6608606591522896</v>
      </c>
      <c r="Q416" s="84">
        <v>-4.6608606591522799</v>
      </c>
      <c r="R416" s="84">
        <v>0</v>
      </c>
      <c r="S416" s="84">
        <v>1.0179689308578101E-3</v>
      </c>
      <c r="T416" s="84" t="s">
        <v>163</v>
      </c>
      <c r="U416" s="118">
        <v>-3.8837395012300303E-2</v>
      </c>
      <c r="V416" s="118">
        <v>-1.6030237626114802E-2</v>
      </c>
      <c r="W416" s="114">
        <v>-2.2807059611677099E-2</v>
      </c>
    </row>
    <row r="417" spans="2:23" x14ac:dyDescent="0.25">
      <c r="B417" s="61" t="s">
        <v>123</v>
      </c>
      <c r="C417" s="82" t="s">
        <v>146</v>
      </c>
      <c r="D417" s="61" t="s">
        <v>46</v>
      </c>
      <c r="E417" s="61" t="s">
        <v>182</v>
      </c>
      <c r="F417" s="83">
        <v>6.93</v>
      </c>
      <c r="G417" s="84">
        <v>53550</v>
      </c>
      <c r="H417" s="84">
        <v>6.92</v>
      </c>
      <c r="I417" s="84">
        <v>1</v>
      </c>
      <c r="J417" s="84">
        <v>-9.7049786401147404</v>
      </c>
      <c r="K417" s="84">
        <v>2.3141650176528999E-3</v>
      </c>
      <c r="L417" s="84">
        <v>3.6092226815063899</v>
      </c>
      <c r="M417" s="84">
        <v>3.2006081912068301E-4</v>
      </c>
      <c r="N417" s="84">
        <v>-13.3142013216211</v>
      </c>
      <c r="O417" s="84">
        <v>1.9941041985322098E-3</v>
      </c>
      <c r="P417" s="84">
        <v>-6.47587440992098</v>
      </c>
      <c r="Q417" s="84">
        <v>-6.4758744099209702</v>
      </c>
      <c r="R417" s="84">
        <v>0</v>
      </c>
      <c r="S417" s="84">
        <v>1.0303908460963099E-3</v>
      </c>
      <c r="T417" s="84" t="s">
        <v>162</v>
      </c>
      <c r="U417" s="118">
        <v>-0.11933284164137201</v>
      </c>
      <c r="V417" s="118">
        <v>-4.92549463604572E-2</v>
      </c>
      <c r="W417" s="114">
        <v>-7.00775948562882E-2</v>
      </c>
    </row>
    <row r="418" spans="2:23" x14ac:dyDescent="0.25">
      <c r="B418" s="61" t="s">
        <v>123</v>
      </c>
      <c r="C418" s="82" t="s">
        <v>146</v>
      </c>
      <c r="D418" s="61" t="s">
        <v>46</v>
      </c>
      <c r="E418" s="61" t="s">
        <v>182</v>
      </c>
      <c r="F418" s="83">
        <v>6.93</v>
      </c>
      <c r="G418" s="84">
        <v>54200</v>
      </c>
      <c r="H418" s="84">
        <v>6.93</v>
      </c>
      <c r="I418" s="84">
        <v>1</v>
      </c>
      <c r="J418" s="84">
        <v>-4.9679822668378604</v>
      </c>
      <c r="K418" s="84">
        <v>1.6289359550386199E-4</v>
      </c>
      <c r="L418" s="84">
        <v>8.5758738062964408</v>
      </c>
      <c r="M418" s="84">
        <v>4.8540103617404103E-4</v>
      </c>
      <c r="N418" s="84">
        <v>-13.5438560731343</v>
      </c>
      <c r="O418" s="84">
        <v>-3.2250744067017898E-4</v>
      </c>
      <c r="P418" s="84">
        <v>-6.5879372602244501</v>
      </c>
      <c r="Q418" s="84">
        <v>-6.5879372602244501</v>
      </c>
      <c r="R418" s="84">
        <v>0</v>
      </c>
      <c r="S418" s="84">
        <v>2.8644605447471401E-4</v>
      </c>
      <c r="T418" s="84" t="s">
        <v>163</v>
      </c>
      <c r="U418" s="118">
        <v>-2.2349765638443402E-3</v>
      </c>
      <c r="V418" s="118">
        <v>-9.2249249456292102E-4</v>
      </c>
      <c r="W418" s="114">
        <v>-1.31247844264928E-3</v>
      </c>
    </row>
    <row r="419" spans="2:23" x14ac:dyDescent="0.25">
      <c r="B419" s="61" t="s">
        <v>123</v>
      </c>
      <c r="C419" s="82" t="s">
        <v>146</v>
      </c>
      <c r="D419" s="61" t="s">
        <v>46</v>
      </c>
      <c r="E419" s="61" t="s">
        <v>183</v>
      </c>
      <c r="F419" s="83">
        <v>6.93</v>
      </c>
      <c r="G419" s="84">
        <v>53150</v>
      </c>
      <c r="H419" s="84">
        <v>6.93</v>
      </c>
      <c r="I419" s="84">
        <v>1</v>
      </c>
      <c r="J419" s="84">
        <v>-19.102387445457399</v>
      </c>
      <c r="K419" s="84">
        <v>0</v>
      </c>
      <c r="L419" s="84">
        <v>-19.3704537484718</v>
      </c>
      <c r="M419" s="84">
        <v>0</v>
      </c>
      <c r="N419" s="84">
        <v>0.26806630301448298</v>
      </c>
      <c r="O419" s="84">
        <v>0</v>
      </c>
      <c r="P419" s="84">
        <v>0.12388584045498199</v>
      </c>
      <c r="Q419" s="84">
        <v>0.12388584045498199</v>
      </c>
      <c r="R419" s="84">
        <v>0</v>
      </c>
      <c r="S419" s="84">
        <v>0</v>
      </c>
      <c r="T419" s="84" t="s">
        <v>162</v>
      </c>
      <c r="U419" s="118">
        <v>0</v>
      </c>
      <c r="V419" s="118">
        <v>0</v>
      </c>
      <c r="W419" s="114">
        <v>0</v>
      </c>
    </row>
    <row r="420" spans="2:23" x14ac:dyDescent="0.25">
      <c r="B420" s="61" t="s">
        <v>123</v>
      </c>
      <c r="C420" s="82" t="s">
        <v>146</v>
      </c>
      <c r="D420" s="61" t="s">
        <v>46</v>
      </c>
      <c r="E420" s="61" t="s">
        <v>183</v>
      </c>
      <c r="F420" s="83">
        <v>6.93</v>
      </c>
      <c r="G420" s="84">
        <v>53150</v>
      </c>
      <c r="H420" s="84">
        <v>6.93</v>
      </c>
      <c r="I420" s="84">
        <v>2</v>
      </c>
      <c r="J420" s="84">
        <v>-16.038545665502902</v>
      </c>
      <c r="K420" s="84">
        <v>0</v>
      </c>
      <c r="L420" s="84">
        <v>-16.263616675844201</v>
      </c>
      <c r="M420" s="84">
        <v>0</v>
      </c>
      <c r="N420" s="84">
        <v>0.225071010341338</v>
      </c>
      <c r="O420" s="84">
        <v>0</v>
      </c>
      <c r="P420" s="84">
        <v>0.104015726574505</v>
      </c>
      <c r="Q420" s="84">
        <v>0.104015726574504</v>
      </c>
      <c r="R420" s="84">
        <v>0</v>
      </c>
      <c r="S420" s="84">
        <v>0</v>
      </c>
      <c r="T420" s="84" t="s">
        <v>162</v>
      </c>
      <c r="U420" s="118">
        <v>0</v>
      </c>
      <c r="V420" s="118">
        <v>0</v>
      </c>
      <c r="W420" s="114">
        <v>0</v>
      </c>
    </row>
    <row r="421" spans="2:23" x14ac:dyDescent="0.25">
      <c r="B421" s="61" t="s">
        <v>123</v>
      </c>
      <c r="C421" s="82" t="s">
        <v>146</v>
      </c>
      <c r="D421" s="61" t="s">
        <v>46</v>
      </c>
      <c r="E421" s="61" t="s">
        <v>183</v>
      </c>
      <c r="F421" s="83">
        <v>6.93</v>
      </c>
      <c r="G421" s="84">
        <v>53150</v>
      </c>
      <c r="H421" s="84">
        <v>6.93</v>
      </c>
      <c r="I421" s="84">
        <v>3</v>
      </c>
      <c r="J421" s="84">
        <v>-19.623954338166001</v>
      </c>
      <c r="K421" s="84">
        <v>0</v>
      </c>
      <c r="L421" s="84">
        <v>-19.899339857644801</v>
      </c>
      <c r="M421" s="84">
        <v>0</v>
      </c>
      <c r="N421" s="84">
        <v>0.275385519478824</v>
      </c>
      <c r="O421" s="84">
        <v>0</v>
      </c>
      <c r="P421" s="84">
        <v>0.12726838899978499</v>
      </c>
      <c r="Q421" s="84">
        <v>0.12726838899978499</v>
      </c>
      <c r="R421" s="84">
        <v>0</v>
      </c>
      <c r="S421" s="84">
        <v>0</v>
      </c>
      <c r="T421" s="84" t="s">
        <v>162</v>
      </c>
      <c r="U421" s="118">
        <v>0</v>
      </c>
      <c r="V421" s="118">
        <v>0</v>
      </c>
      <c r="W421" s="114">
        <v>0</v>
      </c>
    </row>
    <row r="422" spans="2:23" x14ac:dyDescent="0.25">
      <c r="B422" s="61" t="s">
        <v>123</v>
      </c>
      <c r="C422" s="82" t="s">
        <v>146</v>
      </c>
      <c r="D422" s="61" t="s">
        <v>46</v>
      </c>
      <c r="E422" s="61" t="s">
        <v>183</v>
      </c>
      <c r="F422" s="83">
        <v>6.93</v>
      </c>
      <c r="G422" s="84">
        <v>53654</v>
      </c>
      <c r="H422" s="84">
        <v>6.94</v>
      </c>
      <c r="I422" s="84">
        <v>1</v>
      </c>
      <c r="J422" s="84">
        <v>31.382839370408199</v>
      </c>
      <c r="K422" s="84">
        <v>3.09253138581938E-2</v>
      </c>
      <c r="L422" s="84">
        <v>28.594374124853498</v>
      </c>
      <c r="M422" s="84">
        <v>2.5673840471991699E-2</v>
      </c>
      <c r="N422" s="84">
        <v>2.7884652455547401</v>
      </c>
      <c r="O422" s="84">
        <v>5.2514733862020699E-3</v>
      </c>
      <c r="P422" s="84">
        <v>1.38958653988776</v>
      </c>
      <c r="Q422" s="84">
        <v>1.38958653988775</v>
      </c>
      <c r="R422" s="84">
        <v>0</v>
      </c>
      <c r="S422" s="84">
        <v>6.0631853607688998E-5</v>
      </c>
      <c r="T422" s="84" t="s">
        <v>162</v>
      </c>
      <c r="U422" s="118">
        <v>8.5343154777620892E-3</v>
      </c>
      <c r="V422" s="118">
        <v>-3.5225613108558801E-3</v>
      </c>
      <c r="W422" s="114">
        <v>1.20569284765675E-2</v>
      </c>
    </row>
    <row r="423" spans="2:23" x14ac:dyDescent="0.25">
      <c r="B423" s="61" t="s">
        <v>123</v>
      </c>
      <c r="C423" s="82" t="s">
        <v>146</v>
      </c>
      <c r="D423" s="61" t="s">
        <v>46</v>
      </c>
      <c r="E423" s="61" t="s">
        <v>183</v>
      </c>
      <c r="F423" s="83">
        <v>6.93</v>
      </c>
      <c r="G423" s="84">
        <v>53654</v>
      </c>
      <c r="H423" s="84">
        <v>6.94</v>
      </c>
      <c r="I423" s="84">
        <v>2</v>
      </c>
      <c r="J423" s="84">
        <v>31.382839370408199</v>
      </c>
      <c r="K423" s="84">
        <v>3.09253138581938E-2</v>
      </c>
      <c r="L423" s="84">
        <v>28.594374124853498</v>
      </c>
      <c r="M423" s="84">
        <v>2.5673840471991699E-2</v>
      </c>
      <c r="N423" s="84">
        <v>2.7884652455547401</v>
      </c>
      <c r="O423" s="84">
        <v>5.2514733862020699E-3</v>
      </c>
      <c r="P423" s="84">
        <v>1.38958653988776</v>
      </c>
      <c r="Q423" s="84">
        <v>1.38958653988775</v>
      </c>
      <c r="R423" s="84">
        <v>0</v>
      </c>
      <c r="S423" s="84">
        <v>6.0631853607688998E-5</v>
      </c>
      <c r="T423" s="84" t="s">
        <v>162</v>
      </c>
      <c r="U423" s="118">
        <v>8.5343154777620892E-3</v>
      </c>
      <c r="V423" s="118">
        <v>-3.5225613108558801E-3</v>
      </c>
      <c r="W423" s="114">
        <v>1.20569284765675E-2</v>
      </c>
    </row>
    <row r="424" spans="2:23" x14ac:dyDescent="0.25">
      <c r="B424" s="61" t="s">
        <v>123</v>
      </c>
      <c r="C424" s="82" t="s">
        <v>146</v>
      </c>
      <c r="D424" s="61" t="s">
        <v>46</v>
      </c>
      <c r="E424" s="61" t="s">
        <v>183</v>
      </c>
      <c r="F424" s="83">
        <v>6.93</v>
      </c>
      <c r="G424" s="84">
        <v>53704</v>
      </c>
      <c r="H424" s="84">
        <v>6.94</v>
      </c>
      <c r="I424" s="84">
        <v>1</v>
      </c>
      <c r="J424" s="84">
        <v>8.0969610277729593</v>
      </c>
      <c r="K424" s="84">
        <v>2.74044051560446E-3</v>
      </c>
      <c r="L424" s="84">
        <v>11.0240017896972</v>
      </c>
      <c r="M424" s="84">
        <v>5.0798961261965103E-3</v>
      </c>
      <c r="N424" s="84">
        <v>-2.9270407619242298</v>
      </c>
      <c r="O424" s="84">
        <v>-2.3394556105920598E-3</v>
      </c>
      <c r="P424" s="84">
        <v>-1.4444854363377</v>
      </c>
      <c r="Q424" s="84">
        <v>-1.44448543633769</v>
      </c>
      <c r="R424" s="84">
        <v>0</v>
      </c>
      <c r="S424" s="84">
        <v>8.7217295748092996E-5</v>
      </c>
      <c r="T424" s="84" t="s">
        <v>162</v>
      </c>
      <c r="U424" s="118">
        <v>1.30462829597883E-2</v>
      </c>
      <c r="V424" s="118">
        <v>-5.3848878359813897E-3</v>
      </c>
      <c r="W424" s="114">
        <v>1.8431249810380499E-2</v>
      </c>
    </row>
    <row r="425" spans="2:23" x14ac:dyDescent="0.25">
      <c r="B425" s="61" t="s">
        <v>123</v>
      </c>
      <c r="C425" s="82" t="s">
        <v>146</v>
      </c>
      <c r="D425" s="61" t="s">
        <v>46</v>
      </c>
      <c r="E425" s="61" t="s">
        <v>183</v>
      </c>
      <c r="F425" s="83">
        <v>6.93</v>
      </c>
      <c r="G425" s="84">
        <v>58004</v>
      </c>
      <c r="H425" s="84">
        <v>6.89</v>
      </c>
      <c r="I425" s="84">
        <v>1</v>
      </c>
      <c r="J425" s="84">
        <v>-16.157695284856199</v>
      </c>
      <c r="K425" s="84">
        <v>5.5294862563288499E-2</v>
      </c>
      <c r="L425" s="84">
        <v>-12.7247006629071</v>
      </c>
      <c r="M425" s="84">
        <v>3.42942338742529E-2</v>
      </c>
      <c r="N425" s="84">
        <v>-3.4329946219490699</v>
      </c>
      <c r="O425" s="84">
        <v>2.10006286890356E-2</v>
      </c>
      <c r="P425" s="84">
        <v>-1.6898575994679199</v>
      </c>
      <c r="Q425" s="84">
        <v>-1.6898575994679099</v>
      </c>
      <c r="R425" s="84">
        <v>0</v>
      </c>
      <c r="S425" s="84">
        <v>6.0482004203235096E-4</v>
      </c>
      <c r="T425" s="84" t="s">
        <v>162</v>
      </c>
      <c r="U425" s="118">
        <v>7.7945593632731498E-3</v>
      </c>
      <c r="V425" s="118">
        <v>-3.2172250158527399E-3</v>
      </c>
      <c r="W425" s="114">
        <v>1.1011831586753999E-2</v>
      </c>
    </row>
    <row r="426" spans="2:23" x14ac:dyDescent="0.25">
      <c r="B426" s="61" t="s">
        <v>123</v>
      </c>
      <c r="C426" s="82" t="s">
        <v>146</v>
      </c>
      <c r="D426" s="61" t="s">
        <v>46</v>
      </c>
      <c r="E426" s="61" t="s">
        <v>184</v>
      </c>
      <c r="F426" s="83">
        <v>6.9</v>
      </c>
      <c r="G426" s="84">
        <v>53050</v>
      </c>
      <c r="H426" s="84">
        <v>6.93</v>
      </c>
      <c r="I426" s="84">
        <v>1</v>
      </c>
      <c r="J426" s="84">
        <v>65.714255347431902</v>
      </c>
      <c r="K426" s="84">
        <v>0.104072556876406</v>
      </c>
      <c r="L426" s="84">
        <v>90.3674736033512</v>
      </c>
      <c r="M426" s="84">
        <v>0.19680735487940201</v>
      </c>
      <c r="N426" s="84">
        <v>-24.653218255919299</v>
      </c>
      <c r="O426" s="84">
        <v>-9.2734798002995805E-2</v>
      </c>
      <c r="P426" s="84">
        <v>-12.153203590933201</v>
      </c>
      <c r="Q426" s="84">
        <v>-12.153203590933099</v>
      </c>
      <c r="R426" s="84">
        <v>0</v>
      </c>
      <c r="S426" s="84">
        <v>3.5595786162963701E-3</v>
      </c>
      <c r="T426" s="84" t="s">
        <v>162</v>
      </c>
      <c r="U426" s="118">
        <v>9.8335419486846404E-2</v>
      </c>
      <c r="V426" s="118">
        <v>-4.0588204768589299E-2</v>
      </c>
      <c r="W426" s="114">
        <v>0.13892421982238101</v>
      </c>
    </row>
    <row r="427" spans="2:23" x14ac:dyDescent="0.25">
      <c r="B427" s="61" t="s">
        <v>123</v>
      </c>
      <c r="C427" s="82" t="s">
        <v>146</v>
      </c>
      <c r="D427" s="61" t="s">
        <v>46</v>
      </c>
      <c r="E427" s="61" t="s">
        <v>184</v>
      </c>
      <c r="F427" s="83">
        <v>6.9</v>
      </c>
      <c r="G427" s="84">
        <v>53204</v>
      </c>
      <c r="H427" s="84">
        <v>6.9</v>
      </c>
      <c r="I427" s="84">
        <v>1</v>
      </c>
      <c r="J427" s="84">
        <v>6.5061433026449702</v>
      </c>
      <c r="K427" s="84">
        <v>0</v>
      </c>
      <c r="L427" s="84">
        <v>8.74214370182459</v>
      </c>
      <c r="M427" s="84">
        <v>0</v>
      </c>
      <c r="N427" s="84">
        <v>-2.2360003991796198</v>
      </c>
      <c r="O427" s="84">
        <v>0</v>
      </c>
      <c r="P427" s="84">
        <v>-1.0997641195037</v>
      </c>
      <c r="Q427" s="84">
        <v>-1.09976411950369</v>
      </c>
      <c r="R427" s="84">
        <v>0</v>
      </c>
      <c r="S427" s="84">
        <v>0</v>
      </c>
      <c r="T427" s="84" t="s">
        <v>162</v>
      </c>
      <c r="U427" s="118">
        <v>0</v>
      </c>
      <c r="V427" s="118">
        <v>0</v>
      </c>
      <c r="W427" s="114">
        <v>0</v>
      </c>
    </row>
    <row r="428" spans="2:23" x14ac:dyDescent="0.25">
      <c r="B428" s="61" t="s">
        <v>123</v>
      </c>
      <c r="C428" s="82" t="s">
        <v>146</v>
      </c>
      <c r="D428" s="61" t="s">
        <v>46</v>
      </c>
      <c r="E428" s="61" t="s">
        <v>184</v>
      </c>
      <c r="F428" s="83">
        <v>6.9</v>
      </c>
      <c r="G428" s="84">
        <v>53204</v>
      </c>
      <c r="H428" s="84">
        <v>6.9</v>
      </c>
      <c r="I428" s="84">
        <v>2</v>
      </c>
      <c r="J428" s="84">
        <v>6.5061433026449702</v>
      </c>
      <c r="K428" s="84">
        <v>0</v>
      </c>
      <c r="L428" s="84">
        <v>8.74214370182459</v>
      </c>
      <c r="M428" s="84">
        <v>0</v>
      </c>
      <c r="N428" s="84">
        <v>-2.2360003991796198</v>
      </c>
      <c r="O428" s="84">
        <v>0</v>
      </c>
      <c r="P428" s="84">
        <v>-1.0997641195037</v>
      </c>
      <c r="Q428" s="84">
        <v>-1.09976411950369</v>
      </c>
      <c r="R428" s="84">
        <v>0</v>
      </c>
      <c r="S428" s="84">
        <v>0</v>
      </c>
      <c r="T428" s="84" t="s">
        <v>162</v>
      </c>
      <c r="U428" s="118">
        <v>0</v>
      </c>
      <c r="V428" s="118">
        <v>0</v>
      </c>
      <c r="W428" s="114">
        <v>0</v>
      </c>
    </row>
    <row r="429" spans="2:23" x14ac:dyDescent="0.25">
      <c r="B429" s="61" t="s">
        <v>123</v>
      </c>
      <c r="C429" s="82" t="s">
        <v>146</v>
      </c>
      <c r="D429" s="61" t="s">
        <v>46</v>
      </c>
      <c r="E429" s="61" t="s">
        <v>185</v>
      </c>
      <c r="F429" s="83">
        <v>6.9</v>
      </c>
      <c r="G429" s="84">
        <v>53254</v>
      </c>
      <c r="H429" s="84">
        <v>6.92</v>
      </c>
      <c r="I429" s="84">
        <v>1</v>
      </c>
      <c r="J429" s="84">
        <v>18.0419271256721</v>
      </c>
      <c r="K429" s="84">
        <v>3.4308873566609797E-2</v>
      </c>
      <c r="L429" s="84">
        <v>18.041927077107399</v>
      </c>
      <c r="M429" s="84">
        <v>3.4308873381906899E-2</v>
      </c>
      <c r="N429" s="84">
        <v>4.8564655075000001E-8</v>
      </c>
      <c r="O429" s="84">
        <v>1.8470295800000001E-10</v>
      </c>
      <c r="P429" s="84">
        <v>0</v>
      </c>
      <c r="Q429" s="84">
        <v>0</v>
      </c>
      <c r="R429" s="84">
        <v>0</v>
      </c>
      <c r="S429" s="84">
        <v>0</v>
      </c>
      <c r="T429" s="84" t="s">
        <v>162</v>
      </c>
      <c r="U429" s="118">
        <v>3.0500433999999998E-10</v>
      </c>
      <c r="V429" s="118">
        <v>0</v>
      </c>
      <c r="W429" s="114">
        <v>3.0500564756000002E-10</v>
      </c>
    </row>
    <row r="430" spans="2:23" x14ac:dyDescent="0.25">
      <c r="B430" s="61" t="s">
        <v>123</v>
      </c>
      <c r="C430" s="82" t="s">
        <v>146</v>
      </c>
      <c r="D430" s="61" t="s">
        <v>46</v>
      </c>
      <c r="E430" s="61" t="s">
        <v>185</v>
      </c>
      <c r="F430" s="83">
        <v>6.9</v>
      </c>
      <c r="G430" s="84">
        <v>53304</v>
      </c>
      <c r="H430" s="84">
        <v>6.94</v>
      </c>
      <c r="I430" s="84">
        <v>1</v>
      </c>
      <c r="J430" s="84">
        <v>27.3718468318691</v>
      </c>
      <c r="K430" s="84">
        <v>8.3462885087185704E-2</v>
      </c>
      <c r="L430" s="84">
        <v>29.111117194169299</v>
      </c>
      <c r="M430" s="84">
        <v>9.4406725874202402E-2</v>
      </c>
      <c r="N430" s="84">
        <v>-1.73927036230018</v>
      </c>
      <c r="O430" s="84">
        <v>-1.09438407870167E-2</v>
      </c>
      <c r="P430" s="84">
        <v>-0.85741367980314198</v>
      </c>
      <c r="Q430" s="84">
        <v>-0.85741367980314098</v>
      </c>
      <c r="R430" s="84">
        <v>0</v>
      </c>
      <c r="S430" s="84">
        <v>8.1896625520131003E-5</v>
      </c>
      <c r="T430" s="84" t="s">
        <v>162</v>
      </c>
      <c r="U430" s="118">
        <v>-6.1605637541480599E-3</v>
      </c>
      <c r="V430" s="118">
        <v>-2.5427890016451E-3</v>
      </c>
      <c r="W430" s="114">
        <v>-3.6177592430669502E-3</v>
      </c>
    </row>
    <row r="431" spans="2:23" x14ac:dyDescent="0.25">
      <c r="B431" s="61" t="s">
        <v>123</v>
      </c>
      <c r="C431" s="82" t="s">
        <v>146</v>
      </c>
      <c r="D431" s="61" t="s">
        <v>46</v>
      </c>
      <c r="E431" s="61" t="s">
        <v>185</v>
      </c>
      <c r="F431" s="83">
        <v>6.9</v>
      </c>
      <c r="G431" s="84">
        <v>54104</v>
      </c>
      <c r="H431" s="84">
        <v>6.92</v>
      </c>
      <c r="I431" s="84">
        <v>1</v>
      </c>
      <c r="J431" s="84">
        <v>16.3598014663852</v>
      </c>
      <c r="K431" s="84">
        <v>2.6737546091552E-2</v>
      </c>
      <c r="L431" s="84">
        <v>16.3598013783675</v>
      </c>
      <c r="M431" s="84">
        <v>2.6737545803849599E-2</v>
      </c>
      <c r="N431" s="84">
        <v>8.8017687582999997E-8</v>
      </c>
      <c r="O431" s="84">
        <v>2.8770238700000001E-10</v>
      </c>
      <c r="P431" s="84">
        <v>-9.9030000000000002E-15</v>
      </c>
      <c r="Q431" s="84">
        <v>-9.9030000000000002E-15</v>
      </c>
      <c r="R431" s="84">
        <v>0</v>
      </c>
      <c r="S431" s="84">
        <v>0</v>
      </c>
      <c r="T431" s="84" t="s">
        <v>162</v>
      </c>
      <c r="U431" s="118">
        <v>2.2766974199999999E-10</v>
      </c>
      <c r="V431" s="118">
        <v>0</v>
      </c>
      <c r="W431" s="114">
        <v>2.2767071802E-10</v>
      </c>
    </row>
    <row r="432" spans="2:23" x14ac:dyDescent="0.25">
      <c r="B432" s="61" t="s">
        <v>123</v>
      </c>
      <c r="C432" s="82" t="s">
        <v>146</v>
      </c>
      <c r="D432" s="61" t="s">
        <v>46</v>
      </c>
      <c r="E432" s="61" t="s">
        <v>186</v>
      </c>
      <c r="F432" s="83">
        <v>6.92</v>
      </c>
      <c r="G432" s="84">
        <v>54104</v>
      </c>
      <c r="H432" s="84">
        <v>6.92</v>
      </c>
      <c r="I432" s="84">
        <v>1</v>
      </c>
      <c r="J432" s="84">
        <v>-3.5517798672732801</v>
      </c>
      <c r="K432" s="84">
        <v>1.10508628375974E-3</v>
      </c>
      <c r="L432" s="84">
        <v>-3.5517799097590301</v>
      </c>
      <c r="M432" s="84">
        <v>1.1050863101974299E-3</v>
      </c>
      <c r="N432" s="84">
        <v>4.2485753803999999E-8</v>
      </c>
      <c r="O432" s="84">
        <v>-2.6437688000000001E-11</v>
      </c>
      <c r="P432" s="84">
        <v>0</v>
      </c>
      <c r="Q432" s="84">
        <v>0</v>
      </c>
      <c r="R432" s="84">
        <v>0</v>
      </c>
      <c r="S432" s="84">
        <v>0</v>
      </c>
      <c r="T432" s="84" t="s">
        <v>162</v>
      </c>
      <c r="U432" s="118">
        <v>-1.8294880300000001E-10</v>
      </c>
      <c r="V432" s="118">
        <v>0</v>
      </c>
      <c r="W432" s="114">
        <v>-1.829480187E-10</v>
      </c>
    </row>
    <row r="433" spans="2:23" x14ac:dyDescent="0.25">
      <c r="B433" s="61" t="s">
        <v>123</v>
      </c>
      <c r="C433" s="82" t="s">
        <v>146</v>
      </c>
      <c r="D433" s="61" t="s">
        <v>46</v>
      </c>
      <c r="E433" s="61" t="s">
        <v>187</v>
      </c>
      <c r="F433" s="83">
        <v>6.94</v>
      </c>
      <c r="G433" s="84">
        <v>53404</v>
      </c>
      <c r="H433" s="84">
        <v>6.96</v>
      </c>
      <c r="I433" s="84">
        <v>1</v>
      </c>
      <c r="J433" s="84">
        <v>14.373424580207001</v>
      </c>
      <c r="K433" s="84">
        <v>2.0081066480633701E-2</v>
      </c>
      <c r="L433" s="84">
        <v>18.693539857736599</v>
      </c>
      <c r="M433" s="84">
        <v>3.3966387630522801E-2</v>
      </c>
      <c r="N433" s="84">
        <v>-4.3201152775295997</v>
      </c>
      <c r="O433" s="84">
        <v>-1.38853211498891E-2</v>
      </c>
      <c r="P433" s="84">
        <v>-2.1340819155786801</v>
      </c>
      <c r="Q433" s="84">
        <v>-2.1340819155786699</v>
      </c>
      <c r="R433" s="84">
        <v>0</v>
      </c>
      <c r="S433" s="84">
        <v>4.4267850649727501E-4</v>
      </c>
      <c r="T433" s="84" t="s">
        <v>162</v>
      </c>
      <c r="U433" s="118">
        <v>-1.0100676441139199E-2</v>
      </c>
      <c r="V433" s="118">
        <v>-4.1690809459460597E-3</v>
      </c>
      <c r="W433" s="114">
        <v>-5.9315700663848401E-3</v>
      </c>
    </row>
    <row r="434" spans="2:23" x14ac:dyDescent="0.25">
      <c r="B434" s="61" t="s">
        <v>123</v>
      </c>
      <c r="C434" s="82" t="s">
        <v>146</v>
      </c>
      <c r="D434" s="61" t="s">
        <v>46</v>
      </c>
      <c r="E434" s="61" t="s">
        <v>188</v>
      </c>
      <c r="F434" s="83">
        <v>6.96</v>
      </c>
      <c r="G434" s="84">
        <v>53854</v>
      </c>
      <c r="H434" s="84">
        <v>6.9</v>
      </c>
      <c r="I434" s="84">
        <v>1</v>
      </c>
      <c r="J434" s="84">
        <v>-23.784860964444501</v>
      </c>
      <c r="K434" s="84">
        <v>0.11169002281906899</v>
      </c>
      <c r="L434" s="84">
        <v>-19.4531997554841</v>
      </c>
      <c r="M434" s="84">
        <v>7.4712838804885801E-2</v>
      </c>
      <c r="N434" s="84">
        <v>-4.3316612089603703</v>
      </c>
      <c r="O434" s="84">
        <v>3.6977184014183699E-2</v>
      </c>
      <c r="P434" s="84">
        <v>-2.1340819155783102</v>
      </c>
      <c r="Q434" s="84">
        <v>-2.1340819155783102</v>
      </c>
      <c r="R434" s="84">
        <v>0</v>
      </c>
      <c r="S434" s="84">
        <v>8.99156559030114E-4</v>
      </c>
      <c r="T434" s="84" t="s">
        <v>162</v>
      </c>
      <c r="U434" s="118">
        <v>-3.6477873193279399E-3</v>
      </c>
      <c r="V434" s="118">
        <v>-1.5056338747703199E-3</v>
      </c>
      <c r="W434" s="114">
        <v>-2.1421442611246899E-3</v>
      </c>
    </row>
    <row r="435" spans="2:23" x14ac:dyDescent="0.25">
      <c r="B435" s="61" t="s">
        <v>123</v>
      </c>
      <c r="C435" s="82" t="s">
        <v>146</v>
      </c>
      <c r="D435" s="61" t="s">
        <v>46</v>
      </c>
      <c r="E435" s="61" t="s">
        <v>189</v>
      </c>
      <c r="F435" s="83">
        <v>6.97</v>
      </c>
      <c r="G435" s="84">
        <v>53754</v>
      </c>
      <c r="H435" s="84">
        <v>6.93</v>
      </c>
      <c r="I435" s="84">
        <v>1</v>
      </c>
      <c r="J435" s="84">
        <v>-15.8714373628641</v>
      </c>
      <c r="K435" s="84">
        <v>4.0858589386850303E-2</v>
      </c>
      <c r="L435" s="84">
        <v>-11.6752086033989</v>
      </c>
      <c r="M435" s="84">
        <v>2.2109562440313001E-2</v>
      </c>
      <c r="N435" s="84">
        <v>-4.1962287594652103</v>
      </c>
      <c r="O435" s="84">
        <v>1.8749026946537201E-2</v>
      </c>
      <c r="P435" s="84">
        <v>-2.0710722620278701</v>
      </c>
      <c r="Q435" s="84">
        <v>-2.0710722620278701</v>
      </c>
      <c r="R435" s="84">
        <v>0</v>
      </c>
      <c r="S435" s="84">
        <v>6.9573099901859201E-4</v>
      </c>
      <c r="T435" s="84" t="s">
        <v>162</v>
      </c>
      <c r="U435" s="118">
        <v>-3.7543413100174901E-2</v>
      </c>
      <c r="V435" s="118">
        <v>-1.5496143165642001E-2</v>
      </c>
      <c r="W435" s="114">
        <v>-2.2047175417669498E-2</v>
      </c>
    </row>
    <row r="436" spans="2:23" x14ac:dyDescent="0.25">
      <c r="B436" s="61" t="s">
        <v>123</v>
      </c>
      <c r="C436" s="82" t="s">
        <v>146</v>
      </c>
      <c r="D436" s="61" t="s">
        <v>46</v>
      </c>
      <c r="E436" s="61" t="s">
        <v>190</v>
      </c>
      <c r="F436" s="83">
        <v>6.92</v>
      </c>
      <c r="G436" s="84">
        <v>54050</v>
      </c>
      <c r="H436" s="84">
        <v>6.92</v>
      </c>
      <c r="I436" s="84">
        <v>1</v>
      </c>
      <c r="J436" s="84">
        <v>-14.2607830392863</v>
      </c>
      <c r="K436" s="84">
        <v>2.8349768645367398E-3</v>
      </c>
      <c r="L436" s="84">
        <v>18.571986601983099</v>
      </c>
      <c r="M436" s="84">
        <v>4.8081664876386803E-3</v>
      </c>
      <c r="N436" s="84">
        <v>-32.832769641269401</v>
      </c>
      <c r="O436" s="84">
        <v>-1.97318962310194E-3</v>
      </c>
      <c r="P436" s="84">
        <v>-16.155833408587799</v>
      </c>
      <c r="Q436" s="84">
        <v>-16.155833408587799</v>
      </c>
      <c r="R436" s="84">
        <v>0</v>
      </c>
      <c r="S436" s="84">
        <v>3.6384926865770401E-3</v>
      </c>
      <c r="T436" s="84" t="s">
        <v>163</v>
      </c>
      <c r="U436" s="118">
        <v>-1.3654472191865399E-2</v>
      </c>
      <c r="V436" s="118">
        <v>-5.6359195519024002E-3</v>
      </c>
      <c r="W436" s="114">
        <v>-8.0185182643488593E-3</v>
      </c>
    </row>
    <row r="437" spans="2:23" x14ac:dyDescent="0.25">
      <c r="B437" s="61" t="s">
        <v>123</v>
      </c>
      <c r="C437" s="82" t="s">
        <v>146</v>
      </c>
      <c r="D437" s="61" t="s">
        <v>46</v>
      </c>
      <c r="E437" s="61" t="s">
        <v>190</v>
      </c>
      <c r="F437" s="83">
        <v>6.92</v>
      </c>
      <c r="G437" s="84">
        <v>54850</v>
      </c>
      <c r="H437" s="84">
        <v>6.91</v>
      </c>
      <c r="I437" s="84">
        <v>1</v>
      </c>
      <c r="J437" s="84">
        <v>-20.8047804510995</v>
      </c>
      <c r="K437" s="84">
        <v>1.12494827411835E-2</v>
      </c>
      <c r="L437" s="84">
        <v>-26.780977633384801</v>
      </c>
      <c r="M437" s="84">
        <v>1.8640567630366301E-2</v>
      </c>
      <c r="N437" s="84">
        <v>5.9761971822853202</v>
      </c>
      <c r="O437" s="84">
        <v>-7.3910848891827301E-3</v>
      </c>
      <c r="P437" s="84">
        <v>3.0920217384411899</v>
      </c>
      <c r="Q437" s="84">
        <v>3.0920217384411801</v>
      </c>
      <c r="R437" s="84">
        <v>0</v>
      </c>
      <c r="S437" s="84">
        <v>2.48479953221505E-4</v>
      </c>
      <c r="T437" s="84" t="s">
        <v>162</v>
      </c>
      <c r="U437" s="118">
        <v>8.6526198141532798E-3</v>
      </c>
      <c r="V437" s="118">
        <v>-3.5713917389510199E-3</v>
      </c>
      <c r="W437" s="114">
        <v>1.22240639575622E-2</v>
      </c>
    </row>
    <row r="438" spans="2:23" x14ac:dyDescent="0.25">
      <c r="B438" s="61" t="s">
        <v>123</v>
      </c>
      <c r="C438" s="82" t="s">
        <v>146</v>
      </c>
      <c r="D438" s="61" t="s">
        <v>46</v>
      </c>
      <c r="E438" s="61" t="s">
        <v>191</v>
      </c>
      <c r="F438" s="83">
        <v>6.95</v>
      </c>
      <c r="G438" s="84">
        <v>53654</v>
      </c>
      <c r="H438" s="84">
        <v>6.94</v>
      </c>
      <c r="I438" s="84">
        <v>1</v>
      </c>
      <c r="J438" s="84">
        <v>-21.788199128224999</v>
      </c>
      <c r="K438" s="84">
        <v>1.46690216966617E-2</v>
      </c>
      <c r="L438" s="84">
        <v>-19.721331415811701</v>
      </c>
      <c r="M438" s="84">
        <v>1.2017965205899501E-2</v>
      </c>
      <c r="N438" s="84">
        <v>-2.0668677124133499</v>
      </c>
      <c r="O438" s="84">
        <v>2.6510564907621802E-3</v>
      </c>
      <c r="P438" s="84">
        <v>-1.03113665947476</v>
      </c>
      <c r="Q438" s="84">
        <v>-1.03113665947476</v>
      </c>
      <c r="R438" s="84">
        <v>0</v>
      </c>
      <c r="S438" s="84">
        <v>3.2854202844845E-5</v>
      </c>
      <c r="T438" s="84" t="s">
        <v>162</v>
      </c>
      <c r="U438" s="118">
        <v>-2.2570897957897699E-3</v>
      </c>
      <c r="V438" s="118">
        <v>-9.3161978960045898E-4</v>
      </c>
      <c r="W438" s="114">
        <v>-1.32546432388634E-3</v>
      </c>
    </row>
    <row r="439" spans="2:23" x14ac:dyDescent="0.25">
      <c r="B439" s="61" t="s">
        <v>123</v>
      </c>
      <c r="C439" s="82" t="s">
        <v>146</v>
      </c>
      <c r="D439" s="61" t="s">
        <v>46</v>
      </c>
      <c r="E439" s="61" t="s">
        <v>192</v>
      </c>
      <c r="F439" s="83">
        <v>6.94</v>
      </c>
      <c r="G439" s="84">
        <v>58004</v>
      </c>
      <c r="H439" s="84">
        <v>6.89</v>
      </c>
      <c r="I439" s="84">
        <v>1</v>
      </c>
      <c r="J439" s="84">
        <v>-18.2571582127574</v>
      </c>
      <c r="K439" s="84">
        <v>6.8698040539765096E-2</v>
      </c>
      <c r="L439" s="84">
        <v>-15.321127801802</v>
      </c>
      <c r="M439" s="84">
        <v>4.8379286862256503E-2</v>
      </c>
      <c r="N439" s="84">
        <v>-2.9360304109554001</v>
      </c>
      <c r="O439" s="84">
        <v>2.03187536775086E-2</v>
      </c>
      <c r="P439" s="84">
        <v>-1.44448543633713</v>
      </c>
      <c r="Q439" s="84">
        <v>-1.44448543633713</v>
      </c>
      <c r="R439" s="84">
        <v>0</v>
      </c>
      <c r="S439" s="84">
        <v>4.3003551803033499E-4</v>
      </c>
      <c r="T439" s="84" t="s">
        <v>162</v>
      </c>
      <c r="U439" s="118">
        <v>-6.2973388678002704E-3</v>
      </c>
      <c r="V439" s="118">
        <v>-2.5992432919621899E-3</v>
      </c>
      <c r="W439" s="114">
        <v>-3.69807972206592E-3</v>
      </c>
    </row>
    <row r="440" spans="2:23" x14ac:dyDescent="0.25">
      <c r="B440" s="61" t="s">
        <v>123</v>
      </c>
      <c r="C440" s="82" t="s">
        <v>146</v>
      </c>
      <c r="D440" s="61" t="s">
        <v>46</v>
      </c>
      <c r="E440" s="61" t="s">
        <v>193</v>
      </c>
      <c r="F440" s="83">
        <v>6.93</v>
      </c>
      <c r="G440" s="84">
        <v>53756</v>
      </c>
      <c r="H440" s="84">
        <v>6.93</v>
      </c>
      <c r="I440" s="84">
        <v>1</v>
      </c>
      <c r="J440" s="84">
        <v>-1.9857000000000001E-13</v>
      </c>
      <c r="K440" s="84">
        <v>0</v>
      </c>
      <c r="L440" s="84">
        <v>4.4236599999999998E-13</v>
      </c>
      <c r="M440" s="84">
        <v>0</v>
      </c>
      <c r="N440" s="84">
        <v>-6.4093600000000001E-13</v>
      </c>
      <c r="O440" s="84">
        <v>0</v>
      </c>
      <c r="P440" s="84">
        <v>-8.6061999999999995E-14</v>
      </c>
      <c r="Q440" s="84">
        <v>-8.6060999999999998E-14</v>
      </c>
      <c r="R440" s="84">
        <v>0</v>
      </c>
      <c r="S440" s="84">
        <v>0</v>
      </c>
      <c r="T440" s="84" t="s">
        <v>162</v>
      </c>
      <c r="U440" s="118">
        <v>0</v>
      </c>
      <c r="V440" s="118">
        <v>0</v>
      </c>
      <c r="W440" s="114">
        <v>0</v>
      </c>
    </row>
    <row r="441" spans="2:23" x14ac:dyDescent="0.25">
      <c r="B441" s="61" t="s">
        <v>123</v>
      </c>
      <c r="C441" s="82" t="s">
        <v>146</v>
      </c>
      <c r="D441" s="61" t="s">
        <v>46</v>
      </c>
      <c r="E441" s="61" t="s">
        <v>193</v>
      </c>
      <c r="F441" s="83">
        <v>6.93</v>
      </c>
      <c r="G441" s="84">
        <v>53854</v>
      </c>
      <c r="H441" s="84">
        <v>6.9</v>
      </c>
      <c r="I441" s="84">
        <v>1</v>
      </c>
      <c r="J441" s="84">
        <v>-50.269191516806103</v>
      </c>
      <c r="K441" s="84">
        <v>0.12508608497979001</v>
      </c>
      <c r="L441" s="84">
        <v>-45.465963821770202</v>
      </c>
      <c r="M441" s="84">
        <v>0.102324116379004</v>
      </c>
      <c r="N441" s="84">
        <v>-4.8032276950359698</v>
      </c>
      <c r="O441" s="84">
        <v>2.2761968600785599E-2</v>
      </c>
      <c r="P441" s="84">
        <v>-2.3593679902767701</v>
      </c>
      <c r="Q441" s="84">
        <v>-2.3593679902767599</v>
      </c>
      <c r="R441" s="84">
        <v>0</v>
      </c>
      <c r="S441" s="84">
        <v>2.7554755702036002E-4</v>
      </c>
      <c r="T441" s="84" t="s">
        <v>163</v>
      </c>
      <c r="U441" s="118">
        <v>1.33021820233565E-2</v>
      </c>
      <c r="V441" s="118">
        <v>-5.4905108520461703E-3</v>
      </c>
      <c r="W441" s="114">
        <v>1.87927734398621E-2</v>
      </c>
    </row>
    <row r="442" spans="2:23" x14ac:dyDescent="0.25">
      <c r="B442" s="61" t="s">
        <v>123</v>
      </c>
      <c r="C442" s="82" t="s">
        <v>146</v>
      </c>
      <c r="D442" s="61" t="s">
        <v>46</v>
      </c>
      <c r="E442" s="61" t="s">
        <v>193</v>
      </c>
      <c r="F442" s="83">
        <v>6.93</v>
      </c>
      <c r="G442" s="84">
        <v>58104</v>
      </c>
      <c r="H442" s="84">
        <v>6.9</v>
      </c>
      <c r="I442" s="84">
        <v>1</v>
      </c>
      <c r="J442" s="84">
        <v>-14.1605919508737</v>
      </c>
      <c r="K442" s="84">
        <v>2.5747071588850801E-2</v>
      </c>
      <c r="L442" s="84">
        <v>-14.7479253296063</v>
      </c>
      <c r="M442" s="84">
        <v>2.7927167116149398E-2</v>
      </c>
      <c r="N442" s="84">
        <v>0.58733337873260505</v>
      </c>
      <c r="O442" s="84">
        <v>-2.18009552729866E-3</v>
      </c>
      <c r="P442" s="84">
        <v>0.28829572824949701</v>
      </c>
      <c r="Q442" s="84">
        <v>0.28829572824949701</v>
      </c>
      <c r="R442" s="84">
        <v>0</v>
      </c>
      <c r="S442" s="84">
        <v>1.0671892417415001E-5</v>
      </c>
      <c r="T442" s="84" t="s">
        <v>162</v>
      </c>
      <c r="U442" s="118">
        <v>2.5446407907075402E-3</v>
      </c>
      <c r="V442" s="118">
        <v>-1.0503072241386799E-3</v>
      </c>
      <c r="W442" s="114">
        <v>3.59496342642378E-3</v>
      </c>
    </row>
    <row r="443" spans="2:23" x14ac:dyDescent="0.25">
      <c r="B443" s="61" t="s">
        <v>123</v>
      </c>
      <c r="C443" s="82" t="s">
        <v>146</v>
      </c>
      <c r="D443" s="61" t="s">
        <v>46</v>
      </c>
      <c r="E443" s="61" t="s">
        <v>194</v>
      </c>
      <c r="F443" s="83">
        <v>6.9</v>
      </c>
      <c r="G443" s="84">
        <v>54050</v>
      </c>
      <c r="H443" s="84">
        <v>6.92</v>
      </c>
      <c r="I443" s="84">
        <v>1</v>
      </c>
      <c r="J443" s="84">
        <v>34.161706776923502</v>
      </c>
      <c r="K443" s="84">
        <v>2.4612498407054699E-2</v>
      </c>
      <c r="L443" s="84">
        <v>1.31763578911291</v>
      </c>
      <c r="M443" s="84">
        <v>3.6615700294322999E-5</v>
      </c>
      <c r="N443" s="84">
        <v>32.844070987810603</v>
      </c>
      <c r="O443" s="84">
        <v>2.45758827067604E-2</v>
      </c>
      <c r="P443" s="84">
        <v>16.1558334085877</v>
      </c>
      <c r="Q443" s="84">
        <v>16.1558334085877</v>
      </c>
      <c r="R443" s="84">
        <v>0</v>
      </c>
      <c r="S443" s="84">
        <v>5.5047210014281698E-3</v>
      </c>
      <c r="T443" s="84" t="s">
        <v>163</v>
      </c>
      <c r="U443" s="118">
        <v>-0.48706207025248399</v>
      </c>
      <c r="V443" s="118">
        <v>-0.20103615915387599</v>
      </c>
      <c r="W443" s="114">
        <v>-0.28602468490270899</v>
      </c>
    </row>
    <row r="444" spans="2:23" x14ac:dyDescent="0.25">
      <c r="B444" s="61" t="s">
        <v>123</v>
      </c>
      <c r="C444" s="82" t="s">
        <v>146</v>
      </c>
      <c r="D444" s="61" t="s">
        <v>46</v>
      </c>
      <c r="E444" s="61" t="s">
        <v>194</v>
      </c>
      <c r="F444" s="83">
        <v>6.9</v>
      </c>
      <c r="G444" s="84">
        <v>56000</v>
      </c>
      <c r="H444" s="84">
        <v>6.89</v>
      </c>
      <c r="I444" s="84">
        <v>1</v>
      </c>
      <c r="J444" s="84">
        <v>-14.1875568462112</v>
      </c>
      <c r="K444" s="84">
        <v>1.94382633078704E-2</v>
      </c>
      <c r="L444" s="84">
        <v>18.223948894572999</v>
      </c>
      <c r="M444" s="84">
        <v>3.2072086096540497E-2</v>
      </c>
      <c r="N444" s="84">
        <v>-32.4115057407842</v>
      </c>
      <c r="O444" s="84">
        <v>-1.2633822788670101E-2</v>
      </c>
      <c r="P444" s="84">
        <v>-15.615009643129801</v>
      </c>
      <c r="Q444" s="84">
        <v>-15.615009643129801</v>
      </c>
      <c r="R444" s="84">
        <v>0</v>
      </c>
      <c r="S444" s="84">
        <v>2.3546520770792001E-2</v>
      </c>
      <c r="T444" s="84" t="s">
        <v>163</v>
      </c>
      <c r="U444" s="118">
        <v>-0.41122526553574401</v>
      </c>
      <c r="V444" s="118">
        <v>-0.16973431720413701</v>
      </c>
      <c r="W444" s="114">
        <v>-0.24148991305753201</v>
      </c>
    </row>
    <row r="445" spans="2:23" x14ac:dyDescent="0.25">
      <c r="B445" s="61" t="s">
        <v>123</v>
      </c>
      <c r="C445" s="82" t="s">
        <v>146</v>
      </c>
      <c r="D445" s="61" t="s">
        <v>46</v>
      </c>
      <c r="E445" s="61" t="s">
        <v>194</v>
      </c>
      <c r="F445" s="83">
        <v>6.9</v>
      </c>
      <c r="G445" s="84">
        <v>58450</v>
      </c>
      <c r="H445" s="84">
        <v>6.89</v>
      </c>
      <c r="I445" s="84">
        <v>1</v>
      </c>
      <c r="J445" s="84">
        <v>-41.955043548220097</v>
      </c>
      <c r="K445" s="84">
        <v>4.5026572872223301E-2</v>
      </c>
      <c r="L445" s="84">
        <v>-26.545358068504701</v>
      </c>
      <c r="M445" s="84">
        <v>1.8025101374919601E-2</v>
      </c>
      <c r="N445" s="84">
        <v>-15.409685479715399</v>
      </c>
      <c r="O445" s="84">
        <v>2.7001471497303701E-2</v>
      </c>
      <c r="P445" s="84">
        <v>-7.8803209788662203</v>
      </c>
      <c r="Q445" s="84">
        <v>-7.8803209788662203</v>
      </c>
      <c r="R445" s="84">
        <v>0</v>
      </c>
      <c r="S445" s="84">
        <v>1.5885041543123499E-3</v>
      </c>
      <c r="T445" s="84" t="s">
        <v>163</v>
      </c>
      <c r="U445" s="118">
        <v>3.2078291176744801E-2</v>
      </c>
      <c r="V445" s="118">
        <v>-1.3240399621036901E-2</v>
      </c>
      <c r="W445" s="114">
        <v>4.5318885079455598E-2</v>
      </c>
    </row>
    <row r="446" spans="2:23" x14ac:dyDescent="0.25">
      <c r="B446" s="61" t="s">
        <v>123</v>
      </c>
      <c r="C446" s="82" t="s">
        <v>146</v>
      </c>
      <c r="D446" s="61" t="s">
        <v>46</v>
      </c>
      <c r="E446" s="61" t="s">
        <v>195</v>
      </c>
      <c r="F446" s="83">
        <v>6.9</v>
      </c>
      <c r="G446" s="84">
        <v>53850</v>
      </c>
      <c r="H446" s="84">
        <v>6.9</v>
      </c>
      <c r="I446" s="84">
        <v>1</v>
      </c>
      <c r="J446" s="84">
        <v>-6.6213421623854103</v>
      </c>
      <c r="K446" s="84">
        <v>0</v>
      </c>
      <c r="L446" s="84">
        <v>-2.1064759200432599</v>
      </c>
      <c r="M446" s="84">
        <v>0</v>
      </c>
      <c r="N446" s="84">
        <v>-4.5148662423421504</v>
      </c>
      <c r="O446" s="84">
        <v>0</v>
      </c>
      <c r="P446" s="84">
        <v>-2.21537819114512</v>
      </c>
      <c r="Q446" s="84">
        <v>-2.2153781911451098</v>
      </c>
      <c r="R446" s="84">
        <v>0</v>
      </c>
      <c r="S446" s="84">
        <v>0</v>
      </c>
      <c r="T446" s="84" t="s">
        <v>163</v>
      </c>
      <c r="U446" s="118">
        <v>0</v>
      </c>
      <c r="V446" s="118">
        <v>0</v>
      </c>
      <c r="W446" s="114">
        <v>0</v>
      </c>
    </row>
    <row r="447" spans="2:23" x14ac:dyDescent="0.25">
      <c r="B447" s="61" t="s">
        <v>123</v>
      </c>
      <c r="C447" s="82" t="s">
        <v>146</v>
      </c>
      <c r="D447" s="61" t="s">
        <v>46</v>
      </c>
      <c r="E447" s="61" t="s">
        <v>195</v>
      </c>
      <c r="F447" s="83">
        <v>6.9</v>
      </c>
      <c r="G447" s="84">
        <v>53850</v>
      </c>
      <c r="H447" s="84">
        <v>6.9</v>
      </c>
      <c r="I447" s="84">
        <v>2</v>
      </c>
      <c r="J447" s="84">
        <v>-15.3150127878116</v>
      </c>
      <c r="K447" s="84">
        <v>0</v>
      </c>
      <c r="L447" s="84">
        <v>-4.8722305631630398</v>
      </c>
      <c r="M447" s="84">
        <v>0</v>
      </c>
      <c r="N447" s="84">
        <v>-10.4427822246486</v>
      </c>
      <c r="O447" s="84">
        <v>0</v>
      </c>
      <c r="P447" s="84">
        <v>-5.1241190222655701</v>
      </c>
      <c r="Q447" s="84">
        <v>-5.1241190222655604</v>
      </c>
      <c r="R447" s="84">
        <v>0</v>
      </c>
      <c r="S447" s="84">
        <v>0</v>
      </c>
      <c r="T447" s="84" t="s">
        <v>163</v>
      </c>
      <c r="U447" s="118">
        <v>0</v>
      </c>
      <c r="V447" s="118">
        <v>0</v>
      </c>
      <c r="W447" s="114">
        <v>0</v>
      </c>
    </row>
    <row r="448" spans="2:23" x14ac:dyDescent="0.25">
      <c r="B448" s="61" t="s">
        <v>123</v>
      </c>
      <c r="C448" s="82" t="s">
        <v>146</v>
      </c>
      <c r="D448" s="61" t="s">
        <v>46</v>
      </c>
      <c r="E448" s="61" t="s">
        <v>195</v>
      </c>
      <c r="F448" s="83">
        <v>6.9</v>
      </c>
      <c r="G448" s="84">
        <v>58004</v>
      </c>
      <c r="H448" s="84">
        <v>6.89</v>
      </c>
      <c r="I448" s="84">
        <v>1</v>
      </c>
      <c r="J448" s="84">
        <v>-15.9304017425765</v>
      </c>
      <c r="K448" s="84">
        <v>8.6284417891160699E-3</v>
      </c>
      <c r="L448" s="84">
        <v>-21.7270016801465</v>
      </c>
      <c r="M448" s="84">
        <v>1.60501284683091E-2</v>
      </c>
      <c r="N448" s="84">
        <v>5.7965999375700301</v>
      </c>
      <c r="O448" s="84">
        <v>-7.4216866791929998E-3</v>
      </c>
      <c r="P448" s="84">
        <v>2.8460473075552501</v>
      </c>
      <c r="Q448" s="84">
        <v>2.8460473075552501</v>
      </c>
      <c r="R448" s="84">
        <v>0</v>
      </c>
      <c r="S448" s="84">
        <v>2.7539949941264498E-4</v>
      </c>
      <c r="T448" s="84" t="s">
        <v>163</v>
      </c>
      <c r="U448" s="118">
        <v>6.7934697226684796E-3</v>
      </c>
      <c r="V448" s="118">
        <v>-2.8040226159787998E-3</v>
      </c>
      <c r="W448" s="114">
        <v>9.5975334831914904E-3</v>
      </c>
    </row>
    <row r="449" spans="2:23" x14ac:dyDescent="0.25">
      <c r="B449" s="61" t="s">
        <v>123</v>
      </c>
      <c r="C449" s="82" t="s">
        <v>146</v>
      </c>
      <c r="D449" s="61" t="s">
        <v>46</v>
      </c>
      <c r="E449" s="61" t="s">
        <v>196</v>
      </c>
      <c r="F449" s="83">
        <v>6.91</v>
      </c>
      <c r="G449" s="84">
        <v>54000</v>
      </c>
      <c r="H449" s="84">
        <v>6.84</v>
      </c>
      <c r="I449" s="84">
        <v>1</v>
      </c>
      <c r="J449" s="84">
        <v>-85.023766210608898</v>
      </c>
      <c r="K449" s="84">
        <v>0.43807987373055901</v>
      </c>
      <c r="L449" s="84">
        <v>-71.260775013138698</v>
      </c>
      <c r="M449" s="84">
        <v>0.30773274216167401</v>
      </c>
      <c r="N449" s="84">
        <v>-13.762991197470299</v>
      </c>
      <c r="O449" s="84">
        <v>0.130347131568885</v>
      </c>
      <c r="P449" s="84">
        <v>-6.2246715183463799</v>
      </c>
      <c r="Q449" s="84">
        <v>-6.2246715183463701</v>
      </c>
      <c r="R449" s="84">
        <v>0</v>
      </c>
      <c r="S449" s="84">
        <v>2.34804005198554E-3</v>
      </c>
      <c r="T449" s="84" t="s">
        <v>163</v>
      </c>
      <c r="U449" s="118">
        <v>-6.7272854286839101E-2</v>
      </c>
      <c r="V449" s="118">
        <v>-2.7767048733919601E-2</v>
      </c>
      <c r="W449" s="114">
        <v>-3.9505636191141898E-2</v>
      </c>
    </row>
    <row r="450" spans="2:23" x14ac:dyDescent="0.25">
      <c r="B450" s="61" t="s">
        <v>123</v>
      </c>
      <c r="C450" s="82" t="s">
        <v>146</v>
      </c>
      <c r="D450" s="61" t="s">
        <v>46</v>
      </c>
      <c r="E450" s="61" t="s">
        <v>196</v>
      </c>
      <c r="F450" s="83">
        <v>6.91</v>
      </c>
      <c r="G450" s="84">
        <v>54850</v>
      </c>
      <c r="H450" s="84">
        <v>6.91</v>
      </c>
      <c r="I450" s="84">
        <v>1</v>
      </c>
      <c r="J450" s="84">
        <v>20.812107447669501</v>
      </c>
      <c r="K450" s="84">
        <v>3.4045103970088701E-3</v>
      </c>
      <c r="L450" s="84">
        <v>26.793119151151</v>
      </c>
      <c r="M450" s="84">
        <v>5.6424678980434902E-3</v>
      </c>
      <c r="N450" s="84">
        <v>-5.9810117034814203</v>
      </c>
      <c r="O450" s="84">
        <v>-2.2379575010346201E-3</v>
      </c>
      <c r="P450" s="84">
        <v>-3.0920217384413999</v>
      </c>
      <c r="Q450" s="84">
        <v>-3.0920217384413999</v>
      </c>
      <c r="R450" s="84">
        <v>0</v>
      </c>
      <c r="S450" s="84">
        <v>7.5146303667614006E-5</v>
      </c>
      <c r="T450" s="84" t="s">
        <v>162</v>
      </c>
      <c r="U450" s="118">
        <v>-1.5464286332149199E-2</v>
      </c>
      <c r="V450" s="118">
        <v>-6.38292513038324E-3</v>
      </c>
      <c r="W450" s="114">
        <v>-9.0813222698810595E-3</v>
      </c>
    </row>
    <row r="451" spans="2:23" x14ac:dyDescent="0.25">
      <c r="B451" s="61" t="s">
        <v>123</v>
      </c>
      <c r="C451" s="82" t="s">
        <v>146</v>
      </c>
      <c r="D451" s="61" t="s">
        <v>46</v>
      </c>
      <c r="E451" s="61" t="s">
        <v>144</v>
      </c>
      <c r="F451" s="83">
        <v>6.84</v>
      </c>
      <c r="G451" s="84">
        <v>54250</v>
      </c>
      <c r="H451" s="84">
        <v>6.81</v>
      </c>
      <c r="I451" s="84">
        <v>1</v>
      </c>
      <c r="J451" s="84">
        <v>-120.20773528117</v>
      </c>
      <c r="K451" s="84">
        <v>0.19651863485141899</v>
      </c>
      <c r="L451" s="84">
        <v>-120.207737766101</v>
      </c>
      <c r="M451" s="84">
        <v>0.196518642976274</v>
      </c>
      <c r="N451" s="84">
        <v>2.4849308388749998E-6</v>
      </c>
      <c r="O451" s="84">
        <v>-8.1248551719999993E-9</v>
      </c>
      <c r="P451" s="84">
        <v>0</v>
      </c>
      <c r="Q451" s="84">
        <v>0</v>
      </c>
      <c r="R451" s="84">
        <v>0</v>
      </c>
      <c r="S451" s="84">
        <v>0</v>
      </c>
      <c r="T451" s="84" t="s">
        <v>163</v>
      </c>
      <c r="U451" s="118">
        <v>1.9095788615E-8</v>
      </c>
      <c r="V451" s="118">
        <v>0</v>
      </c>
      <c r="W451" s="114">
        <v>1.9095870478830001E-8</v>
      </c>
    </row>
    <row r="452" spans="2:23" x14ac:dyDescent="0.25">
      <c r="B452" s="61" t="s">
        <v>123</v>
      </c>
      <c r="C452" s="82" t="s">
        <v>146</v>
      </c>
      <c r="D452" s="61" t="s">
        <v>46</v>
      </c>
      <c r="E452" s="61" t="s">
        <v>197</v>
      </c>
      <c r="F452" s="83">
        <v>6.89</v>
      </c>
      <c r="G452" s="84">
        <v>58004</v>
      </c>
      <c r="H452" s="84">
        <v>6.89</v>
      </c>
      <c r="I452" s="84">
        <v>1</v>
      </c>
      <c r="J452" s="84">
        <v>0</v>
      </c>
      <c r="K452" s="84">
        <v>0</v>
      </c>
      <c r="L452" s="84">
        <v>0</v>
      </c>
      <c r="M452" s="84">
        <v>0</v>
      </c>
      <c r="N452" s="84">
        <v>0</v>
      </c>
      <c r="O452" s="84">
        <v>0</v>
      </c>
      <c r="P452" s="84">
        <v>0</v>
      </c>
      <c r="Q452" s="84">
        <v>0</v>
      </c>
      <c r="R452" s="84">
        <v>0</v>
      </c>
      <c r="S452" s="84">
        <v>0</v>
      </c>
      <c r="T452" s="84" t="s">
        <v>162</v>
      </c>
      <c r="U452" s="118">
        <v>0</v>
      </c>
      <c r="V452" s="118">
        <v>0</v>
      </c>
      <c r="W452" s="114">
        <v>0</v>
      </c>
    </row>
    <row r="453" spans="2:23" x14ac:dyDescent="0.25">
      <c r="B453" s="61" t="s">
        <v>123</v>
      </c>
      <c r="C453" s="82" t="s">
        <v>146</v>
      </c>
      <c r="D453" s="61" t="s">
        <v>46</v>
      </c>
      <c r="E453" s="61" t="s">
        <v>198</v>
      </c>
      <c r="F453" s="83">
        <v>6.93</v>
      </c>
      <c r="G453" s="84">
        <v>53550</v>
      </c>
      <c r="H453" s="84">
        <v>6.92</v>
      </c>
      <c r="I453" s="84">
        <v>1</v>
      </c>
      <c r="J453" s="84">
        <v>-11.697274625801199</v>
      </c>
      <c r="K453" s="84">
        <v>2.4218243359840101E-3</v>
      </c>
      <c r="L453" s="84">
        <v>1.8476008951648999</v>
      </c>
      <c r="M453" s="84">
        <v>6.0421234500310002E-5</v>
      </c>
      <c r="N453" s="84">
        <v>-13.5448755209661</v>
      </c>
      <c r="O453" s="84">
        <v>2.3614031014837001E-3</v>
      </c>
      <c r="P453" s="84">
        <v>-6.5879372602248303</v>
      </c>
      <c r="Q453" s="84">
        <v>-6.5879372602248196</v>
      </c>
      <c r="R453" s="84">
        <v>0</v>
      </c>
      <c r="S453" s="84">
        <v>7.6819623700045698E-4</v>
      </c>
      <c r="T453" s="84" t="s">
        <v>162</v>
      </c>
      <c r="U453" s="118">
        <v>-0.119096038731883</v>
      </c>
      <c r="V453" s="118">
        <v>-4.9157205332551898E-2</v>
      </c>
      <c r="W453" s="114">
        <v>-6.9938533570864006E-2</v>
      </c>
    </row>
    <row r="454" spans="2:23" x14ac:dyDescent="0.25">
      <c r="B454" s="61" t="s">
        <v>123</v>
      </c>
      <c r="C454" s="82" t="s">
        <v>146</v>
      </c>
      <c r="D454" s="61" t="s">
        <v>46</v>
      </c>
      <c r="E454" s="61" t="s">
        <v>199</v>
      </c>
      <c r="F454" s="83">
        <v>6.89</v>
      </c>
      <c r="G454" s="84">
        <v>58200</v>
      </c>
      <c r="H454" s="84">
        <v>6.89</v>
      </c>
      <c r="I454" s="84">
        <v>1</v>
      </c>
      <c r="J454" s="84">
        <v>9.1268553056486699</v>
      </c>
      <c r="K454" s="84">
        <v>1.4694029642671599E-3</v>
      </c>
      <c r="L454" s="84">
        <v>27.845271845164799</v>
      </c>
      <c r="M454" s="84">
        <v>1.36773356552731E-2</v>
      </c>
      <c r="N454" s="84">
        <v>-18.718416539516099</v>
      </c>
      <c r="O454" s="84">
        <v>-1.22079326910059E-2</v>
      </c>
      <c r="P454" s="84">
        <v>-9.2282394491904292</v>
      </c>
      <c r="Q454" s="84">
        <v>-9.2282394491904203</v>
      </c>
      <c r="R454" s="84">
        <v>0</v>
      </c>
      <c r="S454" s="84">
        <v>1.5022295147693299E-3</v>
      </c>
      <c r="T454" s="84" t="s">
        <v>162</v>
      </c>
      <c r="U454" s="118">
        <v>-8.4112656241030606E-2</v>
      </c>
      <c r="V454" s="118">
        <v>-3.4717721579431197E-2</v>
      </c>
      <c r="W454" s="114">
        <v>-4.9394722905027902E-2</v>
      </c>
    </row>
    <row r="455" spans="2:23" x14ac:dyDescent="0.25">
      <c r="B455" s="61" t="s">
        <v>123</v>
      </c>
      <c r="C455" s="82" t="s">
        <v>146</v>
      </c>
      <c r="D455" s="61" t="s">
        <v>46</v>
      </c>
      <c r="E455" s="61" t="s">
        <v>200</v>
      </c>
      <c r="F455" s="83">
        <v>6.93</v>
      </c>
      <c r="G455" s="84">
        <v>53000</v>
      </c>
      <c r="H455" s="84">
        <v>6.94</v>
      </c>
      <c r="I455" s="84">
        <v>1</v>
      </c>
      <c r="J455" s="84">
        <v>15.8354250536075</v>
      </c>
      <c r="K455" s="84">
        <v>6.1988041734545602E-3</v>
      </c>
      <c r="L455" s="84">
        <v>31.984212486166498</v>
      </c>
      <c r="M455" s="84">
        <v>2.52883090514654E-2</v>
      </c>
      <c r="N455" s="84">
        <v>-16.148787432559001</v>
      </c>
      <c r="O455" s="84">
        <v>-1.90895048780108E-2</v>
      </c>
      <c r="P455" s="84">
        <v>-8.1897522603950392</v>
      </c>
      <c r="Q455" s="84">
        <v>-8.1897522603950303</v>
      </c>
      <c r="R455" s="84">
        <v>0</v>
      </c>
      <c r="S455" s="84">
        <v>1.6580208803818801E-3</v>
      </c>
      <c r="T455" s="84" t="s">
        <v>162</v>
      </c>
      <c r="U455" s="118">
        <v>2.9102157996595799E-2</v>
      </c>
      <c r="V455" s="118">
        <v>-1.2011992770638099E-2</v>
      </c>
      <c r="W455" s="114">
        <v>4.1114327024003298E-2</v>
      </c>
    </row>
    <row r="456" spans="2:23" x14ac:dyDescent="0.25">
      <c r="B456" s="61" t="s">
        <v>123</v>
      </c>
      <c r="C456" s="82" t="s">
        <v>146</v>
      </c>
      <c r="D456" s="61" t="s">
        <v>46</v>
      </c>
      <c r="E456" s="61" t="s">
        <v>201</v>
      </c>
      <c r="F456" s="83">
        <v>6.89</v>
      </c>
      <c r="G456" s="84">
        <v>56100</v>
      </c>
      <c r="H456" s="84">
        <v>6.85</v>
      </c>
      <c r="I456" s="84">
        <v>1</v>
      </c>
      <c r="J456" s="84">
        <v>-33.642575515565198</v>
      </c>
      <c r="K456" s="84">
        <v>0.105599075387003</v>
      </c>
      <c r="L456" s="84">
        <v>-1.184652617185</v>
      </c>
      <c r="M456" s="84">
        <v>1.3093739012352501E-4</v>
      </c>
      <c r="N456" s="84">
        <v>-32.457922898380197</v>
      </c>
      <c r="O456" s="84">
        <v>0.10546813799688</v>
      </c>
      <c r="P456" s="84">
        <v>-15.6150096431276</v>
      </c>
      <c r="Q456" s="84">
        <v>-15.6150096431276</v>
      </c>
      <c r="R456" s="84">
        <v>0</v>
      </c>
      <c r="S456" s="84">
        <v>2.2749201490258501E-2</v>
      </c>
      <c r="T456" s="84" t="s">
        <v>163</v>
      </c>
      <c r="U456" s="118">
        <v>-0.57375080789664501</v>
      </c>
      <c r="V456" s="118">
        <v>-0.23681716515347301</v>
      </c>
      <c r="W456" s="114">
        <v>-0.336932198305326</v>
      </c>
    </row>
    <row r="457" spans="2:23" x14ac:dyDescent="0.25">
      <c r="B457" s="61" t="s">
        <v>123</v>
      </c>
      <c r="C457" s="82" t="s">
        <v>146</v>
      </c>
      <c r="D457" s="61" t="s">
        <v>46</v>
      </c>
      <c r="E457" s="61" t="s">
        <v>145</v>
      </c>
      <c r="F457" s="83">
        <v>6.83</v>
      </c>
      <c r="G457" s="84">
        <v>56100</v>
      </c>
      <c r="H457" s="84">
        <v>6.85</v>
      </c>
      <c r="I457" s="84">
        <v>1</v>
      </c>
      <c r="J457" s="84">
        <v>15.9397539964363</v>
      </c>
      <c r="K457" s="84">
        <v>2.0986657566766601E-2</v>
      </c>
      <c r="L457" s="84">
        <v>-17.387091052386602</v>
      </c>
      <c r="M457" s="84">
        <v>2.4970883252804801E-2</v>
      </c>
      <c r="N457" s="84">
        <v>33.326845048822904</v>
      </c>
      <c r="O457" s="84">
        <v>-3.9842256860382601E-3</v>
      </c>
      <c r="P457" s="84">
        <v>16.199876455053399</v>
      </c>
      <c r="Q457" s="84">
        <v>16.1998764550533</v>
      </c>
      <c r="R457" s="84">
        <v>0</v>
      </c>
      <c r="S457" s="84">
        <v>2.1677213365332799E-2</v>
      </c>
      <c r="T457" s="84" t="s">
        <v>162</v>
      </c>
      <c r="U457" s="118">
        <v>-0.693789004668945</v>
      </c>
      <c r="V457" s="118">
        <v>-0.28636324871188001</v>
      </c>
      <c r="W457" s="114">
        <v>-0.40742400931883499</v>
      </c>
    </row>
    <row r="458" spans="2:23" x14ac:dyDescent="0.25">
      <c r="B458" s="61" t="s">
        <v>123</v>
      </c>
      <c r="C458" s="82" t="s">
        <v>146</v>
      </c>
      <c r="D458" s="61" t="s">
        <v>46</v>
      </c>
      <c r="E458" s="61" t="s">
        <v>202</v>
      </c>
      <c r="F458" s="83">
        <v>6.89</v>
      </c>
      <c r="G458" s="84">
        <v>58054</v>
      </c>
      <c r="H458" s="84">
        <v>6.9</v>
      </c>
      <c r="I458" s="84">
        <v>1</v>
      </c>
      <c r="J458" s="84">
        <v>10.1405928970314</v>
      </c>
      <c r="K458" s="84">
        <v>5.7791372858467596E-3</v>
      </c>
      <c r="L458" s="84">
        <v>10.4352770868083</v>
      </c>
      <c r="M458" s="84">
        <v>6.1198994427697998E-3</v>
      </c>
      <c r="N458" s="84">
        <v>-0.29468418977692101</v>
      </c>
      <c r="O458" s="84">
        <v>-3.4076215692303998E-4</v>
      </c>
      <c r="P458" s="84">
        <v>-0.14422423385403199</v>
      </c>
      <c r="Q458" s="84">
        <v>-0.14422423385403099</v>
      </c>
      <c r="R458" s="84">
        <v>0</v>
      </c>
      <c r="S458" s="84">
        <v>1.1689953852499999E-6</v>
      </c>
      <c r="T458" s="84" t="s">
        <v>163</v>
      </c>
      <c r="U458" s="118">
        <v>5.97286825785049E-4</v>
      </c>
      <c r="V458" s="118">
        <v>-2.4653171885626702E-4</v>
      </c>
      <c r="W458" s="114">
        <v>8.4382216209972897E-4</v>
      </c>
    </row>
    <row r="459" spans="2:23" x14ac:dyDescent="0.25">
      <c r="B459" s="61" t="s">
        <v>123</v>
      </c>
      <c r="C459" s="82" t="s">
        <v>146</v>
      </c>
      <c r="D459" s="61" t="s">
        <v>46</v>
      </c>
      <c r="E459" s="61" t="s">
        <v>202</v>
      </c>
      <c r="F459" s="83">
        <v>6.89</v>
      </c>
      <c r="G459" s="84">
        <v>58104</v>
      </c>
      <c r="H459" s="84">
        <v>6.9</v>
      </c>
      <c r="I459" s="84">
        <v>1</v>
      </c>
      <c r="J459" s="84">
        <v>8.8803232825013598</v>
      </c>
      <c r="K459" s="84">
        <v>7.0500966591951703E-3</v>
      </c>
      <c r="L459" s="84">
        <v>9.1746066682797807</v>
      </c>
      <c r="M459" s="84">
        <v>7.5251026320773597E-3</v>
      </c>
      <c r="N459" s="84">
        <v>-0.294283385778427</v>
      </c>
      <c r="O459" s="84">
        <v>-4.7500597288219199E-4</v>
      </c>
      <c r="P459" s="84">
        <v>-0.14407149439545699</v>
      </c>
      <c r="Q459" s="84">
        <v>-0.14407149439545699</v>
      </c>
      <c r="R459" s="84">
        <v>0</v>
      </c>
      <c r="S459" s="84">
        <v>1.8556396374619999E-6</v>
      </c>
      <c r="T459" s="84" t="s">
        <v>163</v>
      </c>
      <c r="U459" s="118">
        <v>-3.3233232523825198E-4</v>
      </c>
      <c r="V459" s="118">
        <v>-1.37171047201318E-4</v>
      </c>
      <c r="W459" s="114">
        <v>-1.9516044137861201E-4</v>
      </c>
    </row>
    <row r="460" spans="2:23" x14ac:dyDescent="0.25">
      <c r="B460" s="61" t="s">
        <v>123</v>
      </c>
      <c r="C460" s="82" t="s">
        <v>146</v>
      </c>
      <c r="D460" s="61" t="s">
        <v>46</v>
      </c>
      <c r="E460" s="61" t="s">
        <v>203</v>
      </c>
      <c r="F460" s="83">
        <v>6.9</v>
      </c>
      <c r="G460" s="84">
        <v>58104</v>
      </c>
      <c r="H460" s="84">
        <v>6.9</v>
      </c>
      <c r="I460" s="84">
        <v>1</v>
      </c>
      <c r="J460" s="84">
        <v>6.7815352724817197</v>
      </c>
      <c r="K460" s="84">
        <v>1.5360399697739199E-3</v>
      </c>
      <c r="L460" s="84">
        <v>7.0759809569597101</v>
      </c>
      <c r="M460" s="84">
        <v>1.67232151720876E-3</v>
      </c>
      <c r="N460" s="84">
        <v>-0.29444568447798702</v>
      </c>
      <c r="O460" s="84">
        <v>-1.3628154743484599E-4</v>
      </c>
      <c r="P460" s="84">
        <v>-0.14422423385408201</v>
      </c>
      <c r="Q460" s="84">
        <v>-0.14422423385408201</v>
      </c>
      <c r="R460" s="84">
        <v>0</v>
      </c>
      <c r="S460" s="84">
        <v>6.9474102966900003E-7</v>
      </c>
      <c r="T460" s="84" t="s">
        <v>163</v>
      </c>
      <c r="U460" s="118">
        <v>-9.4034267730043703E-4</v>
      </c>
      <c r="V460" s="118">
        <v>-3.8812892992253802E-4</v>
      </c>
      <c r="W460" s="114">
        <v>-5.5221138003212398E-4</v>
      </c>
    </row>
    <row r="461" spans="2:23" x14ac:dyDescent="0.25">
      <c r="B461" s="61" t="s">
        <v>123</v>
      </c>
      <c r="C461" s="82" t="s">
        <v>146</v>
      </c>
      <c r="D461" s="61" t="s">
        <v>46</v>
      </c>
      <c r="E461" s="61" t="s">
        <v>204</v>
      </c>
      <c r="F461" s="83">
        <v>6.88</v>
      </c>
      <c r="G461" s="84">
        <v>58200</v>
      </c>
      <c r="H461" s="84">
        <v>6.89</v>
      </c>
      <c r="I461" s="84">
        <v>1</v>
      </c>
      <c r="J461" s="84">
        <v>17.7923611279782</v>
      </c>
      <c r="K461" s="84">
        <v>1.2963464289118499E-2</v>
      </c>
      <c r="L461" s="84">
        <v>-0.92641560475297902</v>
      </c>
      <c r="M461" s="84">
        <v>3.5145168488286003E-5</v>
      </c>
      <c r="N461" s="84">
        <v>18.7187767327312</v>
      </c>
      <c r="O461" s="84">
        <v>1.2928319120630199E-2</v>
      </c>
      <c r="P461" s="84">
        <v>9.2282394491904505</v>
      </c>
      <c r="Q461" s="84">
        <v>9.2282394491904398</v>
      </c>
      <c r="R461" s="84">
        <v>0</v>
      </c>
      <c r="S461" s="84">
        <v>3.48731851642881E-3</v>
      </c>
      <c r="T461" s="84" t="s">
        <v>163</v>
      </c>
      <c r="U461" s="118">
        <v>-9.8176290181768294E-2</v>
      </c>
      <c r="V461" s="118">
        <v>-4.05225237265711E-2</v>
      </c>
      <c r="W461" s="114">
        <v>-5.7653519292932498E-2</v>
      </c>
    </row>
    <row r="462" spans="2:23" x14ac:dyDescent="0.25">
      <c r="B462" s="61" t="s">
        <v>123</v>
      </c>
      <c r="C462" s="82" t="s">
        <v>146</v>
      </c>
      <c r="D462" s="61" t="s">
        <v>46</v>
      </c>
      <c r="E462" s="61" t="s">
        <v>204</v>
      </c>
      <c r="F462" s="83">
        <v>6.88</v>
      </c>
      <c r="G462" s="84">
        <v>58300</v>
      </c>
      <c r="H462" s="84">
        <v>6.88</v>
      </c>
      <c r="I462" s="84">
        <v>1</v>
      </c>
      <c r="J462" s="84">
        <v>-13.8043893942528</v>
      </c>
      <c r="K462" s="84">
        <v>7.3232656304457102E-3</v>
      </c>
      <c r="L462" s="84">
        <v>5.4155854154942498</v>
      </c>
      <c r="M462" s="84">
        <v>1.1270967680343099E-3</v>
      </c>
      <c r="N462" s="84">
        <v>-19.219974809747001</v>
      </c>
      <c r="O462" s="84">
        <v>6.1961688624113899E-3</v>
      </c>
      <c r="P462" s="84">
        <v>-9.6158081514479594</v>
      </c>
      <c r="Q462" s="84">
        <v>-9.6158081514479505</v>
      </c>
      <c r="R462" s="84">
        <v>0</v>
      </c>
      <c r="S462" s="84">
        <v>3.5533825429615602E-3</v>
      </c>
      <c r="T462" s="84" t="s">
        <v>163</v>
      </c>
      <c r="U462" s="118">
        <v>4.2629641773390299E-2</v>
      </c>
      <c r="V462" s="118">
        <v>-1.7595497517976399E-2</v>
      </c>
      <c r="W462" s="114">
        <v>6.0225397477132202E-2</v>
      </c>
    </row>
    <row r="463" spans="2:23" x14ac:dyDescent="0.25">
      <c r="B463" s="61" t="s">
        <v>123</v>
      </c>
      <c r="C463" s="82" t="s">
        <v>146</v>
      </c>
      <c r="D463" s="61" t="s">
        <v>46</v>
      </c>
      <c r="E463" s="61" t="s">
        <v>204</v>
      </c>
      <c r="F463" s="83">
        <v>6.88</v>
      </c>
      <c r="G463" s="84">
        <v>58500</v>
      </c>
      <c r="H463" s="84">
        <v>6.88</v>
      </c>
      <c r="I463" s="84">
        <v>1</v>
      </c>
      <c r="J463" s="84">
        <v>-21.017165782571102</v>
      </c>
      <c r="K463" s="84">
        <v>2.3013677517421199E-3</v>
      </c>
      <c r="L463" s="84">
        <v>-21.508856085195699</v>
      </c>
      <c r="M463" s="84">
        <v>2.4103069373879698E-3</v>
      </c>
      <c r="N463" s="84">
        <v>0.491690302624614</v>
      </c>
      <c r="O463" s="84">
        <v>-1.08939185645848E-4</v>
      </c>
      <c r="P463" s="84">
        <v>0.38756870225925599</v>
      </c>
      <c r="Q463" s="84">
        <v>0.38756870225925499</v>
      </c>
      <c r="R463" s="84">
        <v>0</v>
      </c>
      <c r="S463" s="84">
        <v>7.8259148963900004E-7</v>
      </c>
      <c r="T463" s="84" t="s">
        <v>163</v>
      </c>
      <c r="U463" s="118">
        <v>-7.4950159724343501E-4</v>
      </c>
      <c r="V463" s="118">
        <v>-3.0935876881443001E-4</v>
      </c>
      <c r="W463" s="114">
        <v>-4.4014094153236298E-4</v>
      </c>
    </row>
    <row r="464" spans="2:23" x14ac:dyDescent="0.25">
      <c r="B464" s="61" t="s">
        <v>123</v>
      </c>
      <c r="C464" s="82" t="s">
        <v>146</v>
      </c>
      <c r="D464" s="61" t="s">
        <v>46</v>
      </c>
      <c r="E464" s="61" t="s">
        <v>205</v>
      </c>
      <c r="F464" s="83">
        <v>6.88</v>
      </c>
      <c r="G464" s="84">
        <v>58304</v>
      </c>
      <c r="H464" s="84">
        <v>6.88</v>
      </c>
      <c r="I464" s="84">
        <v>1</v>
      </c>
      <c r="J464" s="84">
        <v>15.365034461910501</v>
      </c>
      <c r="K464" s="84">
        <v>0</v>
      </c>
      <c r="L464" s="84">
        <v>15.365034461910501</v>
      </c>
      <c r="M464" s="84">
        <v>0</v>
      </c>
      <c r="N464" s="84">
        <v>0</v>
      </c>
      <c r="O464" s="84">
        <v>0</v>
      </c>
      <c r="P464" s="84">
        <v>0</v>
      </c>
      <c r="Q464" s="84">
        <v>0</v>
      </c>
      <c r="R464" s="84">
        <v>0</v>
      </c>
      <c r="S464" s="84">
        <v>0</v>
      </c>
      <c r="T464" s="84" t="s">
        <v>162</v>
      </c>
      <c r="U464" s="118">
        <v>0</v>
      </c>
      <c r="V464" s="118">
        <v>0</v>
      </c>
      <c r="W464" s="114">
        <v>0</v>
      </c>
    </row>
    <row r="465" spans="2:23" x14ac:dyDescent="0.25">
      <c r="B465" s="61" t="s">
        <v>123</v>
      </c>
      <c r="C465" s="82" t="s">
        <v>146</v>
      </c>
      <c r="D465" s="61" t="s">
        <v>46</v>
      </c>
      <c r="E465" s="61" t="s">
        <v>205</v>
      </c>
      <c r="F465" s="83">
        <v>6.88</v>
      </c>
      <c r="G465" s="84">
        <v>58350</v>
      </c>
      <c r="H465" s="84">
        <v>6.83</v>
      </c>
      <c r="I465" s="84">
        <v>1</v>
      </c>
      <c r="J465" s="84">
        <v>-47.247382325114501</v>
      </c>
      <c r="K465" s="84">
        <v>0.16139638437441201</v>
      </c>
      <c r="L465" s="84">
        <v>-13.001812447105401</v>
      </c>
      <c r="M465" s="84">
        <v>1.22221072755717E-2</v>
      </c>
      <c r="N465" s="84">
        <v>-34.2455698780091</v>
      </c>
      <c r="O465" s="84">
        <v>0.14917427709884001</v>
      </c>
      <c r="P465" s="84">
        <v>-17.1085604280585</v>
      </c>
      <c r="Q465" s="84">
        <v>-17.1085604280584</v>
      </c>
      <c r="R465" s="84">
        <v>0</v>
      </c>
      <c r="S465" s="84">
        <v>2.1162415326254201E-2</v>
      </c>
      <c r="T465" s="84" t="s">
        <v>163</v>
      </c>
      <c r="U465" s="118">
        <v>-0.68968882438789902</v>
      </c>
      <c r="V465" s="118">
        <v>-0.284670888444301</v>
      </c>
      <c r="W465" s="114">
        <v>-0.40501619962771601</v>
      </c>
    </row>
    <row r="466" spans="2:23" x14ac:dyDescent="0.25">
      <c r="B466" s="61" t="s">
        <v>123</v>
      </c>
      <c r="C466" s="82" t="s">
        <v>146</v>
      </c>
      <c r="D466" s="61" t="s">
        <v>46</v>
      </c>
      <c r="E466" s="61" t="s">
        <v>205</v>
      </c>
      <c r="F466" s="83">
        <v>6.88</v>
      </c>
      <c r="G466" s="84">
        <v>58600</v>
      </c>
      <c r="H466" s="84">
        <v>6.88</v>
      </c>
      <c r="I466" s="84">
        <v>1</v>
      </c>
      <c r="J466" s="84">
        <v>8.5241935950690397</v>
      </c>
      <c r="K466" s="84">
        <v>2.7902160555347001E-4</v>
      </c>
      <c r="L466" s="84">
        <v>-6.42365596503699</v>
      </c>
      <c r="M466" s="84">
        <v>1.5845128687547701E-4</v>
      </c>
      <c r="N466" s="84">
        <v>14.947849560106</v>
      </c>
      <c r="O466" s="84">
        <v>1.20570318677993E-4</v>
      </c>
      <c r="P466" s="84">
        <v>7.4927522766067796</v>
      </c>
      <c r="Q466" s="84">
        <v>7.4927522766067796</v>
      </c>
      <c r="R466" s="84">
        <v>0</v>
      </c>
      <c r="S466" s="84">
        <v>2.1558273284580899E-4</v>
      </c>
      <c r="T466" s="84" t="s">
        <v>162</v>
      </c>
      <c r="U466" s="118">
        <v>8.2952379250459405E-4</v>
      </c>
      <c r="V466" s="118">
        <v>-3.4238814179357699E-4</v>
      </c>
      <c r="W466" s="114">
        <v>1.1719169582961699E-3</v>
      </c>
    </row>
    <row r="467" spans="2:23" x14ac:dyDescent="0.25">
      <c r="B467" s="61" t="s">
        <v>123</v>
      </c>
      <c r="C467" s="82" t="s">
        <v>146</v>
      </c>
      <c r="D467" s="61" t="s">
        <v>46</v>
      </c>
      <c r="E467" s="61" t="s">
        <v>206</v>
      </c>
      <c r="F467" s="83">
        <v>6.88</v>
      </c>
      <c r="G467" s="84">
        <v>58300</v>
      </c>
      <c r="H467" s="84">
        <v>6.88</v>
      </c>
      <c r="I467" s="84">
        <v>2</v>
      </c>
      <c r="J467" s="84">
        <v>-9.4692655380894895</v>
      </c>
      <c r="K467" s="84">
        <v>0</v>
      </c>
      <c r="L467" s="84">
        <v>-9.4692655380894699</v>
      </c>
      <c r="M467" s="84">
        <v>0</v>
      </c>
      <c r="N467" s="84">
        <v>-2.2203999999999999E-14</v>
      </c>
      <c r="O467" s="84">
        <v>0</v>
      </c>
      <c r="P467" s="84">
        <v>-3.8499999999999998E-15</v>
      </c>
      <c r="Q467" s="84">
        <v>-3.8499999999999998E-15</v>
      </c>
      <c r="R467" s="84">
        <v>0</v>
      </c>
      <c r="S467" s="84">
        <v>0</v>
      </c>
      <c r="T467" s="84" t="s">
        <v>162</v>
      </c>
      <c r="U467" s="118">
        <v>0</v>
      </c>
      <c r="V467" s="118">
        <v>0</v>
      </c>
      <c r="W467" s="114">
        <v>0</v>
      </c>
    </row>
    <row r="468" spans="2:23" x14ac:dyDescent="0.25">
      <c r="B468" s="61" t="s">
        <v>123</v>
      </c>
      <c r="C468" s="82" t="s">
        <v>146</v>
      </c>
      <c r="D468" s="61" t="s">
        <v>46</v>
      </c>
      <c r="E468" s="61" t="s">
        <v>207</v>
      </c>
      <c r="F468" s="83">
        <v>6.89</v>
      </c>
      <c r="G468" s="84">
        <v>58500</v>
      </c>
      <c r="H468" s="84">
        <v>6.88</v>
      </c>
      <c r="I468" s="84">
        <v>1</v>
      </c>
      <c r="J468" s="84">
        <v>-41.989987105720303</v>
      </c>
      <c r="K468" s="84">
        <v>2.4860542141653699E-2</v>
      </c>
      <c r="L468" s="84">
        <v>-26.559343680272899</v>
      </c>
      <c r="M468" s="84">
        <v>9.9461221878486394E-3</v>
      </c>
      <c r="N468" s="84">
        <v>-15.4306434254474</v>
      </c>
      <c r="O468" s="84">
        <v>1.4914419953805101E-2</v>
      </c>
      <c r="P468" s="84">
        <v>-7.8803209788677702</v>
      </c>
      <c r="Q468" s="84">
        <v>-7.8803209788677702</v>
      </c>
      <c r="R468" s="84">
        <v>0</v>
      </c>
      <c r="S468" s="84">
        <v>8.7560236809276803E-4</v>
      </c>
      <c r="T468" s="84" t="s">
        <v>163</v>
      </c>
      <c r="U468" s="118">
        <v>-5.16206528725228E-2</v>
      </c>
      <c r="V468" s="118">
        <v>-2.1306561155804898E-2</v>
      </c>
      <c r="W468" s="114">
        <v>-3.0313961759908099E-2</v>
      </c>
    </row>
    <row r="469" spans="2:23" x14ac:dyDescent="0.25">
      <c r="B469" s="61" t="s">
        <v>123</v>
      </c>
      <c r="C469" s="82" t="s">
        <v>146</v>
      </c>
      <c r="D469" s="61" t="s">
        <v>46</v>
      </c>
      <c r="E469" s="61" t="s">
        <v>73</v>
      </c>
      <c r="F469" s="83">
        <v>6.88</v>
      </c>
      <c r="G469" s="84">
        <v>58600</v>
      </c>
      <c r="H469" s="84">
        <v>6.88</v>
      </c>
      <c r="I469" s="84">
        <v>1</v>
      </c>
      <c r="J469" s="84">
        <v>-8.5223951871939008</v>
      </c>
      <c r="K469" s="84">
        <v>3.31779411711592E-3</v>
      </c>
      <c r="L469" s="84">
        <v>6.4246779456601102</v>
      </c>
      <c r="M469" s="84">
        <v>1.8855099127050199E-3</v>
      </c>
      <c r="N469" s="84">
        <v>-14.947073132853999</v>
      </c>
      <c r="O469" s="84">
        <v>1.4322842044108999E-3</v>
      </c>
      <c r="P469" s="84">
        <v>-7.4927522766091004</v>
      </c>
      <c r="Q469" s="84">
        <v>-7.4927522766090897</v>
      </c>
      <c r="R469" s="84">
        <v>0</v>
      </c>
      <c r="S469" s="84">
        <v>2.56453625947986E-3</v>
      </c>
      <c r="T469" s="84" t="s">
        <v>162</v>
      </c>
      <c r="U469" s="118">
        <v>9.8541153263469808E-3</v>
      </c>
      <c r="V469" s="118">
        <v>-4.0673121929638498E-3</v>
      </c>
      <c r="W469" s="114">
        <v>1.39214872006077E-2</v>
      </c>
    </row>
    <row r="470" spans="2:23" x14ac:dyDescent="0.25">
      <c r="B470" s="61" t="s">
        <v>123</v>
      </c>
      <c r="C470" s="82" t="s">
        <v>124</v>
      </c>
      <c r="D470" s="61" t="s">
        <v>47</v>
      </c>
      <c r="E470" s="61" t="s">
        <v>125</v>
      </c>
      <c r="F470" s="83">
        <v>6.99</v>
      </c>
      <c r="G470" s="84">
        <v>50050</v>
      </c>
      <c r="H470" s="84">
        <v>6.86</v>
      </c>
      <c r="I470" s="84">
        <v>1</v>
      </c>
      <c r="J470" s="84">
        <v>-49.392627687176997</v>
      </c>
      <c r="K470" s="84">
        <v>0.44645259558146799</v>
      </c>
      <c r="L470" s="84">
        <v>5.10656394179356</v>
      </c>
      <c r="M470" s="84">
        <v>4.7720901383676E-3</v>
      </c>
      <c r="N470" s="84">
        <v>-54.4991916289706</v>
      </c>
      <c r="O470" s="84">
        <v>0.4416805054431</v>
      </c>
      <c r="P470" s="84">
        <v>-34.806203254592504</v>
      </c>
      <c r="Q470" s="84">
        <v>-34.806203254592504</v>
      </c>
      <c r="R470" s="84">
        <v>0</v>
      </c>
      <c r="S470" s="84">
        <v>0.22169933665500099</v>
      </c>
      <c r="T470" s="84" t="s">
        <v>140</v>
      </c>
      <c r="U470" s="118">
        <v>-4.0773147840621702</v>
      </c>
      <c r="V470" s="118">
        <v>-1.6896440588278501</v>
      </c>
      <c r="W470" s="114">
        <v>-2.3876729656620101</v>
      </c>
    </row>
    <row r="471" spans="2:23" x14ac:dyDescent="0.25">
      <c r="B471" s="61" t="s">
        <v>123</v>
      </c>
      <c r="C471" s="82" t="s">
        <v>124</v>
      </c>
      <c r="D471" s="61" t="s">
        <v>47</v>
      </c>
      <c r="E471" s="61" t="s">
        <v>141</v>
      </c>
      <c r="F471" s="83">
        <v>4.99</v>
      </c>
      <c r="G471" s="84">
        <v>56050</v>
      </c>
      <c r="H471" s="84">
        <v>6.84</v>
      </c>
      <c r="I471" s="84">
        <v>1</v>
      </c>
      <c r="J471" s="84">
        <v>-11.960027846571901</v>
      </c>
      <c r="K471" s="84">
        <v>4.5773525149048304E-3</v>
      </c>
      <c r="L471" s="84">
        <v>-41.135084525144897</v>
      </c>
      <c r="M471" s="84">
        <v>5.4147045724506002E-2</v>
      </c>
      <c r="N471" s="84">
        <v>29.175056678573</v>
      </c>
      <c r="O471" s="84">
        <v>-4.9569693209601202E-2</v>
      </c>
      <c r="P471" s="84">
        <v>12.9778961276042</v>
      </c>
      <c r="Q471" s="84">
        <v>12.977896127604099</v>
      </c>
      <c r="R471" s="84">
        <v>0</v>
      </c>
      <c r="S471" s="84">
        <v>5.3896252127642701E-3</v>
      </c>
      <c r="T471" s="84" t="s">
        <v>140</v>
      </c>
      <c r="U471" s="118">
        <v>-40.161872816813897</v>
      </c>
      <c r="V471" s="118">
        <v>-16.643127496945901</v>
      </c>
      <c r="W471" s="114">
        <v>-23.5187673882578</v>
      </c>
    </row>
    <row r="472" spans="2:23" x14ac:dyDescent="0.25">
      <c r="B472" s="61" t="s">
        <v>123</v>
      </c>
      <c r="C472" s="82" t="s">
        <v>124</v>
      </c>
      <c r="D472" s="61" t="s">
        <v>47</v>
      </c>
      <c r="E472" s="61" t="s">
        <v>127</v>
      </c>
      <c r="F472" s="83">
        <v>6.86</v>
      </c>
      <c r="G472" s="84">
        <v>51450</v>
      </c>
      <c r="H472" s="84">
        <v>6.85</v>
      </c>
      <c r="I472" s="84">
        <v>10</v>
      </c>
      <c r="J472" s="84">
        <v>-3.6807754275342099</v>
      </c>
      <c r="K472" s="84">
        <v>2.3622480669307599E-3</v>
      </c>
      <c r="L472" s="84">
        <v>15.8813955467529</v>
      </c>
      <c r="M472" s="84">
        <v>4.3976856805986099E-2</v>
      </c>
      <c r="N472" s="84">
        <v>-19.562170974287099</v>
      </c>
      <c r="O472" s="84">
        <v>-4.1614608739055398E-2</v>
      </c>
      <c r="P472" s="84">
        <v>-10.051758410475299</v>
      </c>
      <c r="Q472" s="84">
        <v>-10.051758410475299</v>
      </c>
      <c r="R472" s="84">
        <v>0</v>
      </c>
      <c r="S472" s="84">
        <v>1.7616959027777102E-2</v>
      </c>
      <c r="T472" s="84" t="s">
        <v>142</v>
      </c>
      <c r="U472" s="118">
        <v>-0.480889852649109</v>
      </c>
      <c r="V472" s="118">
        <v>-0.19928132251531799</v>
      </c>
      <c r="W472" s="114">
        <v>-0.28160879437606801</v>
      </c>
    </row>
    <row r="473" spans="2:23" x14ac:dyDescent="0.25">
      <c r="B473" s="61" t="s">
        <v>123</v>
      </c>
      <c r="C473" s="82" t="s">
        <v>124</v>
      </c>
      <c r="D473" s="61" t="s">
        <v>47</v>
      </c>
      <c r="E473" s="61" t="s">
        <v>143</v>
      </c>
      <c r="F473" s="83">
        <v>6.85</v>
      </c>
      <c r="G473" s="84">
        <v>54000</v>
      </c>
      <c r="H473" s="84">
        <v>6.84</v>
      </c>
      <c r="I473" s="84">
        <v>10</v>
      </c>
      <c r="J473" s="84">
        <v>-16.550909019094501</v>
      </c>
      <c r="K473" s="84">
        <v>1.3104935074903099E-2</v>
      </c>
      <c r="L473" s="84">
        <v>2.9967922984914801</v>
      </c>
      <c r="M473" s="84">
        <v>4.2963975360144898E-4</v>
      </c>
      <c r="N473" s="84">
        <v>-19.547701317585901</v>
      </c>
      <c r="O473" s="84">
        <v>1.26752953213017E-2</v>
      </c>
      <c r="P473" s="84">
        <v>-10.051758410477399</v>
      </c>
      <c r="Q473" s="84">
        <v>-10.0517584104773</v>
      </c>
      <c r="R473" s="84">
        <v>0</v>
      </c>
      <c r="S473" s="84">
        <v>4.8336506073021297E-3</v>
      </c>
      <c r="T473" s="84" t="s">
        <v>142</v>
      </c>
      <c r="U473" s="118">
        <v>-0.108714616701545</v>
      </c>
      <c r="V473" s="118">
        <v>-4.5051465473192297E-2</v>
      </c>
      <c r="W473" s="114">
        <v>-6.3663210965521105E-2</v>
      </c>
    </row>
    <row r="474" spans="2:23" x14ac:dyDescent="0.25">
      <c r="B474" s="61" t="s">
        <v>123</v>
      </c>
      <c r="C474" s="82" t="s">
        <v>124</v>
      </c>
      <c r="D474" s="61" t="s">
        <v>47</v>
      </c>
      <c r="E474" s="61" t="s">
        <v>144</v>
      </c>
      <c r="F474" s="83">
        <v>6.84</v>
      </c>
      <c r="G474" s="84">
        <v>56100</v>
      </c>
      <c r="H474" s="84">
        <v>6.85</v>
      </c>
      <c r="I474" s="84">
        <v>10</v>
      </c>
      <c r="J474" s="84">
        <v>9.2551098859058403</v>
      </c>
      <c r="K474" s="84">
        <v>1.56581103852351E-2</v>
      </c>
      <c r="L474" s="84">
        <v>42.503595728526101</v>
      </c>
      <c r="M474" s="84">
        <v>0.33023837279330798</v>
      </c>
      <c r="N474" s="84">
        <v>-33.248485842620298</v>
      </c>
      <c r="O474" s="84">
        <v>-0.31458026240807302</v>
      </c>
      <c r="P474" s="84">
        <v>-16.2764299288248</v>
      </c>
      <c r="Q474" s="84">
        <v>-16.2764299288248</v>
      </c>
      <c r="R474" s="84">
        <v>0</v>
      </c>
      <c r="S474" s="84">
        <v>4.8427772900468097E-2</v>
      </c>
      <c r="T474" s="84" t="s">
        <v>142</v>
      </c>
      <c r="U474" s="118">
        <v>-1.8208170377570601</v>
      </c>
      <c r="V474" s="118">
        <v>-0.75454872949339602</v>
      </c>
      <c r="W474" s="114">
        <v>-1.0662693087772701</v>
      </c>
    </row>
    <row r="475" spans="2:23" x14ac:dyDescent="0.25">
      <c r="B475" s="61" t="s">
        <v>123</v>
      </c>
      <c r="C475" s="82" t="s">
        <v>124</v>
      </c>
      <c r="D475" s="61" t="s">
        <v>47</v>
      </c>
      <c r="E475" s="61" t="s">
        <v>145</v>
      </c>
      <c r="F475" s="83">
        <v>6.84</v>
      </c>
      <c r="G475" s="84">
        <v>56100</v>
      </c>
      <c r="H475" s="84">
        <v>6.85</v>
      </c>
      <c r="I475" s="84">
        <v>10</v>
      </c>
      <c r="J475" s="84">
        <v>14.7934692282686</v>
      </c>
      <c r="K475" s="84">
        <v>1.56913106706143E-2</v>
      </c>
      <c r="L475" s="84">
        <v>-17.4885522273681</v>
      </c>
      <c r="M475" s="84">
        <v>2.1929406210972599E-2</v>
      </c>
      <c r="N475" s="84">
        <v>32.282021455636702</v>
      </c>
      <c r="O475" s="84">
        <v>-6.2380955403582303E-3</v>
      </c>
      <c r="P475" s="84">
        <v>15.691563116895299</v>
      </c>
      <c r="Q475" s="84">
        <v>15.6915631168952</v>
      </c>
      <c r="R475" s="84">
        <v>0</v>
      </c>
      <c r="S475" s="84">
        <v>1.7654343473793199E-2</v>
      </c>
      <c r="T475" s="84" t="s">
        <v>142</v>
      </c>
      <c r="U475" s="118">
        <v>-0.36551997853011198</v>
      </c>
      <c r="V475" s="118">
        <v>-0.151471910513365</v>
      </c>
      <c r="W475" s="114">
        <v>-0.21404826886488401</v>
      </c>
    </row>
    <row r="476" spans="2:23" x14ac:dyDescent="0.25">
      <c r="B476" s="61" t="s">
        <v>123</v>
      </c>
      <c r="C476" s="82" t="s">
        <v>146</v>
      </c>
      <c r="D476" s="61" t="s">
        <v>47</v>
      </c>
      <c r="E476" s="61" t="s">
        <v>147</v>
      </c>
      <c r="F476" s="83">
        <v>7</v>
      </c>
      <c r="G476" s="84">
        <v>50000</v>
      </c>
      <c r="H476" s="84">
        <v>6.86</v>
      </c>
      <c r="I476" s="84">
        <v>1</v>
      </c>
      <c r="J476" s="84">
        <v>-105.446602603822</v>
      </c>
      <c r="K476" s="84">
        <v>1.0596393658656</v>
      </c>
      <c r="L476" s="84">
        <v>-4.67968560657601</v>
      </c>
      <c r="M476" s="84">
        <v>2.08701828797042E-3</v>
      </c>
      <c r="N476" s="84">
        <v>-100.766916997246</v>
      </c>
      <c r="O476" s="84">
        <v>1.0575523475776301</v>
      </c>
      <c r="P476" s="84">
        <v>-69.193796745418297</v>
      </c>
      <c r="Q476" s="84">
        <v>-69.193796745418297</v>
      </c>
      <c r="R476" s="84">
        <v>0</v>
      </c>
      <c r="S476" s="84">
        <v>0.45627557771680899</v>
      </c>
      <c r="T476" s="84" t="s">
        <v>148</v>
      </c>
      <c r="U476" s="118">
        <v>-6.6201831771419002</v>
      </c>
      <c r="V476" s="118">
        <v>-2.7434117221790002</v>
      </c>
      <c r="W476" s="114">
        <v>-3.87677509266137</v>
      </c>
    </row>
    <row r="477" spans="2:23" x14ac:dyDescent="0.25">
      <c r="B477" s="61" t="s">
        <v>123</v>
      </c>
      <c r="C477" s="82" t="s">
        <v>146</v>
      </c>
      <c r="D477" s="61" t="s">
        <v>47</v>
      </c>
      <c r="E477" s="61" t="s">
        <v>149</v>
      </c>
      <c r="F477" s="83">
        <v>4.9400000000000004</v>
      </c>
      <c r="G477" s="84">
        <v>56050</v>
      </c>
      <c r="H477" s="84">
        <v>6.84</v>
      </c>
      <c r="I477" s="84">
        <v>1</v>
      </c>
      <c r="J477" s="84">
        <v>59.2632013378308</v>
      </c>
      <c r="K477" s="84">
        <v>0.20089366627663299</v>
      </c>
      <c r="L477" s="84">
        <v>22.774590715320301</v>
      </c>
      <c r="M477" s="84">
        <v>2.9668609384720299E-2</v>
      </c>
      <c r="N477" s="84">
        <v>36.4886106225105</v>
      </c>
      <c r="O477" s="84">
        <v>0.171225056891913</v>
      </c>
      <c r="P477" s="84">
        <v>18.913543444354701</v>
      </c>
      <c r="Q477" s="84">
        <v>18.913543444354602</v>
      </c>
      <c r="R477" s="84">
        <v>0</v>
      </c>
      <c r="S477" s="84">
        <v>2.04617055855493E-2</v>
      </c>
      <c r="T477" s="84" t="s">
        <v>148</v>
      </c>
      <c r="U477" s="118">
        <v>-54.226508717186803</v>
      </c>
      <c r="V477" s="118">
        <v>-22.471529214059899</v>
      </c>
      <c r="W477" s="114">
        <v>-31.755009299838299</v>
      </c>
    </row>
    <row r="478" spans="2:23" x14ac:dyDescent="0.25">
      <c r="B478" s="61" t="s">
        <v>123</v>
      </c>
      <c r="C478" s="82" t="s">
        <v>146</v>
      </c>
      <c r="D478" s="61" t="s">
        <v>47</v>
      </c>
      <c r="E478" s="61" t="s">
        <v>160</v>
      </c>
      <c r="F478" s="83">
        <v>4.9400000000000004</v>
      </c>
      <c r="G478" s="84">
        <v>58350</v>
      </c>
      <c r="H478" s="84">
        <v>6.84</v>
      </c>
      <c r="I478" s="84">
        <v>1</v>
      </c>
      <c r="J478" s="84">
        <v>52.696404495154098</v>
      </c>
      <c r="K478" s="84">
        <v>0.19771606652624299</v>
      </c>
      <c r="L478" s="84">
        <v>18.286722481816799</v>
      </c>
      <c r="M478" s="84">
        <v>2.38095804018413E-2</v>
      </c>
      <c r="N478" s="84">
        <v>34.409682013337303</v>
      </c>
      <c r="O478" s="84">
        <v>0.17390648612440199</v>
      </c>
      <c r="P478" s="84">
        <v>17.108560428055199</v>
      </c>
      <c r="Q478" s="84">
        <v>17.1085604280551</v>
      </c>
      <c r="R478" s="84">
        <v>0</v>
      </c>
      <c r="S478" s="84">
        <v>2.0840442202333598E-2</v>
      </c>
      <c r="T478" s="84" t="s">
        <v>148</v>
      </c>
      <c r="U478" s="118">
        <v>-48.302716661559003</v>
      </c>
      <c r="V478" s="118">
        <v>-20.016702794562502</v>
      </c>
      <c r="W478" s="114">
        <v>-28.2860404086667</v>
      </c>
    </row>
    <row r="479" spans="2:23" x14ac:dyDescent="0.25">
      <c r="B479" s="61" t="s">
        <v>123</v>
      </c>
      <c r="C479" s="82" t="s">
        <v>146</v>
      </c>
      <c r="D479" s="61" t="s">
        <v>47</v>
      </c>
      <c r="E479" s="61" t="s">
        <v>161</v>
      </c>
      <c r="F479" s="83">
        <v>6.86</v>
      </c>
      <c r="G479" s="84">
        <v>50050</v>
      </c>
      <c r="H479" s="84">
        <v>6.86</v>
      </c>
      <c r="I479" s="84">
        <v>1</v>
      </c>
      <c r="J479" s="84">
        <v>3.2054119209296199</v>
      </c>
      <c r="K479" s="84">
        <v>5.9490313724630203E-4</v>
      </c>
      <c r="L479" s="84">
        <v>64.568179136337804</v>
      </c>
      <c r="M479" s="84">
        <v>0.24138798092927</v>
      </c>
      <c r="N479" s="84">
        <v>-61.362767215408098</v>
      </c>
      <c r="O479" s="84">
        <v>-0.240793077792023</v>
      </c>
      <c r="P479" s="84">
        <v>-41.793465581577003</v>
      </c>
      <c r="Q479" s="84">
        <v>-41.793465581576903</v>
      </c>
      <c r="R479" s="84">
        <v>0</v>
      </c>
      <c r="S479" s="84">
        <v>0.101133569011939</v>
      </c>
      <c r="T479" s="84" t="s">
        <v>162</v>
      </c>
      <c r="U479" s="118">
        <v>-1.6518405136532699</v>
      </c>
      <c r="V479" s="118">
        <v>-0.68452465846768795</v>
      </c>
      <c r="W479" s="114">
        <v>-0.96731676284895196</v>
      </c>
    </row>
    <row r="480" spans="2:23" x14ac:dyDescent="0.25">
      <c r="B480" s="61" t="s">
        <v>123</v>
      </c>
      <c r="C480" s="82" t="s">
        <v>146</v>
      </c>
      <c r="D480" s="61" t="s">
        <v>47</v>
      </c>
      <c r="E480" s="61" t="s">
        <v>161</v>
      </c>
      <c r="F480" s="83">
        <v>6.86</v>
      </c>
      <c r="G480" s="84">
        <v>51150</v>
      </c>
      <c r="H480" s="84">
        <v>6.8</v>
      </c>
      <c r="I480" s="84">
        <v>1</v>
      </c>
      <c r="J480" s="84">
        <v>-141.888246462751</v>
      </c>
      <c r="K480" s="84">
        <v>0.70462960694960497</v>
      </c>
      <c r="L480" s="84">
        <v>-101.905133727473</v>
      </c>
      <c r="M480" s="84">
        <v>0.36346296980049703</v>
      </c>
      <c r="N480" s="84">
        <v>-39.983112735277899</v>
      </c>
      <c r="O480" s="84">
        <v>0.341166637149107</v>
      </c>
      <c r="P480" s="84">
        <v>-27.400331163834899</v>
      </c>
      <c r="Q480" s="84">
        <v>-27.400331163834799</v>
      </c>
      <c r="R480" s="84">
        <v>0</v>
      </c>
      <c r="S480" s="84">
        <v>2.62772351760737E-2</v>
      </c>
      <c r="T480" s="84" t="s">
        <v>163</v>
      </c>
      <c r="U480" s="118">
        <v>-6.8818632388290002E-2</v>
      </c>
      <c r="V480" s="118">
        <v>-2.85185224859399E-2</v>
      </c>
      <c r="W480" s="114">
        <v>-4.0300147717230297E-2</v>
      </c>
    </row>
    <row r="481" spans="2:23" x14ac:dyDescent="0.25">
      <c r="B481" s="61" t="s">
        <v>123</v>
      </c>
      <c r="C481" s="82" t="s">
        <v>146</v>
      </c>
      <c r="D481" s="61" t="s">
        <v>47</v>
      </c>
      <c r="E481" s="61" t="s">
        <v>161</v>
      </c>
      <c r="F481" s="83">
        <v>6.86</v>
      </c>
      <c r="G481" s="84">
        <v>51200</v>
      </c>
      <c r="H481" s="84">
        <v>6.86</v>
      </c>
      <c r="I481" s="84">
        <v>1</v>
      </c>
      <c r="J481" s="84">
        <v>0</v>
      </c>
      <c r="K481" s="84">
        <v>0</v>
      </c>
      <c r="L481" s="84">
        <v>0</v>
      </c>
      <c r="M481" s="84">
        <v>0</v>
      </c>
      <c r="N481" s="84">
        <v>0</v>
      </c>
      <c r="O481" s="84">
        <v>0</v>
      </c>
      <c r="P481" s="84">
        <v>0</v>
      </c>
      <c r="Q481" s="84">
        <v>0</v>
      </c>
      <c r="R481" s="84">
        <v>0</v>
      </c>
      <c r="S481" s="84">
        <v>0</v>
      </c>
      <c r="T481" s="84" t="s">
        <v>162</v>
      </c>
      <c r="U481" s="118">
        <v>0</v>
      </c>
      <c r="V481" s="118">
        <v>0</v>
      </c>
      <c r="W481" s="114">
        <v>0</v>
      </c>
    </row>
    <row r="482" spans="2:23" x14ac:dyDescent="0.25">
      <c r="B482" s="61" t="s">
        <v>123</v>
      </c>
      <c r="C482" s="82" t="s">
        <v>146</v>
      </c>
      <c r="D482" s="61" t="s">
        <v>47</v>
      </c>
      <c r="E482" s="61" t="s">
        <v>127</v>
      </c>
      <c r="F482" s="83">
        <v>6.86</v>
      </c>
      <c r="G482" s="84">
        <v>50054</v>
      </c>
      <c r="H482" s="84">
        <v>6.86</v>
      </c>
      <c r="I482" s="84">
        <v>1</v>
      </c>
      <c r="J482" s="84">
        <v>39.650500100960599</v>
      </c>
      <c r="K482" s="84">
        <v>0</v>
      </c>
      <c r="L482" s="84">
        <v>39.650500118516803</v>
      </c>
      <c r="M482" s="84">
        <v>0</v>
      </c>
      <c r="N482" s="84">
        <v>-1.7556145425999999E-8</v>
      </c>
      <c r="O482" s="84">
        <v>0</v>
      </c>
      <c r="P482" s="84">
        <v>-2.6086E-14</v>
      </c>
      <c r="Q482" s="84">
        <v>-2.6088E-14</v>
      </c>
      <c r="R482" s="84">
        <v>0</v>
      </c>
      <c r="S482" s="84">
        <v>0</v>
      </c>
      <c r="T482" s="84" t="s">
        <v>162</v>
      </c>
      <c r="U482" s="118">
        <v>0</v>
      </c>
      <c r="V482" s="118">
        <v>0</v>
      </c>
      <c r="W482" s="114">
        <v>0</v>
      </c>
    </row>
    <row r="483" spans="2:23" x14ac:dyDescent="0.25">
      <c r="B483" s="61" t="s">
        <v>123</v>
      </c>
      <c r="C483" s="82" t="s">
        <v>146</v>
      </c>
      <c r="D483" s="61" t="s">
        <v>47</v>
      </c>
      <c r="E483" s="61" t="s">
        <v>127</v>
      </c>
      <c r="F483" s="83">
        <v>6.86</v>
      </c>
      <c r="G483" s="84">
        <v>50100</v>
      </c>
      <c r="H483" s="84">
        <v>6.85</v>
      </c>
      <c r="I483" s="84">
        <v>1</v>
      </c>
      <c r="J483" s="84">
        <v>-133.92335043334</v>
      </c>
      <c r="K483" s="84">
        <v>0.14294564641659099</v>
      </c>
      <c r="L483" s="84">
        <v>-69.5902893928249</v>
      </c>
      <c r="M483" s="84">
        <v>3.8597182770883698E-2</v>
      </c>
      <c r="N483" s="84">
        <v>-64.333061040515005</v>
      </c>
      <c r="O483" s="84">
        <v>0.104348463645707</v>
      </c>
      <c r="P483" s="84">
        <v>-48.781618286044498</v>
      </c>
      <c r="Q483" s="84">
        <v>-48.781618286044399</v>
      </c>
      <c r="R483" s="84">
        <v>0</v>
      </c>
      <c r="S483" s="84">
        <v>1.8965780872364599E-2</v>
      </c>
      <c r="T483" s="84" t="s">
        <v>163</v>
      </c>
      <c r="U483" s="118">
        <v>7.1978107886127796E-2</v>
      </c>
      <c r="V483" s="118">
        <v>-2.9827812861262699E-2</v>
      </c>
      <c r="W483" s="114">
        <v>0.101805825219643</v>
      </c>
    </row>
    <row r="484" spans="2:23" x14ac:dyDescent="0.25">
      <c r="B484" s="61" t="s">
        <v>123</v>
      </c>
      <c r="C484" s="82" t="s">
        <v>146</v>
      </c>
      <c r="D484" s="61" t="s">
        <v>47</v>
      </c>
      <c r="E484" s="61" t="s">
        <v>127</v>
      </c>
      <c r="F484" s="83">
        <v>6.86</v>
      </c>
      <c r="G484" s="84">
        <v>50900</v>
      </c>
      <c r="H484" s="84">
        <v>6.9</v>
      </c>
      <c r="I484" s="84">
        <v>1</v>
      </c>
      <c r="J484" s="84">
        <v>39.246138154664401</v>
      </c>
      <c r="K484" s="84">
        <v>0.10858828488387801</v>
      </c>
      <c r="L484" s="84">
        <v>71.220170727107202</v>
      </c>
      <c r="M484" s="84">
        <v>0.35759804664708</v>
      </c>
      <c r="N484" s="84">
        <v>-31.974032572442798</v>
      </c>
      <c r="O484" s="84">
        <v>-0.249009761763202</v>
      </c>
      <c r="P484" s="84">
        <v>-17.766292139655999</v>
      </c>
      <c r="Q484" s="84">
        <v>-17.766292139655999</v>
      </c>
      <c r="R484" s="84">
        <v>0</v>
      </c>
      <c r="S484" s="84">
        <v>2.22527001156081E-2</v>
      </c>
      <c r="T484" s="84" t="s">
        <v>163</v>
      </c>
      <c r="U484" s="118">
        <v>-0.43422585803311597</v>
      </c>
      <c r="V484" s="118">
        <v>-0.17994370807056501</v>
      </c>
      <c r="W484" s="114">
        <v>-0.25428238856361401</v>
      </c>
    </row>
    <row r="485" spans="2:23" x14ac:dyDescent="0.25">
      <c r="B485" s="61" t="s">
        <v>123</v>
      </c>
      <c r="C485" s="82" t="s">
        <v>146</v>
      </c>
      <c r="D485" s="61" t="s">
        <v>47</v>
      </c>
      <c r="E485" s="61" t="s">
        <v>164</v>
      </c>
      <c r="F485" s="83">
        <v>6.86</v>
      </c>
      <c r="G485" s="84">
        <v>50454</v>
      </c>
      <c r="H485" s="84">
        <v>6.86</v>
      </c>
      <c r="I485" s="84">
        <v>1</v>
      </c>
      <c r="J485" s="84">
        <v>-1.337E-13</v>
      </c>
      <c r="K485" s="84">
        <v>0</v>
      </c>
      <c r="L485" s="84">
        <v>1.4114899999999999E-13</v>
      </c>
      <c r="M485" s="84">
        <v>0</v>
      </c>
      <c r="N485" s="84">
        <v>-2.7484799999999999E-13</v>
      </c>
      <c r="O485" s="84">
        <v>0</v>
      </c>
      <c r="P485" s="84">
        <v>-1.6563E-14</v>
      </c>
      <c r="Q485" s="84">
        <v>-1.6563E-14</v>
      </c>
      <c r="R485" s="84">
        <v>0</v>
      </c>
      <c r="S485" s="84">
        <v>0</v>
      </c>
      <c r="T485" s="84" t="s">
        <v>162</v>
      </c>
      <c r="U485" s="118">
        <v>0</v>
      </c>
      <c r="V485" s="118">
        <v>0</v>
      </c>
      <c r="W485" s="114">
        <v>0</v>
      </c>
    </row>
    <row r="486" spans="2:23" x14ac:dyDescent="0.25">
      <c r="B486" s="61" t="s">
        <v>123</v>
      </c>
      <c r="C486" s="82" t="s">
        <v>146</v>
      </c>
      <c r="D486" s="61" t="s">
        <v>47</v>
      </c>
      <c r="E486" s="61" t="s">
        <v>164</v>
      </c>
      <c r="F486" s="83">
        <v>6.86</v>
      </c>
      <c r="G486" s="84">
        <v>50604</v>
      </c>
      <c r="H486" s="84">
        <v>6.86</v>
      </c>
      <c r="I486" s="84">
        <v>1</v>
      </c>
      <c r="J486" s="84">
        <v>-6.685E-14</v>
      </c>
      <c r="K486" s="84">
        <v>0</v>
      </c>
      <c r="L486" s="84">
        <v>7.0573999999999995E-14</v>
      </c>
      <c r="M486" s="84">
        <v>0</v>
      </c>
      <c r="N486" s="84">
        <v>-1.37424E-13</v>
      </c>
      <c r="O486" s="84">
        <v>0</v>
      </c>
      <c r="P486" s="84">
        <v>-8.2820000000000001E-15</v>
      </c>
      <c r="Q486" s="84">
        <v>-8.2820000000000001E-15</v>
      </c>
      <c r="R486" s="84">
        <v>0</v>
      </c>
      <c r="S486" s="84">
        <v>0</v>
      </c>
      <c r="T486" s="84" t="s">
        <v>162</v>
      </c>
      <c r="U486" s="118">
        <v>0</v>
      </c>
      <c r="V486" s="118">
        <v>0</v>
      </c>
      <c r="W486" s="114">
        <v>0</v>
      </c>
    </row>
    <row r="487" spans="2:23" x14ac:dyDescent="0.25">
      <c r="B487" s="61" t="s">
        <v>123</v>
      </c>
      <c r="C487" s="82" t="s">
        <v>146</v>
      </c>
      <c r="D487" s="61" t="s">
        <v>47</v>
      </c>
      <c r="E487" s="61" t="s">
        <v>39</v>
      </c>
      <c r="F487" s="83">
        <v>6.85</v>
      </c>
      <c r="G487" s="84">
        <v>50103</v>
      </c>
      <c r="H487" s="84">
        <v>6.85</v>
      </c>
      <c r="I487" s="84">
        <v>1</v>
      </c>
      <c r="J487" s="84">
        <v>-5.5999213200486802</v>
      </c>
      <c r="K487" s="84">
        <v>1.5679559395367901E-4</v>
      </c>
      <c r="L487" s="84">
        <v>-5.5999212709872799</v>
      </c>
      <c r="M487" s="84">
        <v>1.5679559120627899E-4</v>
      </c>
      <c r="N487" s="84">
        <v>-4.9061402162999997E-8</v>
      </c>
      <c r="O487" s="84">
        <v>2.7474000000000002E-12</v>
      </c>
      <c r="P487" s="84">
        <v>0</v>
      </c>
      <c r="Q487" s="84">
        <v>0</v>
      </c>
      <c r="R487" s="84">
        <v>0</v>
      </c>
      <c r="S487" s="84">
        <v>0</v>
      </c>
      <c r="T487" s="84" t="s">
        <v>162</v>
      </c>
      <c r="U487" s="118">
        <v>1.8819689000000001E-11</v>
      </c>
      <c r="V487" s="118">
        <v>0</v>
      </c>
      <c r="W487" s="114">
        <v>1.8819671339999999E-11</v>
      </c>
    </row>
    <row r="488" spans="2:23" x14ac:dyDescent="0.25">
      <c r="B488" s="61" t="s">
        <v>123</v>
      </c>
      <c r="C488" s="82" t="s">
        <v>146</v>
      </c>
      <c r="D488" s="61" t="s">
        <v>47</v>
      </c>
      <c r="E488" s="61" t="s">
        <v>39</v>
      </c>
      <c r="F488" s="83">
        <v>6.85</v>
      </c>
      <c r="G488" s="84">
        <v>50200</v>
      </c>
      <c r="H488" s="84">
        <v>6.83</v>
      </c>
      <c r="I488" s="84">
        <v>1</v>
      </c>
      <c r="J488" s="84">
        <v>-66.607807229154702</v>
      </c>
      <c r="K488" s="84">
        <v>7.3647559732345505E-2</v>
      </c>
      <c r="L488" s="84">
        <v>-27.1918842971575</v>
      </c>
      <c r="M488" s="84">
        <v>1.2274016289058E-2</v>
      </c>
      <c r="N488" s="84">
        <v>-39.415922931997201</v>
      </c>
      <c r="O488" s="84">
        <v>6.13735434432875E-2</v>
      </c>
      <c r="P488" s="84">
        <v>-23.781618286045301</v>
      </c>
      <c r="Q488" s="84">
        <v>-23.781618286045202</v>
      </c>
      <c r="R488" s="84">
        <v>0</v>
      </c>
      <c r="S488" s="84">
        <v>9.3883851138325102E-3</v>
      </c>
      <c r="T488" s="84" t="s">
        <v>163</v>
      </c>
      <c r="U488" s="118">
        <v>-0.36852342148784101</v>
      </c>
      <c r="V488" s="118">
        <v>-0.15271654081990699</v>
      </c>
      <c r="W488" s="114">
        <v>-0.215807083166421</v>
      </c>
    </row>
    <row r="489" spans="2:23" x14ac:dyDescent="0.25">
      <c r="B489" s="61" t="s">
        <v>123</v>
      </c>
      <c r="C489" s="82" t="s">
        <v>146</v>
      </c>
      <c r="D489" s="61" t="s">
        <v>47</v>
      </c>
      <c r="E489" s="61" t="s">
        <v>165</v>
      </c>
      <c r="F489" s="83">
        <v>6.83</v>
      </c>
      <c r="G489" s="84">
        <v>50800</v>
      </c>
      <c r="H489" s="84">
        <v>6.87</v>
      </c>
      <c r="I489" s="84">
        <v>1</v>
      </c>
      <c r="J489" s="84">
        <v>40.929400528243903</v>
      </c>
      <c r="K489" s="84">
        <v>8.5033955409047707E-2</v>
      </c>
      <c r="L489" s="84">
        <v>65.105766497111404</v>
      </c>
      <c r="M489" s="84">
        <v>0.21515949979051399</v>
      </c>
      <c r="N489" s="84">
        <v>-24.176365968867501</v>
      </c>
      <c r="O489" s="84">
        <v>-0.13012554438146601</v>
      </c>
      <c r="P489" s="84">
        <v>-11.0268372672077</v>
      </c>
      <c r="Q489" s="84">
        <v>-11.0268372672076</v>
      </c>
      <c r="R489" s="84">
        <v>0</v>
      </c>
      <c r="S489" s="84">
        <v>6.17196627236329E-3</v>
      </c>
      <c r="T489" s="84" t="s">
        <v>163</v>
      </c>
      <c r="U489" s="118">
        <v>7.5694659741658593E-2</v>
      </c>
      <c r="V489" s="118">
        <v>-3.1367956336711203E-2</v>
      </c>
      <c r="W489" s="114">
        <v>0.107062515618097</v>
      </c>
    </row>
    <row r="490" spans="2:23" x14ac:dyDescent="0.25">
      <c r="B490" s="61" t="s">
        <v>123</v>
      </c>
      <c r="C490" s="82" t="s">
        <v>146</v>
      </c>
      <c r="D490" s="61" t="s">
        <v>47</v>
      </c>
      <c r="E490" s="61" t="s">
        <v>69</v>
      </c>
      <c r="F490" s="83">
        <v>6.83</v>
      </c>
      <c r="G490" s="84">
        <v>50150</v>
      </c>
      <c r="H490" s="84">
        <v>6.83</v>
      </c>
      <c r="I490" s="84">
        <v>1</v>
      </c>
      <c r="J490" s="84">
        <v>-20.062028932960601</v>
      </c>
      <c r="K490" s="84">
        <v>2.1009717256142602E-3</v>
      </c>
      <c r="L490" s="84">
        <v>4.1783954249332496</v>
      </c>
      <c r="M490" s="84">
        <v>9.1135919067477993E-5</v>
      </c>
      <c r="N490" s="84">
        <v>-24.240424357893801</v>
      </c>
      <c r="O490" s="84">
        <v>2.00983580654679E-3</v>
      </c>
      <c r="P490" s="84">
        <v>-11.026837267207</v>
      </c>
      <c r="Q490" s="84">
        <v>-11.026837267207</v>
      </c>
      <c r="R490" s="84">
        <v>0</v>
      </c>
      <c r="S490" s="84">
        <v>6.3470575141317198E-4</v>
      </c>
      <c r="T490" s="84" t="s">
        <v>163</v>
      </c>
      <c r="U490" s="118">
        <v>1.37271785587145E-2</v>
      </c>
      <c r="V490" s="118">
        <v>-5.6885589964415801E-3</v>
      </c>
      <c r="W490" s="114">
        <v>1.9415719336749401E-2</v>
      </c>
    </row>
    <row r="491" spans="2:23" x14ac:dyDescent="0.25">
      <c r="B491" s="61" t="s">
        <v>123</v>
      </c>
      <c r="C491" s="82" t="s">
        <v>146</v>
      </c>
      <c r="D491" s="61" t="s">
        <v>47</v>
      </c>
      <c r="E491" s="61" t="s">
        <v>69</v>
      </c>
      <c r="F491" s="83">
        <v>6.83</v>
      </c>
      <c r="G491" s="84">
        <v>50250</v>
      </c>
      <c r="H491" s="84">
        <v>6.77</v>
      </c>
      <c r="I491" s="84">
        <v>1</v>
      </c>
      <c r="J491" s="84">
        <v>-84.692463578226295</v>
      </c>
      <c r="K491" s="84">
        <v>0.35412179691368201</v>
      </c>
      <c r="L491" s="84">
        <v>-124.76879041698</v>
      </c>
      <c r="M491" s="84">
        <v>0.76855518493668695</v>
      </c>
      <c r="N491" s="84">
        <v>40.076326838754099</v>
      </c>
      <c r="O491" s="84">
        <v>-0.414433388023005</v>
      </c>
      <c r="P491" s="84">
        <v>27.400331163832401</v>
      </c>
      <c r="Q491" s="84">
        <v>27.400331163832298</v>
      </c>
      <c r="R491" s="84">
        <v>0</v>
      </c>
      <c r="S491" s="84">
        <v>3.7065917161215003E-2</v>
      </c>
      <c r="T491" s="84" t="s">
        <v>163</v>
      </c>
      <c r="U491" s="118">
        <v>-0.41356742823116399</v>
      </c>
      <c r="V491" s="118">
        <v>-0.171382830378211</v>
      </c>
      <c r="W491" s="114">
        <v>-0.242184825102496</v>
      </c>
    </row>
    <row r="492" spans="2:23" x14ac:dyDescent="0.25">
      <c r="B492" s="61" t="s">
        <v>123</v>
      </c>
      <c r="C492" s="82" t="s">
        <v>146</v>
      </c>
      <c r="D492" s="61" t="s">
        <v>47</v>
      </c>
      <c r="E492" s="61" t="s">
        <v>69</v>
      </c>
      <c r="F492" s="83">
        <v>6.83</v>
      </c>
      <c r="G492" s="84">
        <v>50900</v>
      </c>
      <c r="H492" s="84">
        <v>6.9</v>
      </c>
      <c r="I492" s="84">
        <v>1</v>
      </c>
      <c r="J492" s="84">
        <v>60.888924708960197</v>
      </c>
      <c r="K492" s="84">
        <v>0.35406254003638199</v>
      </c>
      <c r="L492" s="84">
        <v>70.353230449921597</v>
      </c>
      <c r="M492" s="84">
        <v>0.47268460681764801</v>
      </c>
      <c r="N492" s="84">
        <v>-9.4643057409613593</v>
      </c>
      <c r="O492" s="84">
        <v>-0.11862206678126599</v>
      </c>
      <c r="P492" s="84">
        <v>-3.1545766413919298</v>
      </c>
      <c r="Q492" s="84">
        <v>-3.1545766413919298</v>
      </c>
      <c r="R492" s="84">
        <v>0</v>
      </c>
      <c r="S492" s="84">
        <v>9.5035428660268997E-4</v>
      </c>
      <c r="T492" s="84" t="s">
        <v>162</v>
      </c>
      <c r="U492" s="118">
        <v>-0.15183908658609299</v>
      </c>
      <c r="V492" s="118">
        <v>-6.2922296691657206E-2</v>
      </c>
      <c r="W492" s="114">
        <v>-8.8916873327899701E-2</v>
      </c>
    </row>
    <row r="493" spans="2:23" x14ac:dyDescent="0.25">
      <c r="B493" s="61" t="s">
        <v>123</v>
      </c>
      <c r="C493" s="82" t="s">
        <v>146</v>
      </c>
      <c r="D493" s="61" t="s">
        <v>47</v>
      </c>
      <c r="E493" s="61" t="s">
        <v>69</v>
      </c>
      <c r="F493" s="83">
        <v>6.83</v>
      </c>
      <c r="G493" s="84">
        <v>53050</v>
      </c>
      <c r="H493" s="84">
        <v>6.95</v>
      </c>
      <c r="I493" s="84">
        <v>1</v>
      </c>
      <c r="J493" s="84">
        <v>48.928650682489398</v>
      </c>
      <c r="K493" s="84">
        <v>0.48047838052213998</v>
      </c>
      <c r="L493" s="84">
        <v>64.306593375976803</v>
      </c>
      <c r="M493" s="84">
        <v>0.82996232689078098</v>
      </c>
      <c r="N493" s="84">
        <v>-15.3779426934874</v>
      </c>
      <c r="O493" s="84">
        <v>-0.349483946368641</v>
      </c>
      <c r="P493" s="84">
        <v>-7.0005355412770198</v>
      </c>
      <c r="Q493" s="84">
        <v>-7.0005355412770101</v>
      </c>
      <c r="R493" s="84">
        <v>0</v>
      </c>
      <c r="S493" s="84">
        <v>9.8358048214418192E-3</v>
      </c>
      <c r="T493" s="84" t="s">
        <v>162</v>
      </c>
      <c r="U493" s="118">
        <v>-0.56259126726144404</v>
      </c>
      <c r="V493" s="118">
        <v>-0.23313848516000099</v>
      </c>
      <c r="W493" s="114">
        <v>-0.32945309123750999</v>
      </c>
    </row>
    <row r="494" spans="2:23" x14ac:dyDescent="0.25">
      <c r="B494" s="61" t="s">
        <v>123</v>
      </c>
      <c r="C494" s="82" t="s">
        <v>146</v>
      </c>
      <c r="D494" s="61" t="s">
        <v>47</v>
      </c>
      <c r="E494" s="61" t="s">
        <v>166</v>
      </c>
      <c r="F494" s="83">
        <v>6.77</v>
      </c>
      <c r="G494" s="84">
        <v>50253</v>
      </c>
      <c r="H494" s="84">
        <v>6.77</v>
      </c>
      <c r="I494" s="84">
        <v>1</v>
      </c>
      <c r="J494" s="84">
        <v>0</v>
      </c>
      <c r="K494" s="84">
        <v>0</v>
      </c>
      <c r="L494" s="84">
        <v>0</v>
      </c>
      <c r="M494" s="84">
        <v>0</v>
      </c>
      <c r="N494" s="84">
        <v>0</v>
      </c>
      <c r="O494" s="84">
        <v>0</v>
      </c>
      <c r="P494" s="84">
        <v>0</v>
      </c>
      <c r="Q494" s="84">
        <v>0</v>
      </c>
      <c r="R494" s="84">
        <v>0</v>
      </c>
      <c r="S494" s="84">
        <v>0</v>
      </c>
      <c r="T494" s="84" t="s">
        <v>162</v>
      </c>
      <c r="U494" s="118">
        <v>0</v>
      </c>
      <c r="V494" s="118">
        <v>0</v>
      </c>
      <c r="W494" s="114">
        <v>0</v>
      </c>
    </row>
    <row r="495" spans="2:23" x14ac:dyDescent="0.25">
      <c r="B495" s="61" t="s">
        <v>123</v>
      </c>
      <c r="C495" s="82" t="s">
        <v>146</v>
      </c>
      <c r="D495" s="61" t="s">
        <v>47</v>
      </c>
      <c r="E495" s="61" t="s">
        <v>166</v>
      </c>
      <c r="F495" s="83">
        <v>6.77</v>
      </c>
      <c r="G495" s="84">
        <v>50300</v>
      </c>
      <c r="H495" s="84">
        <v>6.77</v>
      </c>
      <c r="I495" s="84">
        <v>1</v>
      </c>
      <c r="J495" s="84">
        <v>37.056725120028197</v>
      </c>
      <c r="K495" s="84">
        <v>1.9087492185036501E-2</v>
      </c>
      <c r="L495" s="84">
        <v>-3.2173477659796901</v>
      </c>
      <c r="M495" s="84">
        <v>1.43883440396837E-4</v>
      </c>
      <c r="N495" s="84">
        <v>40.2740728860079</v>
      </c>
      <c r="O495" s="84">
        <v>1.8943608744639701E-2</v>
      </c>
      <c r="P495" s="84">
        <v>27.400331163838398</v>
      </c>
      <c r="Q495" s="84">
        <v>27.400331163838398</v>
      </c>
      <c r="R495" s="84">
        <v>0</v>
      </c>
      <c r="S495" s="84">
        <v>1.0435816255643399E-2</v>
      </c>
      <c r="T495" s="84" t="s">
        <v>163</v>
      </c>
      <c r="U495" s="118">
        <v>0.12824823120121001</v>
      </c>
      <c r="V495" s="118">
        <v>-5.3146218376697703E-2</v>
      </c>
      <c r="W495" s="114">
        <v>0.18139427936970201</v>
      </c>
    </row>
    <row r="496" spans="2:23" x14ac:dyDescent="0.25">
      <c r="B496" s="61" t="s">
        <v>123</v>
      </c>
      <c r="C496" s="82" t="s">
        <v>146</v>
      </c>
      <c r="D496" s="61" t="s">
        <v>47</v>
      </c>
      <c r="E496" s="61" t="s">
        <v>167</v>
      </c>
      <c r="F496" s="83">
        <v>6.77</v>
      </c>
      <c r="G496" s="84">
        <v>51150</v>
      </c>
      <c r="H496" s="84">
        <v>6.8</v>
      </c>
      <c r="I496" s="84">
        <v>1</v>
      </c>
      <c r="J496" s="84">
        <v>68.325322394236295</v>
      </c>
      <c r="K496" s="84">
        <v>0.133514800855903</v>
      </c>
      <c r="L496" s="84">
        <v>28.1161740132946</v>
      </c>
      <c r="M496" s="84">
        <v>2.2608850296771701E-2</v>
      </c>
      <c r="N496" s="84">
        <v>40.209148380941699</v>
      </c>
      <c r="O496" s="84">
        <v>0.11090595055913099</v>
      </c>
      <c r="P496" s="84">
        <v>27.400331163830199</v>
      </c>
      <c r="Q496" s="84">
        <v>27.400331163830199</v>
      </c>
      <c r="R496" s="84">
        <v>0</v>
      </c>
      <c r="S496" s="84">
        <v>2.14722550295844E-2</v>
      </c>
      <c r="T496" s="84" t="s">
        <v>163</v>
      </c>
      <c r="U496" s="118">
        <v>-0.453777576884554</v>
      </c>
      <c r="V496" s="118">
        <v>-0.188045963438812</v>
      </c>
      <c r="W496" s="114">
        <v>-0.265731862790201</v>
      </c>
    </row>
    <row r="497" spans="2:23" x14ac:dyDescent="0.25">
      <c r="B497" s="61" t="s">
        <v>123</v>
      </c>
      <c r="C497" s="82" t="s">
        <v>146</v>
      </c>
      <c r="D497" s="61" t="s">
        <v>47</v>
      </c>
      <c r="E497" s="61" t="s">
        <v>168</v>
      </c>
      <c r="F497" s="83">
        <v>6.91</v>
      </c>
      <c r="G497" s="84">
        <v>50354</v>
      </c>
      <c r="H497" s="84">
        <v>6.91</v>
      </c>
      <c r="I497" s="84">
        <v>1</v>
      </c>
      <c r="J497" s="84">
        <v>-2.8666E-14</v>
      </c>
      <c r="K497" s="84">
        <v>0</v>
      </c>
      <c r="L497" s="84">
        <v>3.2034000000000003E-14</v>
      </c>
      <c r="M497" s="84">
        <v>0</v>
      </c>
      <c r="N497" s="84">
        <v>-6.0699999999999996E-14</v>
      </c>
      <c r="O497" s="84">
        <v>0</v>
      </c>
      <c r="P497" s="84">
        <v>-6.0729999999999999E-15</v>
      </c>
      <c r="Q497" s="84">
        <v>-6.0729999999999999E-15</v>
      </c>
      <c r="R497" s="84">
        <v>0</v>
      </c>
      <c r="S497" s="84">
        <v>0</v>
      </c>
      <c r="T497" s="84" t="s">
        <v>162</v>
      </c>
      <c r="U497" s="118">
        <v>0</v>
      </c>
      <c r="V497" s="118">
        <v>0</v>
      </c>
      <c r="W497" s="114">
        <v>0</v>
      </c>
    </row>
    <row r="498" spans="2:23" x14ac:dyDescent="0.25">
      <c r="B498" s="61" t="s">
        <v>123</v>
      </c>
      <c r="C498" s="82" t="s">
        <v>146</v>
      </c>
      <c r="D498" s="61" t="s">
        <v>47</v>
      </c>
      <c r="E498" s="61" t="s">
        <v>168</v>
      </c>
      <c r="F498" s="83">
        <v>6.91</v>
      </c>
      <c r="G498" s="84">
        <v>50900</v>
      </c>
      <c r="H498" s="84">
        <v>6.9</v>
      </c>
      <c r="I498" s="84">
        <v>1</v>
      </c>
      <c r="J498" s="84">
        <v>-66.754167640166798</v>
      </c>
      <c r="K498" s="84">
        <v>3.5203339288918799E-2</v>
      </c>
      <c r="L498" s="84">
        <v>-91.696506718809303</v>
      </c>
      <c r="M498" s="84">
        <v>6.6425169821017899E-2</v>
      </c>
      <c r="N498" s="84">
        <v>24.942339078642501</v>
      </c>
      <c r="O498" s="84">
        <v>-3.1221830532098999E-2</v>
      </c>
      <c r="P498" s="84">
        <v>12.731116520654201</v>
      </c>
      <c r="Q498" s="84">
        <v>12.731116520654099</v>
      </c>
      <c r="R498" s="84">
        <v>0</v>
      </c>
      <c r="S498" s="84">
        <v>1.2804424901135399E-3</v>
      </c>
      <c r="T498" s="84" t="s">
        <v>163</v>
      </c>
      <c r="U498" s="118">
        <v>3.3836650962275498E-2</v>
      </c>
      <c r="V498" s="118">
        <v>-1.40219480949864E-2</v>
      </c>
      <c r="W498" s="114">
        <v>4.7858554150010002E-2</v>
      </c>
    </row>
    <row r="499" spans="2:23" x14ac:dyDescent="0.25">
      <c r="B499" s="61" t="s">
        <v>123</v>
      </c>
      <c r="C499" s="82" t="s">
        <v>146</v>
      </c>
      <c r="D499" s="61" t="s">
        <v>47</v>
      </c>
      <c r="E499" s="61" t="s">
        <v>168</v>
      </c>
      <c r="F499" s="83">
        <v>6.91</v>
      </c>
      <c r="G499" s="84">
        <v>53200</v>
      </c>
      <c r="H499" s="84">
        <v>6.93</v>
      </c>
      <c r="I499" s="84">
        <v>1</v>
      </c>
      <c r="J499" s="84">
        <v>30.995564461361699</v>
      </c>
      <c r="K499" s="84">
        <v>4.6403018286248002E-2</v>
      </c>
      <c r="L499" s="84">
        <v>55.8701106511379</v>
      </c>
      <c r="M499" s="84">
        <v>0.15076696545943</v>
      </c>
      <c r="N499" s="84">
        <v>-24.8745461897763</v>
      </c>
      <c r="O499" s="84">
        <v>-0.104363947173182</v>
      </c>
      <c r="P499" s="84">
        <v>-12.7311165206509</v>
      </c>
      <c r="Q499" s="84">
        <v>-12.731116520650801</v>
      </c>
      <c r="R499" s="84">
        <v>0</v>
      </c>
      <c r="S499" s="84">
        <v>7.8285281357533994E-3</v>
      </c>
      <c r="T499" s="84" t="s">
        <v>163</v>
      </c>
      <c r="U499" s="118">
        <v>-0.22470759064290599</v>
      </c>
      <c r="V499" s="118">
        <v>-9.3119090776955404E-2</v>
      </c>
      <c r="W499" s="114">
        <v>-0.131588623339642</v>
      </c>
    </row>
    <row r="500" spans="2:23" x14ac:dyDescent="0.25">
      <c r="B500" s="61" t="s">
        <v>123</v>
      </c>
      <c r="C500" s="82" t="s">
        <v>146</v>
      </c>
      <c r="D500" s="61" t="s">
        <v>47</v>
      </c>
      <c r="E500" s="61" t="s">
        <v>169</v>
      </c>
      <c r="F500" s="83">
        <v>6.91</v>
      </c>
      <c r="G500" s="84">
        <v>50404</v>
      </c>
      <c r="H500" s="84">
        <v>6.91</v>
      </c>
      <c r="I500" s="84">
        <v>1</v>
      </c>
      <c r="J500" s="84">
        <v>0</v>
      </c>
      <c r="K500" s="84">
        <v>0</v>
      </c>
      <c r="L500" s="84">
        <v>0</v>
      </c>
      <c r="M500" s="84">
        <v>0</v>
      </c>
      <c r="N500" s="84">
        <v>0</v>
      </c>
      <c r="O500" s="84">
        <v>0</v>
      </c>
      <c r="P500" s="84">
        <v>0</v>
      </c>
      <c r="Q500" s="84">
        <v>0</v>
      </c>
      <c r="R500" s="84">
        <v>0</v>
      </c>
      <c r="S500" s="84">
        <v>0</v>
      </c>
      <c r="T500" s="84" t="s">
        <v>162</v>
      </c>
      <c r="U500" s="118">
        <v>0</v>
      </c>
      <c r="V500" s="118">
        <v>0</v>
      </c>
      <c r="W500" s="114">
        <v>0</v>
      </c>
    </row>
    <row r="501" spans="2:23" x14ac:dyDescent="0.25">
      <c r="B501" s="61" t="s">
        <v>123</v>
      </c>
      <c r="C501" s="82" t="s">
        <v>146</v>
      </c>
      <c r="D501" s="61" t="s">
        <v>47</v>
      </c>
      <c r="E501" s="61" t="s">
        <v>170</v>
      </c>
      <c r="F501" s="83">
        <v>6.86</v>
      </c>
      <c r="G501" s="84">
        <v>50499</v>
      </c>
      <c r="H501" s="84">
        <v>6.86</v>
      </c>
      <c r="I501" s="84">
        <v>1</v>
      </c>
      <c r="J501" s="84">
        <v>0</v>
      </c>
      <c r="K501" s="84">
        <v>0</v>
      </c>
      <c r="L501" s="84">
        <v>0</v>
      </c>
      <c r="M501" s="84">
        <v>0</v>
      </c>
      <c r="N501" s="84">
        <v>0</v>
      </c>
      <c r="O501" s="84">
        <v>0</v>
      </c>
      <c r="P501" s="84">
        <v>0</v>
      </c>
      <c r="Q501" s="84">
        <v>0</v>
      </c>
      <c r="R501" s="84">
        <v>0</v>
      </c>
      <c r="S501" s="84">
        <v>0</v>
      </c>
      <c r="T501" s="84" t="s">
        <v>162</v>
      </c>
      <c r="U501" s="118">
        <v>0</v>
      </c>
      <c r="V501" s="118">
        <v>0</v>
      </c>
      <c r="W501" s="114">
        <v>0</v>
      </c>
    </row>
    <row r="502" spans="2:23" x14ac:dyDescent="0.25">
      <c r="B502" s="61" t="s">
        <v>123</v>
      </c>
      <c r="C502" s="82" t="s">
        <v>146</v>
      </c>
      <c r="D502" s="61" t="s">
        <v>47</v>
      </c>
      <c r="E502" s="61" t="s">
        <v>170</v>
      </c>
      <c r="F502" s="83">
        <v>6.86</v>
      </c>
      <c r="G502" s="84">
        <v>50554</v>
      </c>
      <c r="H502" s="84">
        <v>6.86</v>
      </c>
      <c r="I502" s="84">
        <v>1</v>
      </c>
      <c r="J502" s="84">
        <v>0</v>
      </c>
      <c r="K502" s="84">
        <v>0</v>
      </c>
      <c r="L502" s="84">
        <v>0</v>
      </c>
      <c r="M502" s="84">
        <v>0</v>
      </c>
      <c r="N502" s="84">
        <v>0</v>
      </c>
      <c r="O502" s="84">
        <v>0</v>
      </c>
      <c r="P502" s="84">
        <v>0</v>
      </c>
      <c r="Q502" s="84">
        <v>0</v>
      </c>
      <c r="R502" s="84">
        <v>0</v>
      </c>
      <c r="S502" s="84">
        <v>0</v>
      </c>
      <c r="T502" s="84" t="s">
        <v>162</v>
      </c>
      <c r="U502" s="118">
        <v>0</v>
      </c>
      <c r="V502" s="118">
        <v>0</v>
      </c>
      <c r="W502" s="114">
        <v>0</v>
      </c>
    </row>
    <row r="503" spans="2:23" x14ac:dyDescent="0.25">
      <c r="B503" s="61" t="s">
        <v>123</v>
      </c>
      <c r="C503" s="82" t="s">
        <v>146</v>
      </c>
      <c r="D503" s="61" t="s">
        <v>47</v>
      </c>
      <c r="E503" s="61" t="s">
        <v>171</v>
      </c>
      <c r="F503" s="83">
        <v>6.86</v>
      </c>
      <c r="G503" s="84">
        <v>50604</v>
      </c>
      <c r="H503" s="84">
        <v>6.86</v>
      </c>
      <c r="I503" s="84">
        <v>1</v>
      </c>
      <c r="J503" s="84">
        <v>1.6274999999999999E-14</v>
      </c>
      <c r="K503" s="84">
        <v>0</v>
      </c>
      <c r="L503" s="84">
        <v>-1.7181999999999999E-14</v>
      </c>
      <c r="M503" s="84">
        <v>0</v>
      </c>
      <c r="N503" s="84">
        <v>3.3457000000000001E-14</v>
      </c>
      <c r="O503" s="84">
        <v>0</v>
      </c>
      <c r="P503" s="84">
        <v>2.016E-15</v>
      </c>
      <c r="Q503" s="84">
        <v>2.0169999999999998E-15</v>
      </c>
      <c r="R503" s="84">
        <v>0</v>
      </c>
      <c r="S503" s="84">
        <v>0</v>
      </c>
      <c r="T503" s="84" t="s">
        <v>162</v>
      </c>
      <c r="U503" s="118">
        <v>0</v>
      </c>
      <c r="V503" s="118">
        <v>0</v>
      </c>
      <c r="W503" s="114">
        <v>0</v>
      </c>
    </row>
    <row r="504" spans="2:23" x14ac:dyDescent="0.25">
      <c r="B504" s="61" t="s">
        <v>123</v>
      </c>
      <c r="C504" s="82" t="s">
        <v>146</v>
      </c>
      <c r="D504" s="61" t="s">
        <v>47</v>
      </c>
      <c r="E504" s="61" t="s">
        <v>172</v>
      </c>
      <c r="F504" s="83">
        <v>6.88</v>
      </c>
      <c r="G504" s="84">
        <v>50750</v>
      </c>
      <c r="H504" s="84">
        <v>6.9</v>
      </c>
      <c r="I504" s="84">
        <v>1</v>
      </c>
      <c r="J504" s="84">
        <v>57.178572284458802</v>
      </c>
      <c r="K504" s="84">
        <v>7.8138400170888897E-2</v>
      </c>
      <c r="L504" s="84">
        <v>76.901910558291306</v>
      </c>
      <c r="M504" s="84">
        <v>0.141342301955619</v>
      </c>
      <c r="N504" s="84">
        <v>-19.723338273832599</v>
      </c>
      <c r="O504" s="84">
        <v>-6.3203901784730093E-2</v>
      </c>
      <c r="P504" s="84">
        <v>-9.4052219579183998</v>
      </c>
      <c r="Q504" s="84">
        <v>-9.4052219579183909</v>
      </c>
      <c r="R504" s="84">
        <v>0</v>
      </c>
      <c r="S504" s="84">
        <v>2.1141509818572799E-3</v>
      </c>
      <c r="T504" s="84" t="s">
        <v>163</v>
      </c>
      <c r="U504" s="118">
        <v>-4.1008117820129801E-2</v>
      </c>
      <c r="V504" s="118">
        <v>-1.6993812425113601E-2</v>
      </c>
      <c r="W504" s="114">
        <v>-2.4014327928406E-2</v>
      </c>
    </row>
    <row r="505" spans="2:23" x14ac:dyDescent="0.25">
      <c r="B505" s="61" t="s">
        <v>123</v>
      </c>
      <c r="C505" s="82" t="s">
        <v>146</v>
      </c>
      <c r="D505" s="61" t="s">
        <v>47</v>
      </c>
      <c r="E505" s="61" t="s">
        <v>172</v>
      </c>
      <c r="F505" s="83">
        <v>6.88</v>
      </c>
      <c r="G505" s="84">
        <v>50800</v>
      </c>
      <c r="H505" s="84">
        <v>6.87</v>
      </c>
      <c r="I505" s="84">
        <v>1</v>
      </c>
      <c r="J505" s="84">
        <v>-39.009071041970401</v>
      </c>
      <c r="K505" s="84">
        <v>2.8455932560525098E-2</v>
      </c>
      <c r="L505" s="84">
        <v>-58.7820909520198</v>
      </c>
      <c r="M505" s="84">
        <v>6.46147498521316E-2</v>
      </c>
      <c r="N505" s="84">
        <v>19.773019910049399</v>
      </c>
      <c r="O505" s="84">
        <v>-3.6158817291606499E-2</v>
      </c>
      <c r="P505" s="84">
        <v>9.4052219579183092</v>
      </c>
      <c r="Q505" s="84">
        <v>9.4052219579183092</v>
      </c>
      <c r="R505" s="84">
        <v>0</v>
      </c>
      <c r="S505" s="84">
        <v>1.65416834145315E-3</v>
      </c>
      <c r="T505" s="84" t="s">
        <v>163</v>
      </c>
      <c r="U505" s="118">
        <v>-5.0861669779304598E-2</v>
      </c>
      <c r="V505" s="118">
        <v>-2.1077135986799399E-2</v>
      </c>
      <c r="W505" s="114">
        <v>-2.9784561740284401E-2</v>
      </c>
    </row>
    <row r="506" spans="2:23" x14ac:dyDescent="0.25">
      <c r="B506" s="61" t="s">
        <v>123</v>
      </c>
      <c r="C506" s="82" t="s">
        <v>146</v>
      </c>
      <c r="D506" s="61" t="s">
        <v>47</v>
      </c>
      <c r="E506" s="61" t="s">
        <v>173</v>
      </c>
      <c r="F506" s="83">
        <v>6.9</v>
      </c>
      <c r="G506" s="84">
        <v>50750</v>
      </c>
      <c r="H506" s="84">
        <v>6.9</v>
      </c>
      <c r="I506" s="84">
        <v>1</v>
      </c>
      <c r="J506" s="84">
        <v>-45.951079377934803</v>
      </c>
      <c r="K506" s="84">
        <v>1.6047412889579199E-2</v>
      </c>
      <c r="L506" s="84">
        <v>-65.634469449713507</v>
      </c>
      <c r="M506" s="84">
        <v>3.2739915207584902E-2</v>
      </c>
      <c r="N506" s="84">
        <v>19.6833900717787</v>
      </c>
      <c r="O506" s="84">
        <v>-1.66925023180057E-2</v>
      </c>
      <c r="P506" s="84">
        <v>9.4052219579178509</v>
      </c>
      <c r="Q506" s="84">
        <v>9.4052219579178509</v>
      </c>
      <c r="R506" s="84">
        <v>0</v>
      </c>
      <c r="S506" s="84">
        <v>6.7228232059052099E-4</v>
      </c>
      <c r="T506" s="84" t="s">
        <v>163</v>
      </c>
      <c r="U506" s="118">
        <v>-0.115178265994239</v>
      </c>
      <c r="V506" s="118">
        <v>-4.7730009368904397E-2</v>
      </c>
      <c r="W506" s="114">
        <v>-6.7448319914187899E-2</v>
      </c>
    </row>
    <row r="507" spans="2:23" x14ac:dyDescent="0.25">
      <c r="B507" s="61" t="s">
        <v>123</v>
      </c>
      <c r="C507" s="82" t="s">
        <v>146</v>
      </c>
      <c r="D507" s="61" t="s">
        <v>47</v>
      </c>
      <c r="E507" s="61" t="s">
        <v>173</v>
      </c>
      <c r="F507" s="83">
        <v>6.9</v>
      </c>
      <c r="G507" s="84">
        <v>50950</v>
      </c>
      <c r="H507" s="84">
        <v>6.91</v>
      </c>
      <c r="I507" s="84">
        <v>1</v>
      </c>
      <c r="J507" s="84">
        <v>54.788847127244303</v>
      </c>
      <c r="K507" s="84">
        <v>2.6415996371886401E-2</v>
      </c>
      <c r="L507" s="84">
        <v>74.452708745404195</v>
      </c>
      <c r="M507" s="84">
        <v>4.8780211387846301E-2</v>
      </c>
      <c r="N507" s="84">
        <v>-19.663861618159899</v>
      </c>
      <c r="O507" s="84">
        <v>-2.23642150159599E-2</v>
      </c>
      <c r="P507" s="84">
        <v>-9.4052219579180196</v>
      </c>
      <c r="Q507" s="84">
        <v>-9.4052219579180107</v>
      </c>
      <c r="R507" s="84">
        <v>0</v>
      </c>
      <c r="S507" s="84">
        <v>7.7843216068378802E-4</v>
      </c>
      <c r="T507" s="84" t="s">
        <v>163</v>
      </c>
      <c r="U507" s="118">
        <v>4.2213711496391797E-2</v>
      </c>
      <c r="V507" s="118">
        <v>-1.7493411867476698E-2</v>
      </c>
      <c r="W507" s="114">
        <v>5.9707067338767697E-2</v>
      </c>
    </row>
    <row r="508" spans="2:23" x14ac:dyDescent="0.25">
      <c r="B508" s="61" t="s">
        <v>123</v>
      </c>
      <c r="C508" s="82" t="s">
        <v>146</v>
      </c>
      <c r="D508" s="61" t="s">
        <v>47</v>
      </c>
      <c r="E508" s="61" t="s">
        <v>174</v>
      </c>
      <c r="F508" s="83">
        <v>6.87</v>
      </c>
      <c r="G508" s="84">
        <v>51300</v>
      </c>
      <c r="H508" s="84">
        <v>6.88</v>
      </c>
      <c r="I508" s="84">
        <v>1</v>
      </c>
      <c r="J508" s="84">
        <v>48.247362619762903</v>
      </c>
      <c r="K508" s="84">
        <v>3.5638740476369897E-2</v>
      </c>
      <c r="L508" s="84">
        <v>52.564234668621197</v>
      </c>
      <c r="M508" s="84">
        <v>4.2301511112020601E-2</v>
      </c>
      <c r="N508" s="84">
        <v>-4.3168720488583698</v>
      </c>
      <c r="O508" s="84">
        <v>-6.6627706356507301E-3</v>
      </c>
      <c r="P508" s="84">
        <v>-1.6216153092902099</v>
      </c>
      <c r="Q508" s="84">
        <v>-1.6216153092902099</v>
      </c>
      <c r="R508" s="84">
        <v>0</v>
      </c>
      <c r="S508" s="84">
        <v>4.0259730395375998E-5</v>
      </c>
      <c r="T508" s="84" t="s">
        <v>163</v>
      </c>
      <c r="U508" s="118">
        <v>-2.6378276315159499E-3</v>
      </c>
      <c r="V508" s="118">
        <v>-1.0931188838362001E-3</v>
      </c>
      <c r="W508" s="114">
        <v>-1.5447101971293E-3</v>
      </c>
    </row>
    <row r="509" spans="2:23" x14ac:dyDescent="0.25">
      <c r="B509" s="61" t="s">
        <v>123</v>
      </c>
      <c r="C509" s="82" t="s">
        <v>146</v>
      </c>
      <c r="D509" s="61" t="s">
        <v>47</v>
      </c>
      <c r="E509" s="61" t="s">
        <v>175</v>
      </c>
      <c r="F509" s="83">
        <v>6.9</v>
      </c>
      <c r="G509" s="84">
        <v>54750</v>
      </c>
      <c r="H509" s="84">
        <v>6.96</v>
      </c>
      <c r="I509" s="84">
        <v>1</v>
      </c>
      <c r="J509" s="84">
        <v>41.042744619809604</v>
      </c>
      <c r="K509" s="84">
        <v>0.17904623690517099</v>
      </c>
      <c r="L509" s="84">
        <v>57.254625864335999</v>
      </c>
      <c r="M509" s="84">
        <v>0.34842841811673098</v>
      </c>
      <c r="N509" s="84">
        <v>-16.211881244526399</v>
      </c>
      <c r="O509" s="84">
        <v>-0.16938218121156001</v>
      </c>
      <c r="P509" s="84">
        <v>-8.1897522603942097</v>
      </c>
      <c r="Q509" s="84">
        <v>-8.1897522603942097</v>
      </c>
      <c r="R509" s="84">
        <v>0</v>
      </c>
      <c r="S509" s="84">
        <v>7.1290873533881296E-3</v>
      </c>
      <c r="T509" s="84" t="s">
        <v>162</v>
      </c>
      <c r="U509" s="118">
        <v>-0.201105641124529</v>
      </c>
      <c r="V509" s="118">
        <v>-8.3338415039981795E-2</v>
      </c>
      <c r="W509" s="114">
        <v>-0.117767336589296</v>
      </c>
    </row>
    <row r="510" spans="2:23" x14ac:dyDescent="0.25">
      <c r="B510" s="61" t="s">
        <v>123</v>
      </c>
      <c r="C510" s="82" t="s">
        <v>146</v>
      </c>
      <c r="D510" s="61" t="s">
        <v>47</v>
      </c>
      <c r="E510" s="61" t="s">
        <v>176</v>
      </c>
      <c r="F510" s="83">
        <v>6.91</v>
      </c>
      <c r="G510" s="84">
        <v>53150</v>
      </c>
      <c r="H510" s="84">
        <v>6.94</v>
      </c>
      <c r="I510" s="84">
        <v>1</v>
      </c>
      <c r="J510" s="84">
        <v>54.186250652716801</v>
      </c>
      <c r="K510" s="84">
        <v>0.12919058943115799</v>
      </c>
      <c r="L510" s="84">
        <v>55.114972786582598</v>
      </c>
      <c r="M510" s="84">
        <v>0.133657049911693</v>
      </c>
      <c r="N510" s="84">
        <v>-0.92872213386580005</v>
      </c>
      <c r="O510" s="84">
        <v>-4.4664604805343001E-3</v>
      </c>
      <c r="P510" s="84">
        <v>-0.176982508726725</v>
      </c>
      <c r="Q510" s="84">
        <v>-0.176982508726725</v>
      </c>
      <c r="R510" s="84">
        <v>0</v>
      </c>
      <c r="S510" s="84">
        <v>1.378203569389E-6</v>
      </c>
      <c r="T510" s="84" t="s">
        <v>163</v>
      </c>
      <c r="U510" s="118">
        <v>-3.06857481172578E-3</v>
      </c>
      <c r="V510" s="118">
        <v>-1.27162102371103E-3</v>
      </c>
      <c r="W510" s="114">
        <v>-1.79695547415388E-3</v>
      </c>
    </row>
    <row r="511" spans="2:23" x14ac:dyDescent="0.25">
      <c r="B511" s="61" t="s">
        <v>123</v>
      </c>
      <c r="C511" s="82" t="s">
        <v>146</v>
      </c>
      <c r="D511" s="61" t="s">
        <v>47</v>
      </c>
      <c r="E511" s="61" t="s">
        <v>176</v>
      </c>
      <c r="F511" s="83">
        <v>6.91</v>
      </c>
      <c r="G511" s="84">
        <v>54500</v>
      </c>
      <c r="H511" s="84">
        <v>6.9</v>
      </c>
      <c r="I511" s="84">
        <v>1</v>
      </c>
      <c r="J511" s="84">
        <v>-6.0943351151584704</v>
      </c>
      <c r="K511" s="84">
        <v>2.0564927678554099E-3</v>
      </c>
      <c r="L511" s="84">
        <v>12.624005234916501</v>
      </c>
      <c r="M511" s="84">
        <v>8.8240681874393705E-3</v>
      </c>
      <c r="N511" s="84">
        <v>-18.718340350075</v>
      </c>
      <c r="O511" s="84">
        <v>-6.7675754195839601E-3</v>
      </c>
      <c r="P511" s="84">
        <v>-9.2282394491921504</v>
      </c>
      <c r="Q511" s="84">
        <v>-9.2282394491921504</v>
      </c>
      <c r="R511" s="84">
        <v>0</v>
      </c>
      <c r="S511" s="84">
        <v>4.7153315324721503E-3</v>
      </c>
      <c r="T511" s="84" t="s">
        <v>163</v>
      </c>
      <c r="U511" s="118">
        <v>-0.23391351177297301</v>
      </c>
      <c r="V511" s="118">
        <v>-9.6934035358683099E-2</v>
      </c>
      <c r="W511" s="114">
        <v>-0.13697960494650699</v>
      </c>
    </row>
    <row r="512" spans="2:23" x14ac:dyDescent="0.25">
      <c r="B512" s="61" t="s">
        <v>123</v>
      </c>
      <c r="C512" s="82" t="s">
        <v>146</v>
      </c>
      <c r="D512" s="61" t="s">
        <v>47</v>
      </c>
      <c r="E512" s="61" t="s">
        <v>177</v>
      </c>
      <c r="F512" s="83">
        <v>6.86</v>
      </c>
      <c r="G512" s="84">
        <v>51250</v>
      </c>
      <c r="H512" s="84">
        <v>6.86</v>
      </c>
      <c r="I512" s="84">
        <v>1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  <c r="S512" s="84">
        <v>0</v>
      </c>
      <c r="T512" s="84" t="s">
        <v>162</v>
      </c>
      <c r="U512" s="118">
        <v>0</v>
      </c>
      <c r="V512" s="118">
        <v>0</v>
      </c>
      <c r="W512" s="114">
        <v>0</v>
      </c>
    </row>
    <row r="513" spans="2:23" x14ac:dyDescent="0.25">
      <c r="B513" s="61" t="s">
        <v>123</v>
      </c>
      <c r="C513" s="82" t="s">
        <v>146</v>
      </c>
      <c r="D513" s="61" t="s">
        <v>47</v>
      </c>
      <c r="E513" s="61" t="s">
        <v>178</v>
      </c>
      <c r="F513" s="83">
        <v>6.88</v>
      </c>
      <c r="G513" s="84">
        <v>53200</v>
      </c>
      <c r="H513" s="84">
        <v>6.93</v>
      </c>
      <c r="I513" s="84">
        <v>1</v>
      </c>
      <c r="J513" s="84">
        <v>66.117091719649807</v>
      </c>
      <c r="K513" s="84">
        <v>0.22290124599251901</v>
      </c>
      <c r="L513" s="84">
        <v>70.4156692950245</v>
      </c>
      <c r="M513" s="84">
        <v>0.252827106930756</v>
      </c>
      <c r="N513" s="84">
        <v>-4.2985775753747397</v>
      </c>
      <c r="O513" s="84">
        <v>-2.99258609382375E-2</v>
      </c>
      <c r="P513" s="84">
        <v>-1.6216153092893399</v>
      </c>
      <c r="Q513" s="84">
        <v>-1.6216153092893399</v>
      </c>
      <c r="R513" s="84">
        <v>0</v>
      </c>
      <c r="S513" s="84">
        <v>1.3408515041528701E-4</v>
      </c>
      <c r="T513" s="84" t="s">
        <v>162</v>
      </c>
      <c r="U513" s="118">
        <v>8.2908089902060198E-3</v>
      </c>
      <c r="V513" s="118">
        <v>-3.4357210308941801E-3</v>
      </c>
      <c r="W513" s="114">
        <v>1.17265190177225E-2</v>
      </c>
    </row>
    <row r="514" spans="2:23" x14ac:dyDescent="0.25">
      <c r="B514" s="61" t="s">
        <v>123</v>
      </c>
      <c r="C514" s="82" t="s">
        <v>146</v>
      </c>
      <c r="D514" s="61" t="s">
        <v>47</v>
      </c>
      <c r="E514" s="61" t="s">
        <v>179</v>
      </c>
      <c r="F514" s="83">
        <v>6.96</v>
      </c>
      <c r="G514" s="84">
        <v>53050</v>
      </c>
      <c r="H514" s="84">
        <v>6.95</v>
      </c>
      <c r="I514" s="84">
        <v>1</v>
      </c>
      <c r="J514" s="84">
        <v>-89.240927344706094</v>
      </c>
      <c r="K514" s="84">
        <v>7.4861065265425297E-2</v>
      </c>
      <c r="L514" s="84">
        <v>-85.800396022952697</v>
      </c>
      <c r="M514" s="84">
        <v>6.9200054802337901E-2</v>
      </c>
      <c r="N514" s="84">
        <v>-3.4405313217534301</v>
      </c>
      <c r="O514" s="84">
        <v>5.6610104630874401E-3</v>
      </c>
      <c r="P514" s="84">
        <v>-1.8035512998085499</v>
      </c>
      <c r="Q514" s="84">
        <v>-1.8035512998085499</v>
      </c>
      <c r="R514" s="84">
        <v>0</v>
      </c>
      <c r="S514" s="84">
        <v>3.0576294535787002E-5</v>
      </c>
      <c r="T514" s="84" t="s">
        <v>163</v>
      </c>
      <c r="U514" s="118">
        <v>4.96701455323961E-3</v>
      </c>
      <c r="V514" s="118">
        <v>-2.0583366932566001E-3</v>
      </c>
      <c r="W514" s="114">
        <v>7.0253446543847697E-3</v>
      </c>
    </row>
    <row r="515" spans="2:23" x14ac:dyDescent="0.25">
      <c r="B515" s="61" t="s">
        <v>123</v>
      </c>
      <c r="C515" s="82" t="s">
        <v>146</v>
      </c>
      <c r="D515" s="61" t="s">
        <v>47</v>
      </c>
      <c r="E515" s="61" t="s">
        <v>179</v>
      </c>
      <c r="F515" s="83">
        <v>6.96</v>
      </c>
      <c r="G515" s="84">
        <v>53050</v>
      </c>
      <c r="H515" s="84">
        <v>6.95</v>
      </c>
      <c r="I515" s="84">
        <v>2</v>
      </c>
      <c r="J515" s="84">
        <v>-79.238441617804497</v>
      </c>
      <c r="K515" s="84">
        <v>5.3369210355154698E-2</v>
      </c>
      <c r="L515" s="84">
        <v>-76.1835390256349</v>
      </c>
      <c r="M515" s="84">
        <v>4.9333418756998697E-2</v>
      </c>
      <c r="N515" s="84">
        <v>-3.0549025921695399</v>
      </c>
      <c r="O515" s="84">
        <v>4.0357915981560199E-3</v>
      </c>
      <c r="P515" s="84">
        <v>-1.60140194221173</v>
      </c>
      <c r="Q515" s="84">
        <v>-1.6014019422117201</v>
      </c>
      <c r="R515" s="84">
        <v>0</v>
      </c>
      <c r="S515" s="84">
        <v>2.1798149534416002E-5</v>
      </c>
      <c r="T515" s="84" t="s">
        <v>163</v>
      </c>
      <c r="U515" s="118">
        <v>-2.4800953565196101E-3</v>
      </c>
      <c r="V515" s="118">
        <v>-1.02775444291181E-3</v>
      </c>
      <c r="W515" s="114">
        <v>-1.4523422763856599E-3</v>
      </c>
    </row>
    <row r="516" spans="2:23" x14ac:dyDescent="0.25">
      <c r="B516" s="61" t="s">
        <v>123</v>
      </c>
      <c r="C516" s="82" t="s">
        <v>146</v>
      </c>
      <c r="D516" s="61" t="s">
        <v>47</v>
      </c>
      <c r="E516" s="61" t="s">
        <v>179</v>
      </c>
      <c r="F516" s="83">
        <v>6.96</v>
      </c>
      <c r="G516" s="84">
        <v>53100</v>
      </c>
      <c r="H516" s="84">
        <v>6.96</v>
      </c>
      <c r="I516" s="84">
        <v>1</v>
      </c>
      <c r="J516" s="84">
        <v>0</v>
      </c>
      <c r="K516" s="84">
        <v>0</v>
      </c>
      <c r="L516" s="84">
        <v>0</v>
      </c>
      <c r="M516" s="84">
        <v>0</v>
      </c>
      <c r="N516" s="84">
        <v>0</v>
      </c>
      <c r="O516" s="84">
        <v>0</v>
      </c>
      <c r="P516" s="84">
        <v>0</v>
      </c>
      <c r="Q516" s="84">
        <v>0</v>
      </c>
      <c r="R516" s="84">
        <v>0</v>
      </c>
      <c r="S516" s="84">
        <v>0</v>
      </c>
      <c r="T516" s="84" t="s">
        <v>162</v>
      </c>
      <c r="U516" s="118">
        <v>0</v>
      </c>
      <c r="V516" s="118">
        <v>0</v>
      </c>
      <c r="W516" s="114">
        <v>0</v>
      </c>
    </row>
    <row r="517" spans="2:23" x14ac:dyDescent="0.25">
      <c r="B517" s="61" t="s">
        <v>123</v>
      </c>
      <c r="C517" s="82" t="s">
        <v>146</v>
      </c>
      <c r="D517" s="61" t="s">
        <v>47</v>
      </c>
      <c r="E517" s="61" t="s">
        <v>179</v>
      </c>
      <c r="F517" s="83">
        <v>6.96</v>
      </c>
      <c r="G517" s="84">
        <v>53100</v>
      </c>
      <c r="H517" s="84">
        <v>6.96</v>
      </c>
      <c r="I517" s="84">
        <v>2</v>
      </c>
      <c r="J517" s="84">
        <v>-3.5801000000000001E-13</v>
      </c>
      <c r="K517" s="84">
        <v>0</v>
      </c>
      <c r="L517" s="84">
        <v>7.3746500000000003E-13</v>
      </c>
      <c r="M517" s="84">
        <v>0</v>
      </c>
      <c r="N517" s="84">
        <v>-1.095475E-12</v>
      </c>
      <c r="O517" s="84">
        <v>0</v>
      </c>
      <c r="P517" s="84">
        <v>-1.3382399999999999E-13</v>
      </c>
      <c r="Q517" s="84">
        <v>-1.3382299999999999E-13</v>
      </c>
      <c r="R517" s="84">
        <v>0</v>
      </c>
      <c r="S517" s="84">
        <v>0</v>
      </c>
      <c r="T517" s="84" t="s">
        <v>162</v>
      </c>
      <c r="U517" s="118">
        <v>0</v>
      </c>
      <c r="V517" s="118">
        <v>0</v>
      </c>
      <c r="W517" s="114">
        <v>0</v>
      </c>
    </row>
    <row r="518" spans="2:23" x14ac:dyDescent="0.25">
      <c r="B518" s="61" t="s">
        <v>123</v>
      </c>
      <c r="C518" s="82" t="s">
        <v>146</v>
      </c>
      <c r="D518" s="61" t="s">
        <v>47</v>
      </c>
      <c r="E518" s="61" t="s">
        <v>180</v>
      </c>
      <c r="F518" s="83">
        <v>6.96</v>
      </c>
      <c r="G518" s="84">
        <v>53000</v>
      </c>
      <c r="H518" s="84">
        <v>6.96</v>
      </c>
      <c r="I518" s="84">
        <v>1</v>
      </c>
      <c r="J518" s="84">
        <v>-18.747097397813899</v>
      </c>
      <c r="K518" s="84">
        <v>0</v>
      </c>
      <c r="L518" s="84">
        <v>-21.321040309589002</v>
      </c>
      <c r="M518" s="84">
        <v>0</v>
      </c>
      <c r="N518" s="84">
        <v>2.57394291177514</v>
      </c>
      <c r="O518" s="84">
        <v>0</v>
      </c>
      <c r="P518" s="84">
        <v>1.2806664764661</v>
      </c>
      <c r="Q518" s="84">
        <v>1.2806664764661</v>
      </c>
      <c r="R518" s="84">
        <v>0</v>
      </c>
      <c r="S518" s="84">
        <v>0</v>
      </c>
      <c r="T518" s="84" t="s">
        <v>163</v>
      </c>
      <c r="U518" s="118">
        <v>0</v>
      </c>
      <c r="V518" s="118">
        <v>0</v>
      </c>
      <c r="W518" s="114">
        <v>0</v>
      </c>
    </row>
    <row r="519" spans="2:23" x14ac:dyDescent="0.25">
      <c r="B519" s="61" t="s">
        <v>123</v>
      </c>
      <c r="C519" s="82" t="s">
        <v>146</v>
      </c>
      <c r="D519" s="61" t="s">
        <v>47</v>
      </c>
      <c r="E519" s="61" t="s">
        <v>180</v>
      </c>
      <c r="F519" s="83">
        <v>6.96</v>
      </c>
      <c r="G519" s="84">
        <v>53000</v>
      </c>
      <c r="H519" s="84">
        <v>6.96</v>
      </c>
      <c r="I519" s="84">
        <v>2</v>
      </c>
      <c r="J519" s="84">
        <v>-16.5599360347355</v>
      </c>
      <c r="K519" s="84">
        <v>0</v>
      </c>
      <c r="L519" s="84">
        <v>-18.833585606803599</v>
      </c>
      <c r="M519" s="84">
        <v>0</v>
      </c>
      <c r="N519" s="84">
        <v>2.27364957206811</v>
      </c>
      <c r="O519" s="84">
        <v>0</v>
      </c>
      <c r="P519" s="84">
        <v>1.1312553875450599</v>
      </c>
      <c r="Q519" s="84">
        <v>1.13125538754505</v>
      </c>
      <c r="R519" s="84">
        <v>0</v>
      </c>
      <c r="S519" s="84">
        <v>0</v>
      </c>
      <c r="T519" s="84" t="s">
        <v>163</v>
      </c>
      <c r="U519" s="118">
        <v>0</v>
      </c>
      <c r="V519" s="118">
        <v>0</v>
      </c>
      <c r="W519" s="114">
        <v>0</v>
      </c>
    </row>
    <row r="520" spans="2:23" x14ac:dyDescent="0.25">
      <c r="B520" s="61" t="s">
        <v>123</v>
      </c>
      <c r="C520" s="82" t="s">
        <v>146</v>
      </c>
      <c r="D520" s="61" t="s">
        <v>47</v>
      </c>
      <c r="E520" s="61" t="s">
        <v>180</v>
      </c>
      <c r="F520" s="83">
        <v>6.96</v>
      </c>
      <c r="G520" s="84">
        <v>53000</v>
      </c>
      <c r="H520" s="84">
        <v>6.96</v>
      </c>
      <c r="I520" s="84">
        <v>3</v>
      </c>
      <c r="J520" s="84">
        <v>-16.5599360347355</v>
      </c>
      <c r="K520" s="84">
        <v>0</v>
      </c>
      <c r="L520" s="84">
        <v>-18.833585606803599</v>
      </c>
      <c r="M520" s="84">
        <v>0</v>
      </c>
      <c r="N520" s="84">
        <v>2.27364957206811</v>
      </c>
      <c r="O520" s="84">
        <v>0</v>
      </c>
      <c r="P520" s="84">
        <v>1.1312553875450599</v>
      </c>
      <c r="Q520" s="84">
        <v>1.13125538754505</v>
      </c>
      <c r="R520" s="84">
        <v>0</v>
      </c>
      <c r="S520" s="84">
        <v>0</v>
      </c>
      <c r="T520" s="84" t="s">
        <v>163</v>
      </c>
      <c r="U520" s="118">
        <v>0</v>
      </c>
      <c r="V520" s="118">
        <v>0</v>
      </c>
      <c r="W520" s="114">
        <v>0</v>
      </c>
    </row>
    <row r="521" spans="2:23" x14ac:dyDescent="0.25">
      <c r="B521" s="61" t="s">
        <v>123</v>
      </c>
      <c r="C521" s="82" t="s">
        <v>146</v>
      </c>
      <c r="D521" s="61" t="s">
        <v>47</v>
      </c>
      <c r="E521" s="61" t="s">
        <v>180</v>
      </c>
      <c r="F521" s="83">
        <v>6.96</v>
      </c>
      <c r="G521" s="84">
        <v>53000</v>
      </c>
      <c r="H521" s="84">
        <v>6.96</v>
      </c>
      <c r="I521" s="84">
        <v>4</v>
      </c>
      <c r="J521" s="84">
        <v>-18.17553955032</v>
      </c>
      <c r="K521" s="84">
        <v>0</v>
      </c>
      <c r="L521" s="84">
        <v>-20.6710085928339</v>
      </c>
      <c r="M521" s="84">
        <v>0</v>
      </c>
      <c r="N521" s="84">
        <v>2.4954690425138901</v>
      </c>
      <c r="O521" s="84">
        <v>0</v>
      </c>
      <c r="P521" s="84">
        <v>1.24162176681781</v>
      </c>
      <c r="Q521" s="84">
        <v>1.24162176681781</v>
      </c>
      <c r="R521" s="84">
        <v>0</v>
      </c>
      <c r="S521" s="84">
        <v>0</v>
      </c>
      <c r="T521" s="84" t="s">
        <v>163</v>
      </c>
      <c r="U521" s="118">
        <v>0</v>
      </c>
      <c r="V521" s="118">
        <v>0</v>
      </c>
      <c r="W521" s="114">
        <v>0</v>
      </c>
    </row>
    <row r="522" spans="2:23" x14ac:dyDescent="0.25">
      <c r="B522" s="61" t="s">
        <v>123</v>
      </c>
      <c r="C522" s="82" t="s">
        <v>146</v>
      </c>
      <c r="D522" s="61" t="s">
        <v>47</v>
      </c>
      <c r="E522" s="61" t="s">
        <v>180</v>
      </c>
      <c r="F522" s="83">
        <v>6.96</v>
      </c>
      <c r="G522" s="84">
        <v>53204</v>
      </c>
      <c r="H522" s="84">
        <v>6.96</v>
      </c>
      <c r="I522" s="84">
        <v>1</v>
      </c>
      <c r="J522" s="84">
        <v>3.1087794472353099</v>
      </c>
      <c r="K522" s="84">
        <v>1.2351243334684299E-3</v>
      </c>
      <c r="L522" s="84">
        <v>0.392652883290598</v>
      </c>
      <c r="M522" s="84">
        <v>1.9703729447471001E-5</v>
      </c>
      <c r="N522" s="84">
        <v>2.7161265639447101</v>
      </c>
      <c r="O522" s="84">
        <v>1.21542060402096E-3</v>
      </c>
      <c r="P522" s="84">
        <v>1.3421145592041901</v>
      </c>
      <c r="Q522" s="84">
        <v>1.3421145592041801</v>
      </c>
      <c r="R522" s="84">
        <v>0</v>
      </c>
      <c r="S522" s="84">
        <v>2.3020249642555899E-4</v>
      </c>
      <c r="T522" s="84" t="s">
        <v>163</v>
      </c>
      <c r="U522" s="118">
        <v>8.4593274039858699E-3</v>
      </c>
      <c r="V522" s="118">
        <v>-3.5055552604609601E-3</v>
      </c>
      <c r="W522" s="114">
        <v>1.19648714374152E-2</v>
      </c>
    </row>
    <row r="523" spans="2:23" x14ac:dyDescent="0.25">
      <c r="B523" s="61" t="s">
        <v>123</v>
      </c>
      <c r="C523" s="82" t="s">
        <v>146</v>
      </c>
      <c r="D523" s="61" t="s">
        <v>47</v>
      </c>
      <c r="E523" s="61" t="s">
        <v>180</v>
      </c>
      <c r="F523" s="83">
        <v>6.96</v>
      </c>
      <c r="G523" s="84">
        <v>53304</v>
      </c>
      <c r="H523" s="84">
        <v>6.98</v>
      </c>
      <c r="I523" s="84">
        <v>1</v>
      </c>
      <c r="J523" s="84">
        <v>17.5691853413432</v>
      </c>
      <c r="K523" s="84">
        <v>2.8614290558869899E-2</v>
      </c>
      <c r="L523" s="84">
        <v>15.8337571757368</v>
      </c>
      <c r="M523" s="84">
        <v>2.3240619206028199E-2</v>
      </c>
      <c r="N523" s="84">
        <v>1.7354281656063599</v>
      </c>
      <c r="O523" s="84">
        <v>5.3736713528417003E-3</v>
      </c>
      <c r="P523" s="84">
        <v>0.85741367980316696</v>
      </c>
      <c r="Q523" s="84">
        <v>0.85741367980316696</v>
      </c>
      <c r="R523" s="84">
        <v>0</v>
      </c>
      <c r="S523" s="84">
        <v>6.8149166837672002E-5</v>
      </c>
      <c r="T523" s="84" t="s">
        <v>163</v>
      </c>
      <c r="U523" s="118">
        <v>2.7459260171786401E-3</v>
      </c>
      <c r="V523" s="118">
        <v>-1.1379149824395701E-3</v>
      </c>
      <c r="W523" s="114">
        <v>3.8838373552861601E-3</v>
      </c>
    </row>
    <row r="524" spans="2:23" x14ac:dyDescent="0.25">
      <c r="B524" s="61" t="s">
        <v>123</v>
      </c>
      <c r="C524" s="82" t="s">
        <v>146</v>
      </c>
      <c r="D524" s="61" t="s">
        <v>47</v>
      </c>
      <c r="E524" s="61" t="s">
        <v>180</v>
      </c>
      <c r="F524" s="83">
        <v>6.96</v>
      </c>
      <c r="G524" s="84">
        <v>53354</v>
      </c>
      <c r="H524" s="84">
        <v>6.96</v>
      </c>
      <c r="I524" s="84">
        <v>1</v>
      </c>
      <c r="J524" s="84">
        <v>5.7649568437345504</v>
      </c>
      <c r="K524" s="84">
        <v>6.9792927561256003E-4</v>
      </c>
      <c r="L524" s="84">
        <v>10.0770653910192</v>
      </c>
      <c r="M524" s="84">
        <v>2.1324921847924198E-3</v>
      </c>
      <c r="N524" s="84">
        <v>-4.3121085472846596</v>
      </c>
      <c r="O524" s="84">
        <v>-1.43456290917986E-3</v>
      </c>
      <c r="P524" s="84">
        <v>-2.1340819155787001</v>
      </c>
      <c r="Q524" s="84">
        <v>-2.1340819155787001</v>
      </c>
      <c r="R524" s="84">
        <v>0</v>
      </c>
      <c r="S524" s="84">
        <v>9.5640418070400997E-5</v>
      </c>
      <c r="T524" s="84" t="s">
        <v>162</v>
      </c>
      <c r="U524" s="118">
        <v>-9.9845578478918503E-3</v>
      </c>
      <c r="V524" s="118">
        <v>-4.1376125565919103E-3</v>
      </c>
      <c r="W524" s="114">
        <v>-5.8469507776754397E-3</v>
      </c>
    </row>
    <row r="525" spans="2:23" x14ac:dyDescent="0.25">
      <c r="B525" s="61" t="s">
        <v>123</v>
      </c>
      <c r="C525" s="82" t="s">
        <v>146</v>
      </c>
      <c r="D525" s="61" t="s">
        <v>47</v>
      </c>
      <c r="E525" s="61" t="s">
        <v>180</v>
      </c>
      <c r="F525" s="83">
        <v>6.96</v>
      </c>
      <c r="G525" s="84">
        <v>53454</v>
      </c>
      <c r="H525" s="84">
        <v>6.99</v>
      </c>
      <c r="I525" s="84">
        <v>1</v>
      </c>
      <c r="J525" s="84">
        <v>29.767946922065601</v>
      </c>
      <c r="K525" s="84">
        <v>6.04341112817251E-2</v>
      </c>
      <c r="L525" s="84">
        <v>33.951862395118802</v>
      </c>
      <c r="M525" s="84">
        <v>7.8616115078621193E-2</v>
      </c>
      <c r="N525" s="84">
        <v>-4.1839154730532497</v>
      </c>
      <c r="O525" s="84">
        <v>-1.8182003796895999E-2</v>
      </c>
      <c r="P525" s="84">
        <v>-2.0710722620280499</v>
      </c>
      <c r="Q525" s="84">
        <v>-2.0710722620280402</v>
      </c>
      <c r="R525" s="84">
        <v>0</v>
      </c>
      <c r="S525" s="84">
        <v>2.9253300945176298E-4</v>
      </c>
      <c r="T525" s="84" t="s">
        <v>162</v>
      </c>
      <c r="U525" s="118">
        <v>-1.3020122917512199E-3</v>
      </c>
      <c r="V525" s="118">
        <v>-5.3955543042142099E-4</v>
      </c>
      <c r="W525" s="114">
        <v>-7.6245757676742301E-4</v>
      </c>
    </row>
    <row r="526" spans="2:23" x14ac:dyDescent="0.25">
      <c r="B526" s="61" t="s">
        <v>123</v>
      </c>
      <c r="C526" s="82" t="s">
        <v>146</v>
      </c>
      <c r="D526" s="61" t="s">
        <v>47</v>
      </c>
      <c r="E526" s="61" t="s">
        <v>180</v>
      </c>
      <c r="F526" s="83">
        <v>6.96</v>
      </c>
      <c r="G526" s="84">
        <v>53604</v>
      </c>
      <c r="H526" s="84">
        <v>6.98</v>
      </c>
      <c r="I526" s="84">
        <v>1</v>
      </c>
      <c r="J526" s="84">
        <v>21.278684824582399</v>
      </c>
      <c r="K526" s="84">
        <v>1.96960356120803E-2</v>
      </c>
      <c r="L526" s="84">
        <v>23.343306066807699</v>
      </c>
      <c r="M526" s="84">
        <v>2.3703582308596701E-2</v>
      </c>
      <c r="N526" s="84">
        <v>-2.0646212422252601</v>
      </c>
      <c r="O526" s="84">
        <v>-4.0075466965164503E-3</v>
      </c>
      <c r="P526" s="84">
        <v>-1.0311366594747799</v>
      </c>
      <c r="Q526" s="84">
        <v>-1.0311366594747799</v>
      </c>
      <c r="R526" s="84">
        <v>0</v>
      </c>
      <c r="S526" s="84">
        <v>4.6251062257308E-5</v>
      </c>
      <c r="T526" s="84" t="s">
        <v>162</v>
      </c>
      <c r="U526" s="118">
        <v>1.33598243697864E-2</v>
      </c>
      <c r="V526" s="118">
        <v>-5.5363269869744504E-3</v>
      </c>
      <c r="W526" s="114">
        <v>1.8896133625898599E-2</v>
      </c>
    </row>
    <row r="527" spans="2:23" x14ac:dyDescent="0.25">
      <c r="B527" s="61" t="s">
        <v>123</v>
      </c>
      <c r="C527" s="82" t="s">
        <v>146</v>
      </c>
      <c r="D527" s="61" t="s">
        <v>47</v>
      </c>
      <c r="E527" s="61" t="s">
        <v>180</v>
      </c>
      <c r="F527" s="83">
        <v>6.96</v>
      </c>
      <c r="G527" s="84">
        <v>53654</v>
      </c>
      <c r="H527" s="84">
        <v>6.96</v>
      </c>
      <c r="I527" s="84">
        <v>1</v>
      </c>
      <c r="J527" s="84">
        <v>-7.5037561373758104</v>
      </c>
      <c r="K527" s="84">
        <v>2.74606099037213E-3</v>
      </c>
      <c r="L527" s="84">
        <v>-4.0036709286399796</v>
      </c>
      <c r="M527" s="84">
        <v>7.8175290672889599E-4</v>
      </c>
      <c r="N527" s="84">
        <v>-3.5000852087358298</v>
      </c>
      <c r="O527" s="84">
        <v>1.96430808364324E-3</v>
      </c>
      <c r="P527" s="84">
        <v>-1.74803642030089</v>
      </c>
      <c r="Q527" s="84">
        <v>-1.74803642030089</v>
      </c>
      <c r="R527" s="84">
        <v>0</v>
      </c>
      <c r="S527" s="84">
        <v>1.49023139803079E-4</v>
      </c>
      <c r="T527" s="84" t="s">
        <v>162</v>
      </c>
      <c r="U527" s="118">
        <v>1.3671584262156899E-2</v>
      </c>
      <c r="V527" s="118">
        <v>-5.6655206543321001E-3</v>
      </c>
      <c r="W527" s="114">
        <v>1.9337086771865901E-2</v>
      </c>
    </row>
    <row r="528" spans="2:23" x14ac:dyDescent="0.25">
      <c r="B528" s="61" t="s">
        <v>123</v>
      </c>
      <c r="C528" s="82" t="s">
        <v>146</v>
      </c>
      <c r="D528" s="61" t="s">
        <v>47</v>
      </c>
      <c r="E528" s="61" t="s">
        <v>181</v>
      </c>
      <c r="F528" s="83">
        <v>6.95</v>
      </c>
      <c r="G528" s="84">
        <v>53150</v>
      </c>
      <c r="H528" s="84">
        <v>6.94</v>
      </c>
      <c r="I528" s="84">
        <v>1</v>
      </c>
      <c r="J528" s="84">
        <v>-5.1303145428363699</v>
      </c>
      <c r="K528" s="84">
        <v>7.2011868315887404E-4</v>
      </c>
      <c r="L528" s="84">
        <v>8.2122355287175708</v>
      </c>
      <c r="M528" s="84">
        <v>1.84518062669303E-3</v>
      </c>
      <c r="N528" s="84">
        <v>-13.3425500715539</v>
      </c>
      <c r="O528" s="84">
        <v>-1.12506194353416E-3</v>
      </c>
      <c r="P528" s="84">
        <v>-6.6307338918990801</v>
      </c>
      <c r="Q528" s="84">
        <v>-6.6307338918990704</v>
      </c>
      <c r="R528" s="84">
        <v>0</v>
      </c>
      <c r="S528" s="84">
        <v>1.2029270500200999E-3</v>
      </c>
      <c r="T528" s="84" t="s">
        <v>163</v>
      </c>
      <c r="U528" s="118">
        <v>-0.14123905591338101</v>
      </c>
      <c r="V528" s="118">
        <v>-5.8529631470038798E-2</v>
      </c>
      <c r="W528" s="114">
        <v>-8.2709502052236997E-2</v>
      </c>
    </row>
    <row r="529" spans="2:23" x14ac:dyDescent="0.25">
      <c r="B529" s="61" t="s">
        <v>123</v>
      </c>
      <c r="C529" s="82" t="s">
        <v>146</v>
      </c>
      <c r="D529" s="61" t="s">
        <v>47</v>
      </c>
      <c r="E529" s="61" t="s">
        <v>181</v>
      </c>
      <c r="F529" s="83">
        <v>6.95</v>
      </c>
      <c r="G529" s="84">
        <v>53150</v>
      </c>
      <c r="H529" s="84">
        <v>6.94</v>
      </c>
      <c r="I529" s="84">
        <v>2</v>
      </c>
      <c r="J529" s="84">
        <v>-5.11525129589117</v>
      </c>
      <c r="K529" s="84">
        <v>7.1668114751298505E-4</v>
      </c>
      <c r="L529" s="84">
        <v>8.1881233751928999</v>
      </c>
      <c r="M529" s="84">
        <v>1.8363725311181501E-3</v>
      </c>
      <c r="N529" s="84">
        <v>-13.3033746710841</v>
      </c>
      <c r="O529" s="84">
        <v>-1.1196913836051599E-3</v>
      </c>
      <c r="P529" s="84">
        <v>-6.6112652255485802</v>
      </c>
      <c r="Q529" s="84">
        <v>-6.6112652255485704</v>
      </c>
      <c r="R529" s="84">
        <v>0</v>
      </c>
      <c r="S529" s="84">
        <v>1.1971847957029901E-3</v>
      </c>
      <c r="T529" s="84" t="s">
        <v>163</v>
      </c>
      <c r="U529" s="118">
        <v>-0.14081000336997501</v>
      </c>
      <c r="V529" s="118">
        <v>-5.8351831589655803E-2</v>
      </c>
      <c r="W529" s="114">
        <v>-8.2458249153455995E-2</v>
      </c>
    </row>
    <row r="530" spans="2:23" x14ac:dyDescent="0.25">
      <c r="B530" s="61" t="s">
        <v>123</v>
      </c>
      <c r="C530" s="82" t="s">
        <v>146</v>
      </c>
      <c r="D530" s="61" t="s">
        <v>47</v>
      </c>
      <c r="E530" s="61" t="s">
        <v>181</v>
      </c>
      <c r="F530" s="83">
        <v>6.95</v>
      </c>
      <c r="G530" s="84">
        <v>53900</v>
      </c>
      <c r="H530" s="84">
        <v>6.93</v>
      </c>
      <c r="I530" s="84">
        <v>1</v>
      </c>
      <c r="J530" s="84">
        <v>-34.580130562415903</v>
      </c>
      <c r="K530" s="84">
        <v>5.6082336653574101E-2</v>
      </c>
      <c r="L530" s="84">
        <v>-24.761847895058199</v>
      </c>
      <c r="M530" s="84">
        <v>2.87566933142482E-2</v>
      </c>
      <c r="N530" s="84">
        <v>-9.8182826673577193</v>
      </c>
      <c r="O530" s="84">
        <v>2.7325643339325901E-2</v>
      </c>
      <c r="P530" s="84">
        <v>-4.6558325976353698</v>
      </c>
      <c r="Q530" s="84">
        <v>-4.6558325976353601</v>
      </c>
      <c r="R530" s="84">
        <v>0</v>
      </c>
      <c r="S530" s="84">
        <v>1.01664084961087E-3</v>
      </c>
      <c r="T530" s="84" t="s">
        <v>163</v>
      </c>
      <c r="U530" s="118">
        <v>-6.7256885722370699E-3</v>
      </c>
      <c r="V530" s="118">
        <v>-2.78713328243078E-3</v>
      </c>
      <c r="W530" s="114">
        <v>-3.9385589854785104E-3</v>
      </c>
    </row>
    <row r="531" spans="2:23" x14ac:dyDescent="0.25">
      <c r="B531" s="61" t="s">
        <v>123</v>
      </c>
      <c r="C531" s="82" t="s">
        <v>146</v>
      </c>
      <c r="D531" s="61" t="s">
        <v>47</v>
      </c>
      <c r="E531" s="61" t="s">
        <v>181</v>
      </c>
      <c r="F531" s="83">
        <v>6.95</v>
      </c>
      <c r="G531" s="84">
        <v>53900</v>
      </c>
      <c r="H531" s="84">
        <v>6.93</v>
      </c>
      <c r="I531" s="84">
        <v>2</v>
      </c>
      <c r="J531" s="84">
        <v>-34.6174753380254</v>
      </c>
      <c r="K531" s="84">
        <v>5.6155599398774299E-2</v>
      </c>
      <c r="L531" s="84">
        <v>-24.788589426624501</v>
      </c>
      <c r="M531" s="84">
        <v>2.8794259407596001E-2</v>
      </c>
      <c r="N531" s="84">
        <v>-9.8288859114008797</v>
      </c>
      <c r="O531" s="84">
        <v>2.7361339991178301E-2</v>
      </c>
      <c r="P531" s="84">
        <v>-4.6608606591522896</v>
      </c>
      <c r="Q531" s="84">
        <v>-4.6608606591522799</v>
      </c>
      <c r="R531" s="84">
        <v>0</v>
      </c>
      <c r="S531" s="84">
        <v>1.0179689308578101E-3</v>
      </c>
      <c r="T531" s="84" t="s">
        <v>163</v>
      </c>
      <c r="U531" s="118">
        <v>-6.6900186892450003E-3</v>
      </c>
      <c r="V531" s="118">
        <v>-2.7723516408189501E-3</v>
      </c>
      <c r="W531" s="114">
        <v>-3.9176707244981601E-3</v>
      </c>
    </row>
    <row r="532" spans="2:23" x14ac:dyDescent="0.25">
      <c r="B532" s="61" t="s">
        <v>123</v>
      </c>
      <c r="C532" s="82" t="s">
        <v>146</v>
      </c>
      <c r="D532" s="61" t="s">
        <v>47</v>
      </c>
      <c r="E532" s="61" t="s">
        <v>182</v>
      </c>
      <c r="F532" s="83">
        <v>6.94</v>
      </c>
      <c r="G532" s="84">
        <v>53550</v>
      </c>
      <c r="H532" s="84">
        <v>6.94</v>
      </c>
      <c r="I532" s="84">
        <v>1</v>
      </c>
      <c r="J532" s="84">
        <v>-13.3046382796286</v>
      </c>
      <c r="K532" s="84">
        <v>4.3492192319006901E-3</v>
      </c>
      <c r="L532" s="84">
        <v>3.5602843675286398E-3</v>
      </c>
      <c r="M532" s="84">
        <v>3.1144010099999999E-10</v>
      </c>
      <c r="N532" s="84">
        <v>-13.3081985639961</v>
      </c>
      <c r="O532" s="84">
        <v>4.3492189204605899E-3</v>
      </c>
      <c r="P532" s="84">
        <v>-6.47587440992098</v>
      </c>
      <c r="Q532" s="84">
        <v>-6.4758744099209702</v>
      </c>
      <c r="R532" s="84">
        <v>0</v>
      </c>
      <c r="S532" s="84">
        <v>1.0303908460963099E-3</v>
      </c>
      <c r="T532" s="84" t="s">
        <v>162</v>
      </c>
      <c r="U532" s="118">
        <v>3.0183579307996401E-2</v>
      </c>
      <c r="V532" s="118">
        <v>-1.2508110889859999E-2</v>
      </c>
      <c r="W532" s="114">
        <v>4.26916501388801E-2</v>
      </c>
    </row>
    <row r="533" spans="2:23" x14ac:dyDescent="0.25">
      <c r="B533" s="61" t="s">
        <v>123</v>
      </c>
      <c r="C533" s="82" t="s">
        <v>146</v>
      </c>
      <c r="D533" s="61" t="s">
        <v>47</v>
      </c>
      <c r="E533" s="61" t="s">
        <v>182</v>
      </c>
      <c r="F533" s="83">
        <v>6.94</v>
      </c>
      <c r="G533" s="84">
        <v>54200</v>
      </c>
      <c r="H533" s="84">
        <v>6.94</v>
      </c>
      <c r="I533" s="84">
        <v>1</v>
      </c>
      <c r="J533" s="84">
        <v>-8.4128311615265492</v>
      </c>
      <c r="K533" s="84">
        <v>4.6711980580552398E-4</v>
      </c>
      <c r="L533" s="84">
        <v>5.1240397674179201</v>
      </c>
      <c r="M533" s="84">
        <v>1.7328817135133E-4</v>
      </c>
      <c r="N533" s="84">
        <v>-13.5368709289445</v>
      </c>
      <c r="O533" s="84">
        <v>2.9383163445419397E-4</v>
      </c>
      <c r="P533" s="84">
        <v>-6.5879372602244501</v>
      </c>
      <c r="Q533" s="84">
        <v>-6.5879372602244501</v>
      </c>
      <c r="R533" s="84">
        <v>0</v>
      </c>
      <c r="S533" s="84">
        <v>2.8644605447471401E-4</v>
      </c>
      <c r="T533" s="84" t="s">
        <v>163</v>
      </c>
      <c r="U533" s="118">
        <v>2.0391915431121001E-3</v>
      </c>
      <c r="V533" s="118">
        <v>-8.4504338225234205E-4</v>
      </c>
      <c r="W533" s="114">
        <v>2.8842322189947E-3</v>
      </c>
    </row>
    <row r="534" spans="2:23" x14ac:dyDescent="0.25">
      <c r="B534" s="61" t="s">
        <v>123</v>
      </c>
      <c r="C534" s="82" t="s">
        <v>146</v>
      </c>
      <c r="D534" s="61" t="s">
        <v>47</v>
      </c>
      <c r="E534" s="61" t="s">
        <v>183</v>
      </c>
      <c r="F534" s="83">
        <v>6.95</v>
      </c>
      <c r="G534" s="84">
        <v>53150</v>
      </c>
      <c r="H534" s="84">
        <v>6.94</v>
      </c>
      <c r="I534" s="84">
        <v>1</v>
      </c>
      <c r="J534" s="84">
        <v>-16.5283105743028</v>
      </c>
      <c r="K534" s="84">
        <v>0</v>
      </c>
      <c r="L534" s="84">
        <v>-16.782431728798599</v>
      </c>
      <c r="M534" s="84">
        <v>0</v>
      </c>
      <c r="N534" s="84">
        <v>0.25412115449572098</v>
      </c>
      <c r="O534" s="84">
        <v>0</v>
      </c>
      <c r="P534" s="84">
        <v>0.12388584045498199</v>
      </c>
      <c r="Q534" s="84">
        <v>0.12388584045498199</v>
      </c>
      <c r="R534" s="84">
        <v>0</v>
      </c>
      <c r="S534" s="84">
        <v>0</v>
      </c>
      <c r="T534" s="84" t="s">
        <v>162</v>
      </c>
      <c r="U534" s="118">
        <v>2.54121154495715E-3</v>
      </c>
      <c r="V534" s="118">
        <v>-1.0530810635336299E-3</v>
      </c>
      <c r="W534" s="114">
        <v>3.5942892358512301E-3</v>
      </c>
    </row>
    <row r="535" spans="2:23" x14ac:dyDescent="0.25">
      <c r="B535" s="61" t="s">
        <v>123</v>
      </c>
      <c r="C535" s="82" t="s">
        <v>146</v>
      </c>
      <c r="D535" s="61" t="s">
        <v>47</v>
      </c>
      <c r="E535" s="61" t="s">
        <v>183</v>
      </c>
      <c r="F535" s="83">
        <v>6.95</v>
      </c>
      <c r="G535" s="84">
        <v>53150</v>
      </c>
      <c r="H535" s="84">
        <v>6.94</v>
      </c>
      <c r="I535" s="84">
        <v>2</v>
      </c>
      <c r="J535" s="84">
        <v>-13.877326312037001</v>
      </c>
      <c r="K535" s="84">
        <v>0</v>
      </c>
      <c r="L535" s="84">
        <v>-14.090688843426699</v>
      </c>
      <c r="M535" s="84">
        <v>0</v>
      </c>
      <c r="N535" s="84">
        <v>0.21336253138978001</v>
      </c>
      <c r="O535" s="84">
        <v>0</v>
      </c>
      <c r="P535" s="84">
        <v>0.104015726574505</v>
      </c>
      <c r="Q535" s="84">
        <v>0.104015726574504</v>
      </c>
      <c r="R535" s="84">
        <v>0</v>
      </c>
      <c r="S535" s="84">
        <v>0</v>
      </c>
      <c r="T535" s="84" t="s">
        <v>162</v>
      </c>
      <c r="U535" s="118">
        <v>2.1336253138977499E-3</v>
      </c>
      <c r="V535" s="118">
        <v>-8.8417684832280098E-4</v>
      </c>
      <c r="W535" s="114">
        <v>3.01779933052039E-3</v>
      </c>
    </row>
    <row r="536" spans="2:23" x14ac:dyDescent="0.25">
      <c r="B536" s="61" t="s">
        <v>123</v>
      </c>
      <c r="C536" s="82" t="s">
        <v>146</v>
      </c>
      <c r="D536" s="61" t="s">
        <v>47</v>
      </c>
      <c r="E536" s="61" t="s">
        <v>183</v>
      </c>
      <c r="F536" s="83">
        <v>6.95</v>
      </c>
      <c r="G536" s="84">
        <v>53150</v>
      </c>
      <c r="H536" s="84">
        <v>6.94</v>
      </c>
      <c r="I536" s="84">
        <v>3</v>
      </c>
      <c r="J536" s="84">
        <v>-16.979595504659201</v>
      </c>
      <c r="K536" s="84">
        <v>0</v>
      </c>
      <c r="L536" s="84">
        <v>-17.240655120710901</v>
      </c>
      <c r="M536" s="84">
        <v>0</v>
      </c>
      <c r="N536" s="84">
        <v>0.26105961605171801</v>
      </c>
      <c r="O536" s="84">
        <v>0</v>
      </c>
      <c r="P536" s="84">
        <v>0.12726838899978499</v>
      </c>
      <c r="Q536" s="84">
        <v>0.12726838899978499</v>
      </c>
      <c r="R536" s="84">
        <v>0</v>
      </c>
      <c r="S536" s="84">
        <v>0</v>
      </c>
      <c r="T536" s="84" t="s">
        <v>162</v>
      </c>
      <c r="U536" s="118">
        <v>2.6105961605171202E-3</v>
      </c>
      <c r="V536" s="118">
        <v>-1.0818341301139199E-3</v>
      </c>
      <c r="W536" s="114">
        <v>3.6924268259057699E-3</v>
      </c>
    </row>
    <row r="537" spans="2:23" x14ac:dyDescent="0.25">
      <c r="B537" s="61" t="s">
        <v>123</v>
      </c>
      <c r="C537" s="82" t="s">
        <v>146</v>
      </c>
      <c r="D537" s="61" t="s">
        <v>47</v>
      </c>
      <c r="E537" s="61" t="s">
        <v>183</v>
      </c>
      <c r="F537" s="83">
        <v>6.95</v>
      </c>
      <c r="G537" s="84">
        <v>53654</v>
      </c>
      <c r="H537" s="84">
        <v>6.96</v>
      </c>
      <c r="I537" s="84">
        <v>1</v>
      </c>
      <c r="J537" s="84">
        <v>44.318526342066399</v>
      </c>
      <c r="K537" s="84">
        <v>6.1673737801958603E-2</v>
      </c>
      <c r="L537" s="84">
        <v>41.530882901134703</v>
      </c>
      <c r="M537" s="84">
        <v>5.41591669647997E-2</v>
      </c>
      <c r="N537" s="84">
        <v>2.7876434409317499</v>
      </c>
      <c r="O537" s="84">
        <v>7.5145708371587997E-3</v>
      </c>
      <c r="P537" s="84">
        <v>1.38958653988776</v>
      </c>
      <c r="Q537" s="84">
        <v>1.38958653988775</v>
      </c>
      <c r="R537" s="84">
        <v>0</v>
      </c>
      <c r="S537" s="84">
        <v>6.0631853607688998E-5</v>
      </c>
      <c r="T537" s="84" t="s">
        <v>162</v>
      </c>
      <c r="U537" s="118">
        <v>2.43874057631225E-2</v>
      </c>
      <c r="V537" s="118">
        <v>-1.0106169731842699E-2</v>
      </c>
      <c r="W537" s="114">
        <v>3.44935431285417E-2</v>
      </c>
    </row>
    <row r="538" spans="2:23" x14ac:dyDescent="0.25">
      <c r="B538" s="61" t="s">
        <v>123</v>
      </c>
      <c r="C538" s="82" t="s">
        <v>146</v>
      </c>
      <c r="D538" s="61" t="s">
        <v>47</v>
      </c>
      <c r="E538" s="61" t="s">
        <v>183</v>
      </c>
      <c r="F538" s="83">
        <v>6.95</v>
      </c>
      <c r="G538" s="84">
        <v>53654</v>
      </c>
      <c r="H538" s="84">
        <v>6.96</v>
      </c>
      <c r="I538" s="84">
        <v>2</v>
      </c>
      <c r="J538" s="84">
        <v>44.318526342066399</v>
      </c>
      <c r="K538" s="84">
        <v>6.1673737801958603E-2</v>
      </c>
      <c r="L538" s="84">
        <v>41.530882901134703</v>
      </c>
      <c r="M538" s="84">
        <v>5.41591669647997E-2</v>
      </c>
      <c r="N538" s="84">
        <v>2.7876434409317499</v>
      </c>
      <c r="O538" s="84">
        <v>7.5145708371587997E-3</v>
      </c>
      <c r="P538" s="84">
        <v>1.38958653988776</v>
      </c>
      <c r="Q538" s="84">
        <v>1.38958653988775</v>
      </c>
      <c r="R538" s="84">
        <v>0</v>
      </c>
      <c r="S538" s="84">
        <v>6.0631853607688998E-5</v>
      </c>
      <c r="T538" s="84" t="s">
        <v>162</v>
      </c>
      <c r="U538" s="118">
        <v>2.43874057631225E-2</v>
      </c>
      <c r="V538" s="118">
        <v>-1.0106169731842699E-2</v>
      </c>
      <c r="W538" s="114">
        <v>3.44935431285417E-2</v>
      </c>
    </row>
    <row r="539" spans="2:23" x14ac:dyDescent="0.25">
      <c r="B539" s="61" t="s">
        <v>123</v>
      </c>
      <c r="C539" s="82" t="s">
        <v>146</v>
      </c>
      <c r="D539" s="61" t="s">
        <v>47</v>
      </c>
      <c r="E539" s="61" t="s">
        <v>183</v>
      </c>
      <c r="F539" s="83">
        <v>6.95</v>
      </c>
      <c r="G539" s="84">
        <v>53704</v>
      </c>
      <c r="H539" s="84">
        <v>6.95</v>
      </c>
      <c r="I539" s="84">
        <v>1</v>
      </c>
      <c r="J539" s="84">
        <v>-5.5624645591234803</v>
      </c>
      <c r="K539" s="84">
        <v>1.2933343004088999E-3</v>
      </c>
      <c r="L539" s="84">
        <v>-2.65169140795174</v>
      </c>
      <c r="M539" s="84">
        <v>2.9391533410161297E-4</v>
      </c>
      <c r="N539" s="84">
        <v>-2.9107731511717398</v>
      </c>
      <c r="O539" s="84">
        <v>9.9941896630728697E-4</v>
      </c>
      <c r="P539" s="84">
        <v>-1.4444854363377</v>
      </c>
      <c r="Q539" s="84">
        <v>-1.44448543633769</v>
      </c>
      <c r="R539" s="84">
        <v>0</v>
      </c>
      <c r="S539" s="84">
        <v>8.7217295748092996E-5</v>
      </c>
      <c r="T539" s="84" t="s">
        <v>162</v>
      </c>
      <c r="U539" s="118">
        <v>6.94596181583564E-3</v>
      </c>
      <c r="V539" s="118">
        <v>-2.8784147745588599E-3</v>
      </c>
      <c r="W539" s="114">
        <v>9.8243673718681705E-3</v>
      </c>
    </row>
    <row r="540" spans="2:23" x14ac:dyDescent="0.25">
      <c r="B540" s="61" t="s">
        <v>123</v>
      </c>
      <c r="C540" s="82" t="s">
        <v>146</v>
      </c>
      <c r="D540" s="61" t="s">
        <v>47</v>
      </c>
      <c r="E540" s="61" t="s">
        <v>183</v>
      </c>
      <c r="F540" s="83">
        <v>6.95</v>
      </c>
      <c r="G540" s="84">
        <v>58004</v>
      </c>
      <c r="H540" s="84">
        <v>6.86</v>
      </c>
      <c r="I540" s="84">
        <v>1</v>
      </c>
      <c r="J540" s="84">
        <v>-35.888070425074403</v>
      </c>
      <c r="K540" s="84">
        <v>0.27278857223327402</v>
      </c>
      <c r="L540" s="84">
        <v>-32.462201667483399</v>
      </c>
      <c r="M540" s="84">
        <v>0.22319368295785599</v>
      </c>
      <c r="N540" s="84">
        <v>-3.4258687575910098</v>
      </c>
      <c r="O540" s="84">
        <v>4.9594889275417602E-2</v>
      </c>
      <c r="P540" s="84">
        <v>-1.6898575994679199</v>
      </c>
      <c r="Q540" s="84">
        <v>-1.6898575994679099</v>
      </c>
      <c r="R540" s="84">
        <v>0</v>
      </c>
      <c r="S540" s="84">
        <v>6.0482004203235096E-4</v>
      </c>
      <c r="T540" s="84" t="s">
        <v>162</v>
      </c>
      <c r="U540" s="118">
        <v>3.4124522263568102E-2</v>
      </c>
      <c r="V540" s="118">
        <v>-1.41412423020065E-2</v>
      </c>
      <c r="W540" s="114">
        <v>4.82657192762663E-2</v>
      </c>
    </row>
    <row r="541" spans="2:23" x14ac:dyDescent="0.25">
      <c r="B541" s="61" t="s">
        <v>123</v>
      </c>
      <c r="C541" s="82" t="s">
        <v>146</v>
      </c>
      <c r="D541" s="61" t="s">
        <v>47</v>
      </c>
      <c r="E541" s="61" t="s">
        <v>184</v>
      </c>
      <c r="F541" s="83">
        <v>6.93</v>
      </c>
      <c r="G541" s="84">
        <v>53050</v>
      </c>
      <c r="H541" s="84">
        <v>6.95</v>
      </c>
      <c r="I541" s="84">
        <v>1</v>
      </c>
      <c r="J541" s="84">
        <v>63.380545120405003</v>
      </c>
      <c r="K541" s="84">
        <v>9.6811953344208695E-2</v>
      </c>
      <c r="L541" s="84">
        <v>87.988819963433897</v>
      </c>
      <c r="M541" s="84">
        <v>0.18658298176923799</v>
      </c>
      <c r="N541" s="84">
        <v>-24.608274843028902</v>
      </c>
      <c r="O541" s="84">
        <v>-8.9771028425029001E-2</v>
      </c>
      <c r="P541" s="84">
        <v>-12.153203590933201</v>
      </c>
      <c r="Q541" s="84">
        <v>-12.153203590933099</v>
      </c>
      <c r="R541" s="84">
        <v>0</v>
      </c>
      <c r="S541" s="84">
        <v>3.5595786162963701E-3</v>
      </c>
      <c r="T541" s="84" t="s">
        <v>162</v>
      </c>
      <c r="U541" s="118">
        <v>-0.130845440409112</v>
      </c>
      <c r="V541" s="118">
        <v>-5.4222504937847901E-2</v>
      </c>
      <c r="W541" s="114">
        <v>-7.66230073690123E-2</v>
      </c>
    </row>
    <row r="542" spans="2:23" x14ac:dyDescent="0.25">
      <c r="B542" s="61" t="s">
        <v>123</v>
      </c>
      <c r="C542" s="82" t="s">
        <v>146</v>
      </c>
      <c r="D542" s="61" t="s">
        <v>47</v>
      </c>
      <c r="E542" s="61" t="s">
        <v>184</v>
      </c>
      <c r="F542" s="83">
        <v>6.93</v>
      </c>
      <c r="G542" s="84">
        <v>53204</v>
      </c>
      <c r="H542" s="84">
        <v>6.96</v>
      </c>
      <c r="I542" s="84">
        <v>1</v>
      </c>
      <c r="J542" s="84">
        <v>16.7745264758966</v>
      </c>
      <c r="K542" s="84">
        <v>0</v>
      </c>
      <c r="L542" s="84">
        <v>19.000935727824</v>
      </c>
      <c r="M542" s="84">
        <v>0</v>
      </c>
      <c r="N542" s="84">
        <v>-2.2264092519273699</v>
      </c>
      <c r="O542" s="84">
        <v>0</v>
      </c>
      <c r="P542" s="84">
        <v>-1.0997641195037</v>
      </c>
      <c r="Q542" s="84">
        <v>-1.09976411950369</v>
      </c>
      <c r="R542" s="84">
        <v>0</v>
      </c>
      <c r="S542" s="84">
        <v>0</v>
      </c>
      <c r="T542" s="84" t="s">
        <v>162</v>
      </c>
      <c r="U542" s="118">
        <v>6.6792277557821703E-2</v>
      </c>
      <c r="V542" s="118">
        <v>-2.7678798652557901E-2</v>
      </c>
      <c r="W542" s="114">
        <v>9.4470987565151501E-2</v>
      </c>
    </row>
    <row r="543" spans="2:23" x14ac:dyDescent="0.25">
      <c r="B543" s="61" t="s">
        <v>123</v>
      </c>
      <c r="C543" s="82" t="s">
        <v>146</v>
      </c>
      <c r="D543" s="61" t="s">
        <v>47</v>
      </c>
      <c r="E543" s="61" t="s">
        <v>184</v>
      </c>
      <c r="F543" s="83">
        <v>6.93</v>
      </c>
      <c r="G543" s="84">
        <v>53204</v>
      </c>
      <c r="H543" s="84">
        <v>6.96</v>
      </c>
      <c r="I543" s="84">
        <v>2</v>
      </c>
      <c r="J543" s="84">
        <v>16.7745264758966</v>
      </c>
      <c r="K543" s="84">
        <v>0</v>
      </c>
      <c r="L543" s="84">
        <v>19.000935727824</v>
      </c>
      <c r="M543" s="84">
        <v>0</v>
      </c>
      <c r="N543" s="84">
        <v>-2.2264092519273699</v>
      </c>
      <c r="O543" s="84">
        <v>0</v>
      </c>
      <c r="P543" s="84">
        <v>-1.0997641195037</v>
      </c>
      <c r="Q543" s="84">
        <v>-1.09976411950369</v>
      </c>
      <c r="R543" s="84">
        <v>0</v>
      </c>
      <c r="S543" s="84">
        <v>0</v>
      </c>
      <c r="T543" s="84" t="s">
        <v>162</v>
      </c>
      <c r="U543" s="118">
        <v>6.6792277557821703E-2</v>
      </c>
      <c r="V543" s="118">
        <v>-2.7678798652557901E-2</v>
      </c>
      <c r="W543" s="114">
        <v>9.4470987565151501E-2</v>
      </c>
    </row>
    <row r="544" spans="2:23" x14ac:dyDescent="0.25">
      <c r="B544" s="61" t="s">
        <v>123</v>
      </c>
      <c r="C544" s="82" t="s">
        <v>146</v>
      </c>
      <c r="D544" s="61" t="s">
        <v>47</v>
      </c>
      <c r="E544" s="61" t="s">
        <v>185</v>
      </c>
      <c r="F544" s="83">
        <v>6.96</v>
      </c>
      <c r="G544" s="84">
        <v>53254</v>
      </c>
      <c r="H544" s="84">
        <v>6.99</v>
      </c>
      <c r="I544" s="84">
        <v>1</v>
      </c>
      <c r="J544" s="84">
        <v>20.434741155748</v>
      </c>
      <c r="K544" s="84">
        <v>4.4012789299195401E-2</v>
      </c>
      <c r="L544" s="84">
        <v>20.434741176320799</v>
      </c>
      <c r="M544" s="84">
        <v>4.4012789387815603E-2</v>
      </c>
      <c r="N544" s="84">
        <v>-2.0572782366999998E-8</v>
      </c>
      <c r="O544" s="84">
        <v>-8.8620208000000004E-11</v>
      </c>
      <c r="P544" s="84">
        <v>0</v>
      </c>
      <c r="Q544" s="84">
        <v>0</v>
      </c>
      <c r="R544" s="84">
        <v>0</v>
      </c>
      <c r="S544" s="84">
        <v>0</v>
      </c>
      <c r="T544" s="84" t="s">
        <v>162</v>
      </c>
      <c r="U544" s="118">
        <v>-9.4248100000000001E-13</v>
      </c>
      <c r="V544" s="118">
        <v>0</v>
      </c>
      <c r="W544" s="114">
        <v>-9.4248187999999995E-13</v>
      </c>
    </row>
    <row r="545" spans="2:23" x14ac:dyDescent="0.25">
      <c r="B545" s="61" t="s">
        <v>123</v>
      </c>
      <c r="C545" s="82" t="s">
        <v>146</v>
      </c>
      <c r="D545" s="61" t="s">
        <v>47</v>
      </c>
      <c r="E545" s="61" t="s">
        <v>185</v>
      </c>
      <c r="F545" s="83">
        <v>6.96</v>
      </c>
      <c r="G545" s="84">
        <v>53304</v>
      </c>
      <c r="H545" s="84">
        <v>6.98</v>
      </c>
      <c r="I545" s="84">
        <v>1</v>
      </c>
      <c r="J545" s="84">
        <v>10.923668402574799</v>
      </c>
      <c r="K545" s="84">
        <v>1.32929755945525E-2</v>
      </c>
      <c r="L545" s="84">
        <v>12.658688765731799</v>
      </c>
      <c r="M545" s="84">
        <v>1.7851003501217901E-2</v>
      </c>
      <c r="N545" s="84">
        <v>-1.73502036315701</v>
      </c>
      <c r="O545" s="84">
        <v>-4.5580279066654598E-3</v>
      </c>
      <c r="P545" s="84">
        <v>-0.85741367980314198</v>
      </c>
      <c r="Q545" s="84">
        <v>-0.85741367980314098</v>
      </c>
      <c r="R545" s="84">
        <v>0</v>
      </c>
      <c r="S545" s="84">
        <v>8.1896625520131003E-5</v>
      </c>
      <c r="T545" s="84" t="s">
        <v>162</v>
      </c>
      <c r="U545" s="118">
        <v>2.9309527536826598E-3</v>
      </c>
      <c r="V545" s="118">
        <v>-1.2145902804274399E-3</v>
      </c>
      <c r="W545" s="114">
        <v>4.1455391442146803E-3</v>
      </c>
    </row>
    <row r="546" spans="2:23" x14ac:dyDescent="0.25">
      <c r="B546" s="61" t="s">
        <v>123</v>
      </c>
      <c r="C546" s="82" t="s">
        <v>146</v>
      </c>
      <c r="D546" s="61" t="s">
        <v>47</v>
      </c>
      <c r="E546" s="61" t="s">
        <v>185</v>
      </c>
      <c r="F546" s="83">
        <v>6.96</v>
      </c>
      <c r="G546" s="84">
        <v>54104</v>
      </c>
      <c r="H546" s="84">
        <v>6.98</v>
      </c>
      <c r="I546" s="84">
        <v>1</v>
      </c>
      <c r="J546" s="84">
        <v>19.022476520976799</v>
      </c>
      <c r="K546" s="84">
        <v>3.6149275837812203E-2</v>
      </c>
      <c r="L546" s="84">
        <v>19.022476558258798</v>
      </c>
      <c r="M546" s="84">
        <v>3.61492759795096E-2</v>
      </c>
      <c r="N546" s="84">
        <v>-3.7282019138999998E-8</v>
      </c>
      <c r="O546" s="84">
        <v>-1.4169742899999999E-10</v>
      </c>
      <c r="P546" s="84">
        <v>-9.9030000000000002E-15</v>
      </c>
      <c r="Q546" s="84">
        <v>-9.9030000000000002E-15</v>
      </c>
      <c r="R546" s="84">
        <v>0</v>
      </c>
      <c r="S546" s="84">
        <v>0</v>
      </c>
      <c r="T546" s="84" t="s">
        <v>162</v>
      </c>
      <c r="U546" s="118">
        <v>-2.4199069400000001E-10</v>
      </c>
      <c r="V546" s="118">
        <v>0</v>
      </c>
      <c r="W546" s="114">
        <v>-2.4199092107000002E-10</v>
      </c>
    </row>
    <row r="547" spans="2:23" x14ac:dyDescent="0.25">
      <c r="B547" s="61" t="s">
        <v>123</v>
      </c>
      <c r="C547" s="82" t="s">
        <v>146</v>
      </c>
      <c r="D547" s="61" t="s">
        <v>47</v>
      </c>
      <c r="E547" s="61" t="s">
        <v>186</v>
      </c>
      <c r="F547" s="83">
        <v>6.99</v>
      </c>
      <c r="G547" s="84">
        <v>54104</v>
      </c>
      <c r="H547" s="84">
        <v>6.98</v>
      </c>
      <c r="I547" s="84">
        <v>1</v>
      </c>
      <c r="J547" s="84">
        <v>-3.4394834095333802</v>
      </c>
      <c r="K547" s="84">
        <v>1.0363120405022901E-3</v>
      </c>
      <c r="L547" s="84">
        <v>-3.4394833915402399</v>
      </c>
      <c r="M547" s="84">
        <v>1.0363120296596701E-3</v>
      </c>
      <c r="N547" s="84">
        <v>-1.7993135453999999E-8</v>
      </c>
      <c r="O547" s="84">
        <v>1.0842618000000001E-11</v>
      </c>
      <c r="P547" s="84">
        <v>0</v>
      </c>
      <c r="Q547" s="84">
        <v>0</v>
      </c>
      <c r="R547" s="84">
        <v>0</v>
      </c>
      <c r="S547" s="84">
        <v>0</v>
      </c>
      <c r="T547" s="84" t="s">
        <v>162</v>
      </c>
      <c r="U547" s="118">
        <v>-1.0419566600000001E-10</v>
      </c>
      <c r="V547" s="118">
        <v>0</v>
      </c>
      <c r="W547" s="114">
        <v>-1.0419576377E-10</v>
      </c>
    </row>
    <row r="548" spans="2:23" x14ac:dyDescent="0.25">
      <c r="B548" s="61" t="s">
        <v>123</v>
      </c>
      <c r="C548" s="82" t="s">
        <v>146</v>
      </c>
      <c r="D548" s="61" t="s">
        <v>47</v>
      </c>
      <c r="E548" s="61" t="s">
        <v>187</v>
      </c>
      <c r="F548" s="83">
        <v>6.96</v>
      </c>
      <c r="G548" s="84">
        <v>53404</v>
      </c>
      <c r="H548" s="84">
        <v>6.98</v>
      </c>
      <c r="I548" s="84">
        <v>1</v>
      </c>
      <c r="J548" s="84">
        <v>7.7827640064664196</v>
      </c>
      <c r="K548" s="84">
        <v>5.8875415944099401E-3</v>
      </c>
      <c r="L548" s="84">
        <v>12.089995261295099</v>
      </c>
      <c r="M548" s="84">
        <v>1.4207528182643E-2</v>
      </c>
      <c r="N548" s="84">
        <v>-4.3072312548287002</v>
      </c>
      <c r="O548" s="84">
        <v>-8.3199865882331095E-3</v>
      </c>
      <c r="P548" s="84">
        <v>-2.1340819155786801</v>
      </c>
      <c r="Q548" s="84">
        <v>-2.1340819155786699</v>
      </c>
      <c r="R548" s="84">
        <v>0</v>
      </c>
      <c r="S548" s="84">
        <v>4.4267850649727501E-4</v>
      </c>
      <c r="T548" s="84" t="s">
        <v>162</v>
      </c>
      <c r="U548" s="118">
        <v>2.8154318576591199E-2</v>
      </c>
      <c r="V548" s="118">
        <v>-1.16671828477E-2</v>
      </c>
      <c r="W548" s="114">
        <v>3.9821464058504598E-2</v>
      </c>
    </row>
    <row r="549" spans="2:23" x14ac:dyDescent="0.25">
      <c r="B549" s="61" t="s">
        <v>123</v>
      </c>
      <c r="C549" s="82" t="s">
        <v>146</v>
      </c>
      <c r="D549" s="61" t="s">
        <v>47</v>
      </c>
      <c r="E549" s="61" t="s">
        <v>188</v>
      </c>
      <c r="F549" s="83">
        <v>6.98</v>
      </c>
      <c r="G549" s="84">
        <v>53854</v>
      </c>
      <c r="H549" s="84">
        <v>6.89</v>
      </c>
      <c r="I549" s="84">
        <v>1</v>
      </c>
      <c r="J549" s="84">
        <v>-36.977657438206897</v>
      </c>
      <c r="K549" s="84">
        <v>0.26995534774895802</v>
      </c>
      <c r="L549" s="84">
        <v>-32.644807444873102</v>
      </c>
      <c r="M549" s="84">
        <v>0.21039788414806801</v>
      </c>
      <c r="N549" s="84">
        <v>-4.3328499933337596</v>
      </c>
      <c r="O549" s="84">
        <v>5.9557463600889898E-2</v>
      </c>
      <c r="P549" s="84">
        <v>-2.1340819155783102</v>
      </c>
      <c r="Q549" s="84">
        <v>-2.1340819155783102</v>
      </c>
      <c r="R549" s="84">
        <v>0</v>
      </c>
      <c r="S549" s="84">
        <v>8.99156559030114E-4</v>
      </c>
      <c r="T549" s="84" t="s">
        <v>162</v>
      </c>
      <c r="U549" s="118">
        <v>2.3074510672130101E-2</v>
      </c>
      <c r="V549" s="118">
        <v>-9.5621044565712202E-3</v>
      </c>
      <c r="W549" s="114">
        <v>3.2636584504723003E-2</v>
      </c>
    </row>
    <row r="550" spans="2:23" x14ac:dyDescent="0.25">
      <c r="B550" s="61" t="s">
        <v>123</v>
      </c>
      <c r="C550" s="82" t="s">
        <v>146</v>
      </c>
      <c r="D550" s="61" t="s">
        <v>47</v>
      </c>
      <c r="E550" s="61" t="s">
        <v>189</v>
      </c>
      <c r="F550" s="83">
        <v>6.99</v>
      </c>
      <c r="G550" s="84">
        <v>53754</v>
      </c>
      <c r="H550" s="84">
        <v>6.93</v>
      </c>
      <c r="I550" s="84">
        <v>1</v>
      </c>
      <c r="J550" s="84">
        <v>-28.505669821066</v>
      </c>
      <c r="K550" s="84">
        <v>0.131799374977906</v>
      </c>
      <c r="L550" s="84">
        <v>-24.312885201393598</v>
      </c>
      <c r="M550" s="84">
        <v>9.5879077941578295E-2</v>
      </c>
      <c r="N550" s="84">
        <v>-4.1927846196724401</v>
      </c>
      <c r="O550" s="84">
        <v>3.5920297036327799E-2</v>
      </c>
      <c r="P550" s="84">
        <v>-2.0710722620278701</v>
      </c>
      <c r="Q550" s="84">
        <v>-2.0710722620278701</v>
      </c>
      <c r="R550" s="84">
        <v>0</v>
      </c>
      <c r="S550" s="84">
        <v>6.9573099901859201E-4</v>
      </c>
      <c r="T550" s="84" t="s">
        <v>162</v>
      </c>
      <c r="U550" s="118">
        <v>-1.56180980750656E-3</v>
      </c>
      <c r="V550" s="118">
        <v>-6.4721582758038695E-4</v>
      </c>
      <c r="W550" s="114">
        <v>-9.1459483811892096E-4</v>
      </c>
    </row>
    <row r="551" spans="2:23" x14ac:dyDescent="0.25">
      <c r="B551" s="61" t="s">
        <v>123</v>
      </c>
      <c r="C551" s="82" t="s">
        <v>146</v>
      </c>
      <c r="D551" s="61" t="s">
        <v>47</v>
      </c>
      <c r="E551" s="61" t="s">
        <v>190</v>
      </c>
      <c r="F551" s="83">
        <v>6.94</v>
      </c>
      <c r="G551" s="84">
        <v>54050</v>
      </c>
      <c r="H551" s="84">
        <v>6.93</v>
      </c>
      <c r="I551" s="84">
        <v>1</v>
      </c>
      <c r="J551" s="84">
        <v>-23.658924877322299</v>
      </c>
      <c r="K551" s="84">
        <v>7.80284148532988E-3</v>
      </c>
      <c r="L551" s="84">
        <v>9.16035440363021</v>
      </c>
      <c r="M551" s="84">
        <v>1.1697345736335E-3</v>
      </c>
      <c r="N551" s="84">
        <v>-32.8192792809525</v>
      </c>
      <c r="O551" s="84">
        <v>6.63310691169639E-3</v>
      </c>
      <c r="P551" s="84">
        <v>-16.155833408587799</v>
      </c>
      <c r="Q551" s="84">
        <v>-16.155833408587799</v>
      </c>
      <c r="R551" s="84">
        <v>0</v>
      </c>
      <c r="S551" s="84">
        <v>3.6384926865770401E-3</v>
      </c>
      <c r="T551" s="84" t="s">
        <v>163</v>
      </c>
      <c r="U551" s="118">
        <v>-0.28219219637693199</v>
      </c>
      <c r="V551" s="118">
        <v>-0.116940779240212</v>
      </c>
      <c r="W551" s="114">
        <v>-0.165251572197403</v>
      </c>
    </row>
    <row r="552" spans="2:23" x14ac:dyDescent="0.25">
      <c r="B552" s="61" t="s">
        <v>123</v>
      </c>
      <c r="C552" s="82" t="s">
        <v>146</v>
      </c>
      <c r="D552" s="61" t="s">
        <v>47</v>
      </c>
      <c r="E552" s="61" t="s">
        <v>190</v>
      </c>
      <c r="F552" s="83">
        <v>6.94</v>
      </c>
      <c r="G552" s="84">
        <v>54850</v>
      </c>
      <c r="H552" s="84">
        <v>6.93</v>
      </c>
      <c r="I552" s="84">
        <v>1</v>
      </c>
      <c r="J552" s="84">
        <v>-21.3261839123961</v>
      </c>
      <c r="K552" s="84">
        <v>1.18204110656962E-2</v>
      </c>
      <c r="L552" s="84">
        <v>-27.294370869423599</v>
      </c>
      <c r="M552" s="84">
        <v>1.93620998832871E-2</v>
      </c>
      <c r="N552" s="84">
        <v>5.9681869570275898</v>
      </c>
      <c r="O552" s="84">
        <v>-7.5416888175909198E-3</v>
      </c>
      <c r="P552" s="84">
        <v>3.0920217384411899</v>
      </c>
      <c r="Q552" s="84">
        <v>3.0920217384411801</v>
      </c>
      <c r="R552" s="84">
        <v>0</v>
      </c>
      <c r="S552" s="84">
        <v>2.48479953221505E-4</v>
      </c>
      <c r="T552" s="84" t="s">
        <v>162</v>
      </c>
      <c r="U552" s="118">
        <v>7.3802576202868803E-3</v>
      </c>
      <c r="V552" s="118">
        <v>-3.0583874685076499E-3</v>
      </c>
      <c r="W552" s="114">
        <v>1.0438635293880401E-2</v>
      </c>
    </row>
    <row r="553" spans="2:23" x14ac:dyDescent="0.25">
      <c r="B553" s="61" t="s">
        <v>123</v>
      </c>
      <c r="C553" s="82" t="s">
        <v>146</v>
      </c>
      <c r="D553" s="61" t="s">
        <v>47</v>
      </c>
      <c r="E553" s="61" t="s">
        <v>191</v>
      </c>
      <c r="F553" s="83">
        <v>6.98</v>
      </c>
      <c r="G553" s="84">
        <v>53654</v>
      </c>
      <c r="H553" s="84">
        <v>6.96</v>
      </c>
      <c r="I553" s="84">
        <v>1</v>
      </c>
      <c r="J553" s="84">
        <v>-33.066856485840603</v>
      </c>
      <c r="K553" s="84">
        <v>3.3786585233725103E-2</v>
      </c>
      <c r="L553" s="84">
        <v>-31.002195277277501</v>
      </c>
      <c r="M553" s="84">
        <v>2.9699105861122801E-2</v>
      </c>
      <c r="N553" s="84">
        <v>-2.0646612085631602</v>
      </c>
      <c r="O553" s="84">
        <v>4.0874793726023203E-3</v>
      </c>
      <c r="P553" s="84">
        <v>-1.03113665947476</v>
      </c>
      <c r="Q553" s="84">
        <v>-1.03113665947476</v>
      </c>
      <c r="R553" s="84">
        <v>0</v>
      </c>
      <c r="S553" s="84">
        <v>3.2854202844845E-5</v>
      </c>
      <c r="T553" s="84" t="s">
        <v>162</v>
      </c>
      <c r="U553" s="118">
        <v>-1.2803492944226001E-2</v>
      </c>
      <c r="V553" s="118">
        <v>-5.3057825876035997E-3</v>
      </c>
      <c r="W553" s="114">
        <v>-7.4977173919634904E-3</v>
      </c>
    </row>
    <row r="554" spans="2:23" x14ac:dyDescent="0.25">
      <c r="B554" s="61" t="s">
        <v>123</v>
      </c>
      <c r="C554" s="82" t="s">
        <v>146</v>
      </c>
      <c r="D554" s="61" t="s">
        <v>47</v>
      </c>
      <c r="E554" s="61" t="s">
        <v>192</v>
      </c>
      <c r="F554" s="83">
        <v>6.95</v>
      </c>
      <c r="G554" s="84">
        <v>58004</v>
      </c>
      <c r="H554" s="84">
        <v>6.86</v>
      </c>
      <c r="I554" s="84">
        <v>1</v>
      </c>
      <c r="J554" s="84">
        <v>-35.773186461892401</v>
      </c>
      <c r="K554" s="84">
        <v>0.26375047123225098</v>
      </c>
      <c r="L554" s="84">
        <v>-32.841182247682802</v>
      </c>
      <c r="M554" s="84">
        <v>0.222287764118798</v>
      </c>
      <c r="N554" s="84">
        <v>-2.9320042142095901</v>
      </c>
      <c r="O554" s="84">
        <v>4.1462707113452998E-2</v>
      </c>
      <c r="P554" s="84">
        <v>-1.44448543633713</v>
      </c>
      <c r="Q554" s="84">
        <v>-1.44448543633713</v>
      </c>
      <c r="R554" s="84">
        <v>0</v>
      </c>
      <c r="S554" s="84">
        <v>4.3003551803033499E-4</v>
      </c>
      <c r="T554" s="84" t="s">
        <v>162</v>
      </c>
      <c r="U554" s="118">
        <v>2.2419613339530201E-2</v>
      </c>
      <c r="V554" s="118">
        <v>-9.2907142289893295E-3</v>
      </c>
      <c r="W554" s="114">
        <v>3.1710297813706399E-2</v>
      </c>
    </row>
    <row r="555" spans="2:23" x14ac:dyDescent="0.25">
      <c r="B555" s="61" t="s">
        <v>123</v>
      </c>
      <c r="C555" s="82" t="s">
        <v>146</v>
      </c>
      <c r="D555" s="61" t="s">
        <v>47</v>
      </c>
      <c r="E555" s="61" t="s">
        <v>193</v>
      </c>
      <c r="F555" s="83">
        <v>6.93</v>
      </c>
      <c r="G555" s="84">
        <v>53756</v>
      </c>
      <c r="H555" s="84">
        <v>6.93</v>
      </c>
      <c r="I555" s="84">
        <v>1</v>
      </c>
      <c r="J555" s="84">
        <v>-2.1258900000000001E-13</v>
      </c>
      <c r="K555" s="84">
        <v>0</v>
      </c>
      <c r="L555" s="84">
        <v>4.2713099999999999E-13</v>
      </c>
      <c r="M555" s="84">
        <v>0</v>
      </c>
      <c r="N555" s="84">
        <v>-6.3972000000000002E-13</v>
      </c>
      <c r="O555" s="84">
        <v>0</v>
      </c>
      <c r="P555" s="84">
        <v>-8.6061999999999995E-14</v>
      </c>
      <c r="Q555" s="84">
        <v>-8.6060999999999998E-14</v>
      </c>
      <c r="R555" s="84">
        <v>0</v>
      </c>
      <c r="S555" s="84">
        <v>0</v>
      </c>
      <c r="T555" s="84" t="s">
        <v>162</v>
      </c>
      <c r="U555" s="118">
        <v>0</v>
      </c>
      <c r="V555" s="118">
        <v>0</v>
      </c>
      <c r="W555" s="114">
        <v>0</v>
      </c>
    </row>
    <row r="556" spans="2:23" x14ac:dyDescent="0.25">
      <c r="B556" s="61" t="s">
        <v>123</v>
      </c>
      <c r="C556" s="82" t="s">
        <v>146</v>
      </c>
      <c r="D556" s="61" t="s">
        <v>47</v>
      </c>
      <c r="E556" s="61" t="s">
        <v>193</v>
      </c>
      <c r="F556" s="83">
        <v>6.93</v>
      </c>
      <c r="G556" s="84">
        <v>53854</v>
      </c>
      <c r="H556" s="84">
        <v>6.89</v>
      </c>
      <c r="I556" s="84">
        <v>1</v>
      </c>
      <c r="J556" s="84">
        <v>-57.636396421426802</v>
      </c>
      <c r="K556" s="84">
        <v>0.164436732526169</v>
      </c>
      <c r="L556" s="84">
        <v>-52.826728121261901</v>
      </c>
      <c r="M556" s="84">
        <v>0.13813782859788701</v>
      </c>
      <c r="N556" s="84">
        <v>-4.8096683001648897</v>
      </c>
      <c r="O556" s="84">
        <v>2.6298903928281801E-2</v>
      </c>
      <c r="P556" s="84">
        <v>-2.3593679902767701</v>
      </c>
      <c r="Q556" s="84">
        <v>-2.3593679902767599</v>
      </c>
      <c r="R556" s="84">
        <v>0</v>
      </c>
      <c r="S556" s="84">
        <v>2.7554755702036002E-4</v>
      </c>
      <c r="T556" s="84" t="s">
        <v>163</v>
      </c>
      <c r="U556" s="118">
        <v>-1.06613058621689E-2</v>
      </c>
      <c r="V556" s="118">
        <v>-4.4180577324504297E-3</v>
      </c>
      <c r="W556" s="114">
        <v>-6.2432539879576296E-3</v>
      </c>
    </row>
    <row r="557" spans="2:23" x14ac:dyDescent="0.25">
      <c r="B557" s="61" t="s">
        <v>123</v>
      </c>
      <c r="C557" s="82" t="s">
        <v>146</v>
      </c>
      <c r="D557" s="61" t="s">
        <v>47</v>
      </c>
      <c r="E557" s="61" t="s">
        <v>193</v>
      </c>
      <c r="F557" s="83">
        <v>6.93</v>
      </c>
      <c r="G557" s="84">
        <v>58104</v>
      </c>
      <c r="H557" s="84">
        <v>6.88</v>
      </c>
      <c r="I557" s="84">
        <v>1</v>
      </c>
      <c r="J557" s="84">
        <v>-23.524118974937</v>
      </c>
      <c r="K557" s="84">
        <v>7.1054527883433402E-2</v>
      </c>
      <c r="L557" s="84">
        <v>-24.111690020642399</v>
      </c>
      <c r="M557" s="84">
        <v>7.4648369681658402E-2</v>
      </c>
      <c r="N557" s="84">
        <v>0.58757104570541197</v>
      </c>
      <c r="O557" s="84">
        <v>-3.59384179822497E-3</v>
      </c>
      <c r="P557" s="84">
        <v>0.28829572824949701</v>
      </c>
      <c r="Q557" s="84">
        <v>0.28829572824949701</v>
      </c>
      <c r="R557" s="84">
        <v>0</v>
      </c>
      <c r="S557" s="84">
        <v>1.0671892417415001E-5</v>
      </c>
      <c r="T557" s="84" t="s">
        <v>162</v>
      </c>
      <c r="U557" s="118">
        <v>4.5630746685270699E-3</v>
      </c>
      <c r="V557" s="118">
        <v>-1.89094352827556E-3</v>
      </c>
      <c r="W557" s="114">
        <v>6.4540121407912297E-3</v>
      </c>
    </row>
    <row r="558" spans="2:23" x14ac:dyDescent="0.25">
      <c r="B558" s="61" t="s">
        <v>123</v>
      </c>
      <c r="C558" s="82" t="s">
        <v>146</v>
      </c>
      <c r="D558" s="61" t="s">
        <v>47</v>
      </c>
      <c r="E558" s="61" t="s">
        <v>194</v>
      </c>
      <c r="F558" s="83">
        <v>6.91</v>
      </c>
      <c r="G558" s="84">
        <v>54050</v>
      </c>
      <c r="H558" s="84">
        <v>6.93</v>
      </c>
      <c r="I558" s="84">
        <v>1</v>
      </c>
      <c r="J558" s="84">
        <v>44.956538696034102</v>
      </c>
      <c r="K558" s="84">
        <v>4.2624795935525699E-2</v>
      </c>
      <c r="L558" s="84">
        <v>12.114177977292099</v>
      </c>
      <c r="M558" s="84">
        <v>3.0950272671015598E-3</v>
      </c>
      <c r="N558" s="84">
        <v>32.842360718742</v>
      </c>
      <c r="O558" s="84">
        <v>3.9529768668424198E-2</v>
      </c>
      <c r="P558" s="84">
        <v>16.1558334085877</v>
      </c>
      <c r="Q558" s="84">
        <v>16.1558334085877</v>
      </c>
      <c r="R558" s="84">
        <v>0</v>
      </c>
      <c r="S558" s="84">
        <v>5.5047210014281698E-3</v>
      </c>
      <c r="T558" s="84" t="s">
        <v>163</v>
      </c>
      <c r="U558" s="118">
        <v>-0.38330121518933102</v>
      </c>
      <c r="V558" s="118">
        <v>-0.15884047597151901</v>
      </c>
      <c r="W558" s="114">
        <v>-0.22446094983649101</v>
      </c>
    </row>
    <row r="559" spans="2:23" x14ac:dyDescent="0.25">
      <c r="B559" s="61" t="s">
        <v>123</v>
      </c>
      <c r="C559" s="82" t="s">
        <v>146</v>
      </c>
      <c r="D559" s="61" t="s">
        <v>47</v>
      </c>
      <c r="E559" s="61" t="s">
        <v>194</v>
      </c>
      <c r="F559" s="83">
        <v>6.91</v>
      </c>
      <c r="G559" s="84">
        <v>56000</v>
      </c>
      <c r="H559" s="84">
        <v>6.89</v>
      </c>
      <c r="I559" s="84">
        <v>1</v>
      </c>
      <c r="J559" s="84">
        <v>-12.5627796223521</v>
      </c>
      <c r="K559" s="84">
        <v>1.52410088127681E-2</v>
      </c>
      <c r="L559" s="84">
        <v>19.864178205115099</v>
      </c>
      <c r="M559" s="84">
        <v>3.8105129051584599E-2</v>
      </c>
      <c r="N559" s="84">
        <v>-32.426957827467199</v>
      </c>
      <c r="O559" s="84">
        <v>-2.28641202388166E-2</v>
      </c>
      <c r="P559" s="84">
        <v>-15.615009643129801</v>
      </c>
      <c r="Q559" s="84">
        <v>-15.615009643129801</v>
      </c>
      <c r="R559" s="84">
        <v>0</v>
      </c>
      <c r="S559" s="84">
        <v>2.3546520770792001E-2</v>
      </c>
      <c r="T559" s="84" t="s">
        <v>163</v>
      </c>
      <c r="U559" s="118">
        <v>-0.80630158619719405</v>
      </c>
      <c r="V559" s="118">
        <v>-0.33413232896976902</v>
      </c>
      <c r="W559" s="114">
        <v>-0.47216970027891902</v>
      </c>
    </row>
    <row r="560" spans="2:23" x14ac:dyDescent="0.25">
      <c r="B560" s="61" t="s">
        <v>123</v>
      </c>
      <c r="C560" s="82" t="s">
        <v>146</v>
      </c>
      <c r="D560" s="61" t="s">
        <v>47</v>
      </c>
      <c r="E560" s="61" t="s">
        <v>194</v>
      </c>
      <c r="F560" s="83">
        <v>6.91</v>
      </c>
      <c r="G560" s="84">
        <v>58450</v>
      </c>
      <c r="H560" s="84">
        <v>6.9</v>
      </c>
      <c r="I560" s="84">
        <v>1</v>
      </c>
      <c r="J560" s="84">
        <v>-37.605023533887</v>
      </c>
      <c r="K560" s="84">
        <v>3.6173644795695702E-2</v>
      </c>
      <c r="L560" s="84">
        <v>-22.190508874668101</v>
      </c>
      <c r="M560" s="84">
        <v>1.2596069939705801E-2</v>
      </c>
      <c r="N560" s="84">
        <v>-15.414514659219</v>
      </c>
      <c r="O560" s="84">
        <v>2.3577574855990002E-2</v>
      </c>
      <c r="P560" s="84">
        <v>-7.8803209788662203</v>
      </c>
      <c r="Q560" s="84">
        <v>-7.8803209788662203</v>
      </c>
      <c r="R560" s="84">
        <v>0</v>
      </c>
      <c r="S560" s="84">
        <v>1.5885041543123499E-3</v>
      </c>
      <c r="T560" s="84" t="s">
        <v>163</v>
      </c>
      <c r="U560" s="118">
        <v>8.6580077884246699E-3</v>
      </c>
      <c r="V560" s="118">
        <v>-3.5878886462679298E-3</v>
      </c>
      <c r="W560" s="114">
        <v>1.22458849439768E-2</v>
      </c>
    </row>
    <row r="561" spans="2:23" x14ac:dyDescent="0.25">
      <c r="B561" s="61" t="s">
        <v>123</v>
      </c>
      <c r="C561" s="82" t="s">
        <v>146</v>
      </c>
      <c r="D561" s="61" t="s">
        <v>47</v>
      </c>
      <c r="E561" s="61" t="s">
        <v>195</v>
      </c>
      <c r="F561" s="83">
        <v>6.89</v>
      </c>
      <c r="G561" s="84">
        <v>53850</v>
      </c>
      <c r="H561" s="84">
        <v>6.91</v>
      </c>
      <c r="I561" s="84">
        <v>1</v>
      </c>
      <c r="J561" s="84">
        <v>-1.55879276575787</v>
      </c>
      <c r="K561" s="84">
        <v>0</v>
      </c>
      <c r="L561" s="84">
        <v>2.9625153228997299</v>
      </c>
      <c r="M561" s="84">
        <v>0</v>
      </c>
      <c r="N561" s="84">
        <v>-4.5213080886575998</v>
      </c>
      <c r="O561" s="84">
        <v>0</v>
      </c>
      <c r="P561" s="84">
        <v>-2.21537819114512</v>
      </c>
      <c r="Q561" s="84">
        <v>-2.2153781911451098</v>
      </c>
      <c r="R561" s="84">
        <v>0</v>
      </c>
      <c r="S561" s="84">
        <v>0</v>
      </c>
      <c r="T561" s="84" t="s">
        <v>163</v>
      </c>
      <c r="U561" s="118">
        <v>9.0426161773154004E-2</v>
      </c>
      <c r="V561" s="118">
        <v>-3.7472708165641203E-2</v>
      </c>
      <c r="W561" s="114">
        <v>0.12789874992719999</v>
      </c>
    </row>
    <row r="562" spans="2:23" x14ac:dyDescent="0.25">
      <c r="B562" s="61" t="s">
        <v>123</v>
      </c>
      <c r="C562" s="82" t="s">
        <v>146</v>
      </c>
      <c r="D562" s="61" t="s">
        <v>47</v>
      </c>
      <c r="E562" s="61" t="s">
        <v>195</v>
      </c>
      <c r="F562" s="83">
        <v>6.89</v>
      </c>
      <c r="G562" s="84">
        <v>53850</v>
      </c>
      <c r="H562" s="84">
        <v>6.91</v>
      </c>
      <c r="I562" s="84">
        <v>2</v>
      </c>
      <c r="J562" s="84">
        <v>-3.60545196965781</v>
      </c>
      <c r="K562" s="84">
        <v>0</v>
      </c>
      <c r="L562" s="84">
        <v>6.85223009799516</v>
      </c>
      <c r="M562" s="84">
        <v>0</v>
      </c>
      <c r="N562" s="84">
        <v>-10.457682067653</v>
      </c>
      <c r="O562" s="84">
        <v>0</v>
      </c>
      <c r="P562" s="84">
        <v>-5.1241190222655701</v>
      </c>
      <c r="Q562" s="84">
        <v>-5.1241190222655604</v>
      </c>
      <c r="R562" s="84">
        <v>0</v>
      </c>
      <c r="S562" s="84">
        <v>0</v>
      </c>
      <c r="T562" s="84" t="s">
        <v>163</v>
      </c>
      <c r="U562" s="118">
        <v>0.209153641353064</v>
      </c>
      <c r="V562" s="118">
        <v>-8.6673515833460904E-2</v>
      </c>
      <c r="W562" s="114">
        <v>0.29582687960245502</v>
      </c>
    </row>
    <row r="563" spans="2:23" x14ac:dyDescent="0.25">
      <c r="B563" s="61" t="s">
        <v>123</v>
      </c>
      <c r="C563" s="82" t="s">
        <v>146</v>
      </c>
      <c r="D563" s="61" t="s">
        <v>47</v>
      </c>
      <c r="E563" s="61" t="s">
        <v>195</v>
      </c>
      <c r="F563" s="83">
        <v>6.89</v>
      </c>
      <c r="G563" s="84">
        <v>58004</v>
      </c>
      <c r="H563" s="84">
        <v>6.86</v>
      </c>
      <c r="I563" s="84">
        <v>1</v>
      </c>
      <c r="J563" s="84">
        <v>-45.209754502141301</v>
      </c>
      <c r="K563" s="84">
        <v>6.9493344672892102E-2</v>
      </c>
      <c r="L563" s="84">
        <v>-51.0127911549801</v>
      </c>
      <c r="M563" s="84">
        <v>8.8478365288334998E-2</v>
      </c>
      <c r="N563" s="84">
        <v>5.8030366528388404</v>
      </c>
      <c r="O563" s="84">
        <v>-1.89850206154429E-2</v>
      </c>
      <c r="P563" s="84">
        <v>2.8460473075552501</v>
      </c>
      <c r="Q563" s="84">
        <v>2.8460473075552501</v>
      </c>
      <c r="R563" s="84">
        <v>0</v>
      </c>
      <c r="S563" s="84">
        <v>2.7539949941264498E-4</v>
      </c>
      <c r="T563" s="84" t="s">
        <v>163</v>
      </c>
      <c r="U563" s="118">
        <v>4.3569082853991199E-2</v>
      </c>
      <c r="V563" s="118">
        <v>-1.80550793577634E-2</v>
      </c>
      <c r="W563" s="114">
        <v>6.1624104387835103E-2</v>
      </c>
    </row>
    <row r="564" spans="2:23" x14ac:dyDescent="0.25">
      <c r="B564" s="61" t="s">
        <v>123</v>
      </c>
      <c r="C564" s="82" t="s">
        <v>146</v>
      </c>
      <c r="D564" s="61" t="s">
        <v>47</v>
      </c>
      <c r="E564" s="61" t="s">
        <v>196</v>
      </c>
      <c r="F564" s="83">
        <v>6.93</v>
      </c>
      <c r="G564" s="84">
        <v>54000</v>
      </c>
      <c r="H564" s="84">
        <v>6.84</v>
      </c>
      <c r="I564" s="84">
        <v>1</v>
      </c>
      <c r="J564" s="84">
        <v>-97.606062731506995</v>
      </c>
      <c r="K564" s="84">
        <v>0.57733277500598101</v>
      </c>
      <c r="L564" s="84">
        <v>-83.830058297565799</v>
      </c>
      <c r="M564" s="84">
        <v>0.42586520765490099</v>
      </c>
      <c r="N564" s="84">
        <v>-13.7760044339412</v>
      </c>
      <c r="O564" s="84">
        <v>0.15146756735108</v>
      </c>
      <c r="P564" s="84">
        <v>-6.2246715183463799</v>
      </c>
      <c r="Q564" s="84">
        <v>-6.2246715183463701</v>
      </c>
      <c r="R564" s="84">
        <v>0</v>
      </c>
      <c r="S564" s="84">
        <v>2.34804005198554E-3</v>
      </c>
      <c r="T564" s="84" t="s">
        <v>163</v>
      </c>
      <c r="U564" s="118">
        <v>-0.19698619784252</v>
      </c>
      <c r="V564" s="118">
        <v>-8.1631312881881996E-2</v>
      </c>
      <c r="W564" s="114">
        <v>-0.11535499320181</v>
      </c>
    </row>
    <row r="565" spans="2:23" x14ac:dyDescent="0.25">
      <c r="B565" s="61" t="s">
        <v>123</v>
      </c>
      <c r="C565" s="82" t="s">
        <v>146</v>
      </c>
      <c r="D565" s="61" t="s">
        <v>47</v>
      </c>
      <c r="E565" s="61" t="s">
        <v>196</v>
      </c>
      <c r="F565" s="83">
        <v>6.93</v>
      </c>
      <c r="G565" s="84">
        <v>54850</v>
      </c>
      <c r="H565" s="84">
        <v>6.93</v>
      </c>
      <c r="I565" s="84">
        <v>1</v>
      </c>
      <c r="J565" s="84">
        <v>21.3338827967317</v>
      </c>
      <c r="K565" s="84">
        <v>3.57735760375164E-3</v>
      </c>
      <c r="L565" s="84">
        <v>27.306982407529901</v>
      </c>
      <c r="M565" s="84">
        <v>5.86097632529246E-3</v>
      </c>
      <c r="N565" s="84">
        <v>-5.9730996107981396</v>
      </c>
      <c r="O565" s="84">
        <v>-2.28361872154082E-3</v>
      </c>
      <c r="P565" s="84">
        <v>-3.0920217384413999</v>
      </c>
      <c r="Q565" s="84">
        <v>-3.0920217384413999</v>
      </c>
      <c r="R565" s="84">
        <v>0</v>
      </c>
      <c r="S565" s="84">
        <v>7.5146303667614006E-5</v>
      </c>
      <c r="T565" s="84" t="s">
        <v>162</v>
      </c>
      <c r="U565" s="118">
        <v>-1.5825477740277798E-2</v>
      </c>
      <c r="V565" s="118">
        <v>-6.5580966538307901E-3</v>
      </c>
      <c r="W565" s="114">
        <v>-9.2673897823267303E-3</v>
      </c>
    </row>
    <row r="566" spans="2:23" x14ac:dyDescent="0.25">
      <c r="B566" s="61" t="s">
        <v>123</v>
      </c>
      <c r="C566" s="82" t="s">
        <v>146</v>
      </c>
      <c r="D566" s="61" t="s">
        <v>47</v>
      </c>
      <c r="E566" s="61" t="s">
        <v>144</v>
      </c>
      <c r="F566" s="83">
        <v>6.84</v>
      </c>
      <c r="G566" s="84">
        <v>54250</v>
      </c>
      <c r="H566" s="84">
        <v>6.82</v>
      </c>
      <c r="I566" s="84">
        <v>1</v>
      </c>
      <c r="J566" s="84">
        <v>-138.389761283719</v>
      </c>
      <c r="K566" s="84">
        <v>0.26046347398304198</v>
      </c>
      <c r="L566" s="84">
        <v>-138.389760072397</v>
      </c>
      <c r="M566" s="84">
        <v>0.260463469423379</v>
      </c>
      <c r="N566" s="84">
        <v>-1.21132273101E-6</v>
      </c>
      <c r="O566" s="84">
        <v>4.5596628470000004E-9</v>
      </c>
      <c r="P566" s="84">
        <v>0</v>
      </c>
      <c r="Q566" s="84">
        <v>0</v>
      </c>
      <c r="R566" s="84">
        <v>0</v>
      </c>
      <c r="S566" s="84">
        <v>0</v>
      </c>
      <c r="T566" s="84" t="s">
        <v>163</v>
      </c>
      <c r="U566" s="118">
        <v>6.9160426240000003E-9</v>
      </c>
      <c r="V566" s="118">
        <v>0</v>
      </c>
      <c r="W566" s="114">
        <v>6.9160361344599998E-9</v>
      </c>
    </row>
    <row r="567" spans="2:23" x14ac:dyDescent="0.25">
      <c r="B567" s="61" t="s">
        <v>123</v>
      </c>
      <c r="C567" s="82" t="s">
        <v>146</v>
      </c>
      <c r="D567" s="61" t="s">
        <v>47</v>
      </c>
      <c r="E567" s="61" t="s">
        <v>197</v>
      </c>
      <c r="F567" s="83">
        <v>6.86</v>
      </c>
      <c r="G567" s="84">
        <v>58004</v>
      </c>
      <c r="H567" s="84">
        <v>6.86</v>
      </c>
      <c r="I567" s="84">
        <v>1</v>
      </c>
      <c r="J567" s="84">
        <v>0</v>
      </c>
      <c r="K567" s="84">
        <v>0</v>
      </c>
      <c r="L567" s="84">
        <v>0</v>
      </c>
      <c r="M567" s="84">
        <v>0</v>
      </c>
      <c r="N567" s="84">
        <v>0</v>
      </c>
      <c r="O567" s="84">
        <v>0</v>
      </c>
      <c r="P567" s="84">
        <v>0</v>
      </c>
      <c r="Q567" s="84">
        <v>0</v>
      </c>
      <c r="R567" s="84">
        <v>0</v>
      </c>
      <c r="S567" s="84">
        <v>0</v>
      </c>
      <c r="T567" s="84" t="s">
        <v>162</v>
      </c>
      <c r="U567" s="118">
        <v>0</v>
      </c>
      <c r="V567" s="118">
        <v>0</v>
      </c>
      <c r="W567" s="114">
        <v>0</v>
      </c>
    </row>
    <row r="568" spans="2:23" x14ac:dyDescent="0.25">
      <c r="B568" s="61" t="s">
        <v>123</v>
      </c>
      <c r="C568" s="82" t="s">
        <v>146</v>
      </c>
      <c r="D568" s="61" t="s">
        <v>47</v>
      </c>
      <c r="E568" s="61" t="s">
        <v>198</v>
      </c>
      <c r="F568" s="83">
        <v>6.94</v>
      </c>
      <c r="G568" s="84">
        <v>53550</v>
      </c>
      <c r="H568" s="84">
        <v>6.94</v>
      </c>
      <c r="I568" s="84">
        <v>1</v>
      </c>
      <c r="J568" s="84">
        <v>-15.4399744978176</v>
      </c>
      <c r="K568" s="84">
        <v>4.2195527811306503E-3</v>
      </c>
      <c r="L568" s="84">
        <v>-1.90087885472662</v>
      </c>
      <c r="M568" s="84">
        <v>6.3956125440137995E-5</v>
      </c>
      <c r="N568" s="84">
        <v>-13.539095643091001</v>
      </c>
      <c r="O568" s="84">
        <v>4.1555966556905202E-3</v>
      </c>
      <c r="P568" s="84">
        <v>-6.5879372602248303</v>
      </c>
      <c r="Q568" s="84">
        <v>-6.5879372602248196</v>
      </c>
      <c r="R568" s="84">
        <v>0</v>
      </c>
      <c r="S568" s="84">
        <v>7.6819623700045698E-4</v>
      </c>
      <c r="T568" s="84" t="s">
        <v>162</v>
      </c>
      <c r="U568" s="118">
        <v>2.8839840790492101E-2</v>
      </c>
      <c r="V568" s="118">
        <v>-1.19512640622385E-2</v>
      </c>
      <c r="W568" s="114">
        <v>4.0791066577134202E-2</v>
      </c>
    </row>
    <row r="569" spans="2:23" x14ac:dyDescent="0.25">
      <c r="B569" s="61" t="s">
        <v>123</v>
      </c>
      <c r="C569" s="82" t="s">
        <v>146</v>
      </c>
      <c r="D569" s="61" t="s">
        <v>47</v>
      </c>
      <c r="E569" s="61" t="s">
        <v>199</v>
      </c>
      <c r="F569" s="83">
        <v>6.9</v>
      </c>
      <c r="G569" s="84">
        <v>58200</v>
      </c>
      <c r="H569" s="84">
        <v>6.9</v>
      </c>
      <c r="I569" s="84">
        <v>1</v>
      </c>
      <c r="J569" s="84">
        <v>6.2362929953979398</v>
      </c>
      <c r="K569" s="84">
        <v>6.8604341972328695E-4</v>
      </c>
      <c r="L569" s="84">
        <v>24.9461037140644</v>
      </c>
      <c r="M569" s="84">
        <v>1.09775147166468E-2</v>
      </c>
      <c r="N569" s="84">
        <v>-18.7098107186665</v>
      </c>
      <c r="O569" s="84">
        <v>-1.02914712969236E-2</v>
      </c>
      <c r="P569" s="84">
        <v>-9.2282394491904292</v>
      </c>
      <c r="Q569" s="84">
        <v>-9.2282394491904203</v>
      </c>
      <c r="R569" s="84">
        <v>0</v>
      </c>
      <c r="S569" s="84">
        <v>1.5022295147693299E-3</v>
      </c>
      <c r="T569" s="84" t="s">
        <v>162</v>
      </c>
      <c r="U569" s="118">
        <v>-7.10111519487725E-2</v>
      </c>
      <c r="V569" s="118">
        <v>-2.94271051795582E-2</v>
      </c>
      <c r="W569" s="114">
        <v>-4.1584085788853399E-2</v>
      </c>
    </row>
    <row r="570" spans="2:23" x14ac:dyDescent="0.25">
      <c r="B570" s="61" t="s">
        <v>123</v>
      </c>
      <c r="C570" s="82" t="s">
        <v>146</v>
      </c>
      <c r="D570" s="61" t="s">
        <v>47</v>
      </c>
      <c r="E570" s="61" t="s">
        <v>200</v>
      </c>
      <c r="F570" s="83">
        <v>6.96</v>
      </c>
      <c r="G570" s="84">
        <v>53000</v>
      </c>
      <c r="H570" s="84">
        <v>6.96</v>
      </c>
      <c r="I570" s="84">
        <v>1</v>
      </c>
      <c r="J570" s="84">
        <v>16.906988441609499</v>
      </c>
      <c r="K570" s="84">
        <v>7.0661195018318001E-3</v>
      </c>
      <c r="L570" s="84">
        <v>33.024231840659503</v>
      </c>
      <c r="M570" s="84">
        <v>2.69596292478144E-2</v>
      </c>
      <c r="N570" s="84">
        <v>-16.11724339905</v>
      </c>
      <c r="O570" s="84">
        <v>-1.9893509745982599E-2</v>
      </c>
      <c r="P570" s="84">
        <v>-8.1897522603950392</v>
      </c>
      <c r="Q570" s="84">
        <v>-8.1897522603950303</v>
      </c>
      <c r="R570" s="84">
        <v>0</v>
      </c>
      <c r="S570" s="84">
        <v>1.6580208803818801E-3</v>
      </c>
      <c r="T570" s="84" t="s">
        <v>162</v>
      </c>
      <c r="U570" s="118">
        <v>-0.138458827832038</v>
      </c>
      <c r="V570" s="118">
        <v>-5.7377501671724201E-2</v>
      </c>
      <c r="W570" s="114">
        <v>-8.1081402241512501E-2</v>
      </c>
    </row>
    <row r="571" spans="2:23" x14ac:dyDescent="0.25">
      <c r="B571" s="61" t="s">
        <v>123</v>
      </c>
      <c r="C571" s="82" t="s">
        <v>146</v>
      </c>
      <c r="D571" s="61" t="s">
        <v>47</v>
      </c>
      <c r="E571" s="61" t="s">
        <v>201</v>
      </c>
      <c r="F571" s="83">
        <v>6.89</v>
      </c>
      <c r="G571" s="84">
        <v>56100</v>
      </c>
      <c r="H571" s="84">
        <v>6.85</v>
      </c>
      <c r="I571" s="84">
        <v>1</v>
      </c>
      <c r="J571" s="84">
        <v>-34.3926803808003</v>
      </c>
      <c r="K571" s="84">
        <v>0.11036050807029001</v>
      </c>
      <c r="L571" s="84">
        <v>-1.9221467147545299</v>
      </c>
      <c r="M571" s="84">
        <v>3.4471065775078399E-4</v>
      </c>
      <c r="N571" s="84">
        <v>-32.470533666045696</v>
      </c>
      <c r="O571" s="84">
        <v>0.110015797412539</v>
      </c>
      <c r="P571" s="84">
        <v>-15.6150096431276</v>
      </c>
      <c r="Q571" s="84">
        <v>-15.6150096431276</v>
      </c>
      <c r="R571" s="84">
        <v>0</v>
      </c>
      <c r="S571" s="84">
        <v>2.2749201490258501E-2</v>
      </c>
      <c r="T571" s="84" t="s">
        <v>163</v>
      </c>
      <c r="U571" s="118">
        <v>-0.54301281841768601</v>
      </c>
      <c r="V571" s="118">
        <v>-0.22502515285138699</v>
      </c>
      <c r="W571" s="114">
        <v>-0.31798796394428103</v>
      </c>
    </row>
    <row r="572" spans="2:23" x14ac:dyDescent="0.25">
      <c r="B572" s="61" t="s">
        <v>123</v>
      </c>
      <c r="C572" s="82" t="s">
        <v>146</v>
      </c>
      <c r="D572" s="61" t="s">
        <v>47</v>
      </c>
      <c r="E572" s="61" t="s">
        <v>145</v>
      </c>
      <c r="F572" s="83">
        <v>6.84</v>
      </c>
      <c r="G572" s="84">
        <v>56100</v>
      </c>
      <c r="H572" s="84">
        <v>6.85</v>
      </c>
      <c r="I572" s="84">
        <v>1</v>
      </c>
      <c r="J572" s="84">
        <v>15.272689664766199</v>
      </c>
      <c r="K572" s="84">
        <v>1.9266867096650798E-2</v>
      </c>
      <c r="L572" s="84">
        <v>-18.055077327273999</v>
      </c>
      <c r="M572" s="84">
        <v>2.69264285084715E-2</v>
      </c>
      <c r="N572" s="84">
        <v>33.327766992040203</v>
      </c>
      <c r="O572" s="84">
        <v>-7.6595614118207698E-3</v>
      </c>
      <c r="P572" s="84">
        <v>16.199876455053399</v>
      </c>
      <c r="Q572" s="84">
        <v>16.1998764550533</v>
      </c>
      <c r="R572" s="84">
        <v>0</v>
      </c>
      <c r="S572" s="84">
        <v>2.1677213365332799E-2</v>
      </c>
      <c r="T572" s="84" t="s">
        <v>162</v>
      </c>
      <c r="U572" s="118">
        <v>-0.38570736778430798</v>
      </c>
      <c r="V572" s="118">
        <v>-0.15983758844677601</v>
      </c>
      <c r="W572" s="114">
        <v>-0.22586999127835899</v>
      </c>
    </row>
    <row r="573" spans="2:23" x14ac:dyDescent="0.25">
      <c r="B573" s="61" t="s">
        <v>123</v>
      </c>
      <c r="C573" s="82" t="s">
        <v>146</v>
      </c>
      <c r="D573" s="61" t="s">
        <v>47</v>
      </c>
      <c r="E573" s="61" t="s">
        <v>202</v>
      </c>
      <c r="F573" s="83">
        <v>6.86</v>
      </c>
      <c r="G573" s="84">
        <v>58054</v>
      </c>
      <c r="H573" s="84">
        <v>6.87</v>
      </c>
      <c r="I573" s="84">
        <v>1</v>
      </c>
      <c r="J573" s="84">
        <v>15.5293176814981</v>
      </c>
      <c r="K573" s="84">
        <v>1.35531755700925E-2</v>
      </c>
      <c r="L573" s="84">
        <v>15.8246621518895</v>
      </c>
      <c r="M573" s="84">
        <v>1.40736001908451E-2</v>
      </c>
      <c r="N573" s="84">
        <v>-0.29534447039136202</v>
      </c>
      <c r="O573" s="84">
        <v>-5.2042462075269395E-4</v>
      </c>
      <c r="P573" s="84">
        <v>-0.14422423385403199</v>
      </c>
      <c r="Q573" s="84">
        <v>-0.14422423385403099</v>
      </c>
      <c r="R573" s="84">
        <v>0</v>
      </c>
      <c r="S573" s="84">
        <v>1.1689953852499999E-6</v>
      </c>
      <c r="T573" s="84" t="s">
        <v>163</v>
      </c>
      <c r="U573" s="118">
        <v>-6.1927031755368604E-4</v>
      </c>
      <c r="V573" s="118">
        <v>-2.5662635049741303E-4</v>
      </c>
      <c r="W573" s="114">
        <v>-3.62644307336689E-4</v>
      </c>
    </row>
    <row r="574" spans="2:23" x14ac:dyDescent="0.25">
      <c r="B574" s="61" t="s">
        <v>123</v>
      </c>
      <c r="C574" s="82" t="s">
        <v>146</v>
      </c>
      <c r="D574" s="61" t="s">
        <v>47</v>
      </c>
      <c r="E574" s="61" t="s">
        <v>202</v>
      </c>
      <c r="F574" s="83">
        <v>6.86</v>
      </c>
      <c r="G574" s="84">
        <v>58104</v>
      </c>
      <c r="H574" s="84">
        <v>6.88</v>
      </c>
      <c r="I574" s="84">
        <v>1</v>
      </c>
      <c r="J574" s="84">
        <v>14.077312255839299</v>
      </c>
      <c r="K574" s="84">
        <v>1.7716462399147401E-2</v>
      </c>
      <c r="L574" s="84">
        <v>14.372203836261701</v>
      </c>
      <c r="M574" s="84">
        <v>1.8466485734128499E-2</v>
      </c>
      <c r="N574" s="84">
        <v>-0.29489158042240399</v>
      </c>
      <c r="O574" s="84">
        <v>-7.5002333498111701E-4</v>
      </c>
      <c r="P574" s="84">
        <v>-0.14407149439545699</v>
      </c>
      <c r="Q574" s="84">
        <v>-0.14407149439545699</v>
      </c>
      <c r="R574" s="84">
        <v>0</v>
      </c>
      <c r="S574" s="84">
        <v>1.8556396374619999E-6</v>
      </c>
      <c r="T574" s="84" t="s">
        <v>163</v>
      </c>
      <c r="U574" s="118">
        <v>7.45171297127688E-4</v>
      </c>
      <c r="V574" s="118">
        <v>-3.0879986502941698E-4</v>
      </c>
      <c r="W574" s="114">
        <v>1.0539701731823001E-3</v>
      </c>
    </row>
    <row r="575" spans="2:23" x14ac:dyDescent="0.25">
      <c r="B575" s="61" t="s">
        <v>123</v>
      </c>
      <c r="C575" s="82" t="s">
        <v>146</v>
      </c>
      <c r="D575" s="61" t="s">
        <v>47</v>
      </c>
      <c r="E575" s="61" t="s">
        <v>203</v>
      </c>
      <c r="F575" s="83">
        <v>6.87</v>
      </c>
      <c r="G575" s="84">
        <v>58104</v>
      </c>
      <c r="H575" s="84">
        <v>6.88</v>
      </c>
      <c r="I575" s="84">
        <v>1</v>
      </c>
      <c r="J575" s="84">
        <v>11.6701666338201</v>
      </c>
      <c r="K575" s="84">
        <v>4.5488391613216399E-3</v>
      </c>
      <c r="L575" s="84">
        <v>11.965134458280501</v>
      </c>
      <c r="M575" s="84">
        <v>4.7816923829980002E-3</v>
      </c>
      <c r="N575" s="84">
        <v>-0.29496782446041298</v>
      </c>
      <c r="O575" s="84">
        <v>-2.3285322167636399E-4</v>
      </c>
      <c r="P575" s="84">
        <v>-0.14422423385408201</v>
      </c>
      <c r="Q575" s="84">
        <v>-0.14422423385408201</v>
      </c>
      <c r="R575" s="84">
        <v>0</v>
      </c>
      <c r="S575" s="84">
        <v>6.9474102966900003E-7</v>
      </c>
      <c r="T575" s="84" t="s">
        <v>163</v>
      </c>
      <c r="U575" s="118">
        <v>1.34881234557906E-3</v>
      </c>
      <c r="V575" s="118">
        <v>-5.5894942796415098E-4</v>
      </c>
      <c r="W575" s="114">
        <v>1.9077599834294099E-3</v>
      </c>
    </row>
    <row r="576" spans="2:23" x14ac:dyDescent="0.25">
      <c r="B576" s="61" t="s">
        <v>123</v>
      </c>
      <c r="C576" s="82" t="s">
        <v>146</v>
      </c>
      <c r="D576" s="61" t="s">
        <v>47</v>
      </c>
      <c r="E576" s="61" t="s">
        <v>204</v>
      </c>
      <c r="F576" s="83">
        <v>6.89</v>
      </c>
      <c r="G576" s="84">
        <v>58200</v>
      </c>
      <c r="H576" s="84">
        <v>6.9</v>
      </c>
      <c r="I576" s="84">
        <v>1</v>
      </c>
      <c r="J576" s="84">
        <v>22.1703139560701</v>
      </c>
      <c r="K576" s="84">
        <v>2.0127859516293801E-2</v>
      </c>
      <c r="L576" s="84">
        <v>3.4558295712643998</v>
      </c>
      <c r="M576" s="84">
        <v>4.8905594114936305E-4</v>
      </c>
      <c r="N576" s="84">
        <v>18.714484384805701</v>
      </c>
      <c r="O576" s="84">
        <v>1.9638803575144401E-2</v>
      </c>
      <c r="P576" s="84">
        <v>9.2282394491904505</v>
      </c>
      <c r="Q576" s="84">
        <v>9.2282394491904398</v>
      </c>
      <c r="R576" s="84">
        <v>0</v>
      </c>
      <c r="S576" s="84">
        <v>3.48731851642881E-3</v>
      </c>
      <c r="T576" s="84" t="s">
        <v>163</v>
      </c>
      <c r="U576" s="118">
        <v>-5.1735293197448497E-2</v>
      </c>
      <c r="V576" s="118">
        <v>-2.1439166562385498E-2</v>
      </c>
      <c r="W576" s="114">
        <v>-3.0296155062886101E-2</v>
      </c>
    </row>
    <row r="577" spans="2:23" x14ac:dyDescent="0.25">
      <c r="B577" s="61" t="s">
        <v>123</v>
      </c>
      <c r="C577" s="82" t="s">
        <v>146</v>
      </c>
      <c r="D577" s="61" t="s">
        <v>47</v>
      </c>
      <c r="E577" s="61" t="s">
        <v>204</v>
      </c>
      <c r="F577" s="83">
        <v>6.89</v>
      </c>
      <c r="G577" s="84">
        <v>58300</v>
      </c>
      <c r="H577" s="84">
        <v>6.88</v>
      </c>
      <c r="I577" s="84">
        <v>1</v>
      </c>
      <c r="J577" s="84">
        <v>-14.5235402742583</v>
      </c>
      <c r="K577" s="84">
        <v>8.10616372522629E-3</v>
      </c>
      <c r="L577" s="84">
        <v>4.6968707534217096</v>
      </c>
      <c r="M577" s="84">
        <v>8.4778866102120298E-4</v>
      </c>
      <c r="N577" s="84">
        <v>-19.2204110276801</v>
      </c>
      <c r="O577" s="84">
        <v>7.2583750642050901E-3</v>
      </c>
      <c r="P577" s="84">
        <v>-9.6158081514479594</v>
      </c>
      <c r="Q577" s="84">
        <v>-9.6158081514479505</v>
      </c>
      <c r="R577" s="84">
        <v>0</v>
      </c>
      <c r="S577" s="84">
        <v>3.5533825429615602E-3</v>
      </c>
      <c r="T577" s="84" t="s">
        <v>163</v>
      </c>
      <c r="U577" s="118">
        <v>-0.14223019795974401</v>
      </c>
      <c r="V577" s="118">
        <v>-5.8940361903862003E-2</v>
      </c>
      <c r="W577" s="114">
        <v>-8.3289914209395494E-2</v>
      </c>
    </row>
    <row r="578" spans="2:23" x14ac:dyDescent="0.25">
      <c r="B578" s="61" t="s">
        <v>123</v>
      </c>
      <c r="C578" s="82" t="s">
        <v>146</v>
      </c>
      <c r="D578" s="61" t="s">
        <v>47</v>
      </c>
      <c r="E578" s="61" t="s">
        <v>204</v>
      </c>
      <c r="F578" s="83">
        <v>6.89</v>
      </c>
      <c r="G578" s="84">
        <v>58500</v>
      </c>
      <c r="H578" s="84">
        <v>6.89</v>
      </c>
      <c r="I578" s="84">
        <v>1</v>
      </c>
      <c r="J578" s="84">
        <v>-25.471980874256701</v>
      </c>
      <c r="K578" s="84">
        <v>3.3803616283207801E-3</v>
      </c>
      <c r="L578" s="84">
        <v>-25.964524924829401</v>
      </c>
      <c r="M578" s="84">
        <v>3.51235564932057E-3</v>
      </c>
      <c r="N578" s="84">
        <v>0.49254405057266898</v>
      </c>
      <c r="O578" s="84">
        <v>-1.31994020999785E-4</v>
      </c>
      <c r="P578" s="84">
        <v>0.38756870225925599</v>
      </c>
      <c r="Q578" s="84">
        <v>0.38756870225925499</v>
      </c>
      <c r="R578" s="84">
        <v>0</v>
      </c>
      <c r="S578" s="84">
        <v>7.8259148963900004E-7</v>
      </c>
      <c r="T578" s="84" t="s">
        <v>163</v>
      </c>
      <c r="U578" s="118">
        <v>-9.0943880468852202E-4</v>
      </c>
      <c r="V578" s="118">
        <v>-3.7687251404183898E-4</v>
      </c>
      <c r="W578" s="114">
        <v>-5.3256679037064203E-4</v>
      </c>
    </row>
    <row r="579" spans="2:23" x14ac:dyDescent="0.25">
      <c r="B579" s="61" t="s">
        <v>123</v>
      </c>
      <c r="C579" s="82" t="s">
        <v>146</v>
      </c>
      <c r="D579" s="61" t="s">
        <v>47</v>
      </c>
      <c r="E579" s="61" t="s">
        <v>205</v>
      </c>
      <c r="F579" s="83">
        <v>6.88</v>
      </c>
      <c r="G579" s="84">
        <v>58304</v>
      </c>
      <c r="H579" s="84">
        <v>6.88</v>
      </c>
      <c r="I579" s="84">
        <v>1</v>
      </c>
      <c r="J579" s="84">
        <v>14.9977110036276</v>
      </c>
      <c r="K579" s="84">
        <v>0</v>
      </c>
      <c r="L579" s="84">
        <v>14.9977110036276</v>
      </c>
      <c r="M579" s="84">
        <v>0</v>
      </c>
      <c r="N579" s="84">
        <v>0</v>
      </c>
      <c r="O579" s="84">
        <v>0</v>
      </c>
      <c r="P579" s="84">
        <v>0</v>
      </c>
      <c r="Q579" s="84">
        <v>0</v>
      </c>
      <c r="R579" s="84">
        <v>0</v>
      </c>
      <c r="S579" s="84">
        <v>0</v>
      </c>
      <c r="T579" s="84" t="s">
        <v>162</v>
      </c>
      <c r="U579" s="118">
        <v>0</v>
      </c>
      <c r="V579" s="118">
        <v>0</v>
      </c>
      <c r="W579" s="114">
        <v>0</v>
      </c>
    </row>
    <row r="580" spans="2:23" x14ac:dyDescent="0.25">
      <c r="B580" s="61" t="s">
        <v>123</v>
      </c>
      <c r="C580" s="82" t="s">
        <v>146</v>
      </c>
      <c r="D580" s="61" t="s">
        <v>47</v>
      </c>
      <c r="E580" s="61" t="s">
        <v>205</v>
      </c>
      <c r="F580" s="83">
        <v>6.88</v>
      </c>
      <c r="G580" s="84">
        <v>58350</v>
      </c>
      <c r="H580" s="84">
        <v>6.84</v>
      </c>
      <c r="I580" s="84">
        <v>1</v>
      </c>
      <c r="J580" s="84">
        <v>-47.470085725128797</v>
      </c>
      <c r="K580" s="84">
        <v>0.162921473501703</v>
      </c>
      <c r="L580" s="84">
        <v>-13.2224974266516</v>
      </c>
      <c r="M580" s="84">
        <v>1.26405298817016E-2</v>
      </c>
      <c r="N580" s="84">
        <v>-34.247588298477197</v>
      </c>
      <c r="O580" s="84">
        <v>0.150280943620001</v>
      </c>
      <c r="P580" s="84">
        <v>-17.1085604280585</v>
      </c>
      <c r="Q580" s="84">
        <v>-17.1085604280584</v>
      </c>
      <c r="R580" s="84">
        <v>0</v>
      </c>
      <c r="S580" s="84">
        <v>2.1162415326254201E-2</v>
      </c>
      <c r="T580" s="84" t="s">
        <v>163</v>
      </c>
      <c r="U580" s="118">
        <v>-0.338976258705879</v>
      </c>
      <c r="V580" s="118">
        <v>-0.14047216168957599</v>
      </c>
      <c r="W580" s="114">
        <v>-0.19850428327903699</v>
      </c>
    </row>
    <row r="581" spans="2:23" x14ac:dyDescent="0.25">
      <c r="B581" s="61" t="s">
        <v>123</v>
      </c>
      <c r="C581" s="82" t="s">
        <v>146</v>
      </c>
      <c r="D581" s="61" t="s">
        <v>47</v>
      </c>
      <c r="E581" s="61" t="s">
        <v>205</v>
      </c>
      <c r="F581" s="83">
        <v>6.88</v>
      </c>
      <c r="G581" s="84">
        <v>58600</v>
      </c>
      <c r="H581" s="84">
        <v>6.88</v>
      </c>
      <c r="I581" s="84">
        <v>1</v>
      </c>
      <c r="J581" s="84">
        <v>8.6202889582566602</v>
      </c>
      <c r="K581" s="84">
        <v>2.85348025819552E-4</v>
      </c>
      <c r="L581" s="84">
        <v>-6.3280528641350404</v>
      </c>
      <c r="M581" s="84">
        <v>1.5376993171694499E-4</v>
      </c>
      <c r="N581" s="84">
        <v>14.948341822391701</v>
      </c>
      <c r="O581" s="84">
        <v>1.3157809410260701E-4</v>
      </c>
      <c r="P581" s="84">
        <v>7.4927522766067796</v>
      </c>
      <c r="Q581" s="84">
        <v>7.4927522766067796</v>
      </c>
      <c r="R581" s="84">
        <v>0</v>
      </c>
      <c r="S581" s="84">
        <v>2.1558273284580899E-4</v>
      </c>
      <c r="T581" s="84" t="s">
        <v>162</v>
      </c>
      <c r="U581" s="118">
        <v>9.0525728742593898E-4</v>
      </c>
      <c r="V581" s="118">
        <v>-3.7513968835292498E-4</v>
      </c>
      <c r="W581" s="114">
        <v>1.28039577434148E-3</v>
      </c>
    </row>
    <row r="582" spans="2:23" x14ac:dyDescent="0.25">
      <c r="B582" s="61" t="s">
        <v>123</v>
      </c>
      <c r="C582" s="82" t="s">
        <v>146</v>
      </c>
      <c r="D582" s="61" t="s">
        <v>47</v>
      </c>
      <c r="E582" s="61" t="s">
        <v>206</v>
      </c>
      <c r="F582" s="83">
        <v>6.88</v>
      </c>
      <c r="G582" s="84">
        <v>58300</v>
      </c>
      <c r="H582" s="84">
        <v>6.88</v>
      </c>
      <c r="I582" s="84">
        <v>2</v>
      </c>
      <c r="J582" s="84">
        <v>-9.2428889963724394</v>
      </c>
      <c r="K582" s="84">
        <v>0</v>
      </c>
      <c r="L582" s="84">
        <v>-9.2428889963724199</v>
      </c>
      <c r="M582" s="84">
        <v>0</v>
      </c>
      <c r="N582" s="84">
        <v>-2.2203999999999999E-14</v>
      </c>
      <c r="O582" s="84">
        <v>0</v>
      </c>
      <c r="P582" s="84">
        <v>-3.8499999999999998E-15</v>
      </c>
      <c r="Q582" s="84">
        <v>-3.8499999999999998E-15</v>
      </c>
      <c r="R582" s="84">
        <v>0</v>
      </c>
      <c r="S582" s="84">
        <v>0</v>
      </c>
      <c r="T582" s="84" t="s">
        <v>162</v>
      </c>
      <c r="U582" s="118">
        <v>0</v>
      </c>
      <c r="V582" s="118">
        <v>0</v>
      </c>
      <c r="W582" s="114">
        <v>0</v>
      </c>
    </row>
    <row r="583" spans="2:23" x14ac:dyDescent="0.25">
      <c r="B583" s="61" t="s">
        <v>123</v>
      </c>
      <c r="C583" s="82" t="s">
        <v>146</v>
      </c>
      <c r="D583" s="61" t="s">
        <v>47</v>
      </c>
      <c r="E583" s="61" t="s">
        <v>207</v>
      </c>
      <c r="F583" s="83">
        <v>6.9</v>
      </c>
      <c r="G583" s="84">
        <v>58500</v>
      </c>
      <c r="H583" s="84">
        <v>6.89</v>
      </c>
      <c r="I583" s="84">
        <v>1</v>
      </c>
      <c r="J583" s="84">
        <v>-37.633094917601298</v>
      </c>
      <c r="K583" s="84">
        <v>1.9969122646388299E-2</v>
      </c>
      <c r="L583" s="84">
        <v>-22.2002815197465</v>
      </c>
      <c r="M583" s="84">
        <v>6.9492202437395796E-3</v>
      </c>
      <c r="N583" s="84">
        <v>-15.432813397854799</v>
      </c>
      <c r="O583" s="84">
        <v>1.30199024026488E-2</v>
      </c>
      <c r="P583" s="84">
        <v>-7.8803209788677702</v>
      </c>
      <c r="Q583" s="84">
        <v>-7.8803209788677702</v>
      </c>
      <c r="R583" s="84">
        <v>0</v>
      </c>
      <c r="S583" s="84">
        <v>8.7560236809276803E-4</v>
      </c>
      <c r="T583" s="84" t="s">
        <v>163</v>
      </c>
      <c r="U583" s="118">
        <v>-6.4555906912294805E-2</v>
      </c>
      <c r="V583" s="118">
        <v>-2.67520440175412E-2</v>
      </c>
      <c r="W583" s="114">
        <v>-3.7803898367325499E-2</v>
      </c>
    </row>
    <row r="584" spans="2:23" x14ac:dyDescent="0.25">
      <c r="B584" s="61" t="s">
        <v>123</v>
      </c>
      <c r="C584" s="82" t="s">
        <v>146</v>
      </c>
      <c r="D584" s="61" t="s">
        <v>47</v>
      </c>
      <c r="E584" s="61" t="s">
        <v>73</v>
      </c>
      <c r="F584" s="83">
        <v>6.89</v>
      </c>
      <c r="G584" s="84">
        <v>58600</v>
      </c>
      <c r="H584" s="84">
        <v>6.88</v>
      </c>
      <c r="I584" s="84">
        <v>1</v>
      </c>
      <c r="J584" s="84">
        <v>-8.6184497820952508</v>
      </c>
      <c r="K584" s="84">
        <v>3.3930042692120101E-3</v>
      </c>
      <c r="L584" s="84">
        <v>6.3290446465765502</v>
      </c>
      <c r="M584" s="84">
        <v>1.82979490440025E-3</v>
      </c>
      <c r="N584" s="84">
        <v>-14.947494428671799</v>
      </c>
      <c r="O584" s="84">
        <v>1.5632093648117601E-3</v>
      </c>
      <c r="P584" s="84">
        <v>-7.4927522766091004</v>
      </c>
      <c r="Q584" s="84">
        <v>-7.4927522766090897</v>
      </c>
      <c r="R584" s="84">
        <v>0</v>
      </c>
      <c r="S584" s="84">
        <v>2.56453625947986E-3</v>
      </c>
      <c r="T584" s="84" t="s">
        <v>162</v>
      </c>
      <c r="U584" s="118">
        <v>-0.13871224780998501</v>
      </c>
      <c r="V584" s="118">
        <v>-5.74825192096882E-2</v>
      </c>
      <c r="W584" s="114">
        <v>-8.1229804820746196E-2</v>
      </c>
    </row>
    <row r="585" spans="2:23" x14ac:dyDescent="0.25">
      <c r="B585" s="61" t="s">
        <v>123</v>
      </c>
      <c r="C585" s="82" t="s">
        <v>124</v>
      </c>
      <c r="D585" s="61" t="s">
        <v>48</v>
      </c>
      <c r="E585" s="61" t="s">
        <v>125</v>
      </c>
      <c r="F585" s="83">
        <v>7.15</v>
      </c>
      <c r="G585" s="84">
        <v>50050</v>
      </c>
      <c r="H585" s="84">
        <v>7</v>
      </c>
      <c r="I585" s="84">
        <v>1</v>
      </c>
      <c r="J585" s="84">
        <v>-59.0250163975698</v>
      </c>
      <c r="K585" s="84">
        <v>0.63756331861420901</v>
      </c>
      <c r="L585" s="84">
        <v>6.0670140835729596</v>
      </c>
      <c r="M585" s="84">
        <v>6.7359847599199E-3</v>
      </c>
      <c r="N585" s="84">
        <v>-65.0920304811428</v>
      </c>
      <c r="O585" s="84">
        <v>0.63082733385428902</v>
      </c>
      <c r="P585" s="84">
        <v>-34.806203254592504</v>
      </c>
      <c r="Q585" s="84">
        <v>-34.806203254592504</v>
      </c>
      <c r="R585" s="84">
        <v>0</v>
      </c>
      <c r="S585" s="84">
        <v>0.22169933665500099</v>
      </c>
      <c r="T585" s="84" t="s">
        <v>140</v>
      </c>
      <c r="U585" s="118">
        <v>-5.6903474247598202</v>
      </c>
      <c r="V585" s="118">
        <v>-2.2283559775633801</v>
      </c>
      <c r="W585" s="114">
        <v>-3.4619914972301098</v>
      </c>
    </row>
    <row r="586" spans="2:23" x14ac:dyDescent="0.25">
      <c r="B586" s="61" t="s">
        <v>123</v>
      </c>
      <c r="C586" s="82" t="s">
        <v>124</v>
      </c>
      <c r="D586" s="61" t="s">
        <v>48</v>
      </c>
      <c r="E586" s="61" t="s">
        <v>141</v>
      </c>
      <c r="F586" s="83">
        <v>5.5</v>
      </c>
      <c r="G586" s="84">
        <v>56050</v>
      </c>
      <c r="H586" s="84">
        <v>6.97</v>
      </c>
      <c r="I586" s="84">
        <v>1</v>
      </c>
      <c r="J586" s="84">
        <v>-7.2971636664372399</v>
      </c>
      <c r="K586" s="84">
        <v>1.7039551223927E-3</v>
      </c>
      <c r="L586" s="84">
        <v>-35.9580051562478</v>
      </c>
      <c r="M586" s="84">
        <v>4.13753003141357E-2</v>
      </c>
      <c r="N586" s="84">
        <v>28.660841489810501</v>
      </c>
      <c r="O586" s="84">
        <v>-3.9671345191743E-2</v>
      </c>
      <c r="P586" s="84">
        <v>12.9778961276042</v>
      </c>
      <c r="Q586" s="84">
        <v>12.977896127604099</v>
      </c>
      <c r="R586" s="84">
        <v>0</v>
      </c>
      <c r="S586" s="84">
        <v>5.3896252127642701E-3</v>
      </c>
      <c r="T586" s="84" t="s">
        <v>140</v>
      </c>
      <c r="U586" s="118">
        <v>-31.369150113555001</v>
      </c>
      <c r="V586" s="118">
        <v>-12.2842469798008</v>
      </c>
      <c r="W586" s="114">
        <v>-19.084903409574501</v>
      </c>
    </row>
    <row r="587" spans="2:23" x14ac:dyDescent="0.25">
      <c r="B587" s="61" t="s">
        <v>123</v>
      </c>
      <c r="C587" s="82" t="s">
        <v>124</v>
      </c>
      <c r="D587" s="61" t="s">
        <v>48</v>
      </c>
      <c r="E587" s="61" t="s">
        <v>127</v>
      </c>
      <c r="F587" s="83">
        <v>7</v>
      </c>
      <c r="G587" s="84">
        <v>51450</v>
      </c>
      <c r="H587" s="84">
        <v>6.99</v>
      </c>
      <c r="I587" s="84">
        <v>10</v>
      </c>
      <c r="J587" s="84">
        <v>-2.7274158014206602</v>
      </c>
      <c r="K587" s="84">
        <v>1.2970286368713801E-3</v>
      </c>
      <c r="L587" s="84">
        <v>20.644081665646301</v>
      </c>
      <c r="M587" s="84">
        <v>7.4308414879124304E-2</v>
      </c>
      <c r="N587" s="84">
        <v>-23.371497467066899</v>
      </c>
      <c r="O587" s="84">
        <v>-7.3011386242252896E-2</v>
      </c>
      <c r="P587" s="84">
        <v>-10.051758410475299</v>
      </c>
      <c r="Q587" s="84">
        <v>-10.051758410475299</v>
      </c>
      <c r="R587" s="84">
        <v>0</v>
      </c>
      <c r="S587" s="84">
        <v>1.7616959027777102E-2</v>
      </c>
      <c r="T587" s="84" t="s">
        <v>142</v>
      </c>
      <c r="U587" s="118">
        <v>-0.74442962143522295</v>
      </c>
      <c r="V587" s="118">
        <v>-0.29152072324835898</v>
      </c>
      <c r="W587" s="114">
        <v>-0.45290890473243001</v>
      </c>
    </row>
    <row r="588" spans="2:23" x14ac:dyDescent="0.25">
      <c r="B588" s="61" t="s">
        <v>123</v>
      </c>
      <c r="C588" s="82" t="s">
        <v>124</v>
      </c>
      <c r="D588" s="61" t="s">
        <v>48</v>
      </c>
      <c r="E588" s="61" t="s">
        <v>143</v>
      </c>
      <c r="F588" s="83">
        <v>6.99</v>
      </c>
      <c r="G588" s="84">
        <v>54000</v>
      </c>
      <c r="H588" s="84">
        <v>6.98</v>
      </c>
      <c r="I588" s="84">
        <v>10</v>
      </c>
      <c r="J588" s="84">
        <v>-19.557213347217001</v>
      </c>
      <c r="K588" s="84">
        <v>1.82980629725857E-2</v>
      </c>
      <c r="L588" s="84">
        <v>3.7865844879520898</v>
      </c>
      <c r="M588" s="84">
        <v>6.8594054451766697E-4</v>
      </c>
      <c r="N588" s="84">
        <v>-23.343797835169099</v>
      </c>
      <c r="O588" s="84">
        <v>1.7612122428067999E-2</v>
      </c>
      <c r="P588" s="84">
        <v>-10.051758410477399</v>
      </c>
      <c r="Q588" s="84">
        <v>-10.0517584104773</v>
      </c>
      <c r="R588" s="84">
        <v>0</v>
      </c>
      <c r="S588" s="84">
        <v>4.8336506073021297E-3</v>
      </c>
      <c r="T588" s="84" t="s">
        <v>142</v>
      </c>
      <c r="U588" s="118">
        <v>-0.11041730319163</v>
      </c>
      <c r="V588" s="118">
        <v>-4.32397249635217E-2</v>
      </c>
      <c r="W588" s="114">
        <v>-6.7177579198978404E-2</v>
      </c>
    </row>
    <row r="589" spans="2:23" x14ac:dyDescent="0.25">
      <c r="B589" s="61" t="s">
        <v>123</v>
      </c>
      <c r="C589" s="82" t="s">
        <v>124</v>
      </c>
      <c r="D589" s="61" t="s">
        <v>48</v>
      </c>
      <c r="E589" s="61" t="s">
        <v>144</v>
      </c>
      <c r="F589" s="83">
        <v>6.98</v>
      </c>
      <c r="G589" s="84">
        <v>56100</v>
      </c>
      <c r="H589" s="84">
        <v>6.99</v>
      </c>
      <c r="I589" s="84">
        <v>10</v>
      </c>
      <c r="J589" s="84">
        <v>6.7373901455137801</v>
      </c>
      <c r="K589" s="84">
        <v>8.2977354678399496E-3</v>
      </c>
      <c r="L589" s="84">
        <v>42.813946272380498</v>
      </c>
      <c r="M589" s="84">
        <v>0.33507861436173197</v>
      </c>
      <c r="N589" s="84">
        <v>-36.076556126866798</v>
      </c>
      <c r="O589" s="84">
        <v>-0.32678087889389201</v>
      </c>
      <c r="P589" s="84">
        <v>-16.2764299288248</v>
      </c>
      <c r="Q589" s="84">
        <v>-16.2764299288248</v>
      </c>
      <c r="R589" s="84">
        <v>0</v>
      </c>
      <c r="S589" s="84">
        <v>4.8427772900468097E-2</v>
      </c>
      <c r="T589" s="84" t="s">
        <v>142</v>
      </c>
      <c r="U589" s="118">
        <v>-1.92179887780517</v>
      </c>
      <c r="V589" s="118">
        <v>-0.75258181923971301</v>
      </c>
      <c r="W589" s="114">
        <v>-1.16921707546331</v>
      </c>
    </row>
    <row r="590" spans="2:23" x14ac:dyDescent="0.25">
      <c r="B590" s="61" t="s">
        <v>123</v>
      </c>
      <c r="C590" s="82" t="s">
        <v>124</v>
      </c>
      <c r="D590" s="61" t="s">
        <v>48</v>
      </c>
      <c r="E590" s="61" t="s">
        <v>145</v>
      </c>
      <c r="F590" s="83">
        <v>6.97</v>
      </c>
      <c r="G590" s="84">
        <v>56100</v>
      </c>
      <c r="H590" s="84">
        <v>6.99</v>
      </c>
      <c r="I590" s="84">
        <v>10</v>
      </c>
      <c r="J590" s="84">
        <v>16.220177758184199</v>
      </c>
      <c r="K590" s="84">
        <v>1.8863851738558601E-2</v>
      </c>
      <c r="L590" s="84">
        <v>-16.915862724637499</v>
      </c>
      <c r="M590" s="84">
        <v>2.0516697720236499E-2</v>
      </c>
      <c r="N590" s="84">
        <v>33.136040482821699</v>
      </c>
      <c r="O590" s="84">
        <v>-1.6528459816778399E-3</v>
      </c>
      <c r="P590" s="84">
        <v>15.691563116895299</v>
      </c>
      <c r="Q590" s="84">
        <v>15.6915631168952</v>
      </c>
      <c r="R590" s="84">
        <v>0</v>
      </c>
      <c r="S590" s="84">
        <v>1.7654343473793199E-2</v>
      </c>
      <c r="T590" s="84" t="s">
        <v>142</v>
      </c>
      <c r="U590" s="118">
        <v>-0.67425767460856001</v>
      </c>
      <c r="V590" s="118">
        <v>-0.264041192475235</v>
      </c>
      <c r="W590" s="114">
        <v>-0.41021648806188798</v>
      </c>
    </row>
    <row r="591" spans="2:23" x14ac:dyDescent="0.25">
      <c r="B591" s="61" t="s">
        <v>123</v>
      </c>
      <c r="C591" s="82" t="s">
        <v>146</v>
      </c>
      <c r="D591" s="61" t="s">
        <v>48</v>
      </c>
      <c r="E591" s="61" t="s">
        <v>147</v>
      </c>
      <c r="F591" s="83">
        <v>7.17</v>
      </c>
      <c r="G591" s="84">
        <v>50000</v>
      </c>
      <c r="H591" s="84">
        <v>7</v>
      </c>
      <c r="I591" s="84">
        <v>1</v>
      </c>
      <c r="J591" s="84">
        <v>-123.39353412234701</v>
      </c>
      <c r="K591" s="84">
        <v>1.45103439428324</v>
      </c>
      <c r="L591" s="84">
        <v>-5.6130776430592899</v>
      </c>
      <c r="M591" s="84">
        <v>3.0025828517542502E-3</v>
      </c>
      <c r="N591" s="84">
        <v>-117.78045647928801</v>
      </c>
      <c r="O591" s="84">
        <v>1.4480318114314801</v>
      </c>
      <c r="P591" s="84">
        <v>-69.193796745418297</v>
      </c>
      <c r="Q591" s="84">
        <v>-69.193796745418297</v>
      </c>
      <c r="R591" s="84">
        <v>0</v>
      </c>
      <c r="S591" s="84">
        <v>0.45627557771680899</v>
      </c>
      <c r="T591" s="84" t="s">
        <v>148</v>
      </c>
      <c r="U591" s="118">
        <v>-9.6616479398872599</v>
      </c>
      <c r="V591" s="118">
        <v>-3.78352837408156</v>
      </c>
      <c r="W591" s="114">
        <v>-5.8781196507579399</v>
      </c>
    </row>
    <row r="592" spans="2:23" x14ac:dyDescent="0.25">
      <c r="B592" s="61" t="s">
        <v>123</v>
      </c>
      <c r="C592" s="82" t="s">
        <v>146</v>
      </c>
      <c r="D592" s="61" t="s">
        <v>48</v>
      </c>
      <c r="E592" s="61" t="s">
        <v>149</v>
      </c>
      <c r="F592" s="83">
        <v>5.45</v>
      </c>
      <c r="G592" s="84">
        <v>56050</v>
      </c>
      <c r="H592" s="84">
        <v>6.97</v>
      </c>
      <c r="I592" s="84">
        <v>1</v>
      </c>
      <c r="J592" s="84">
        <v>56.999842447003097</v>
      </c>
      <c r="K592" s="84">
        <v>0.185841772629838</v>
      </c>
      <c r="L592" s="84">
        <v>18.253477462544001</v>
      </c>
      <c r="M592" s="84">
        <v>1.9058435938004398E-2</v>
      </c>
      <c r="N592" s="84">
        <v>38.746364984459099</v>
      </c>
      <c r="O592" s="84">
        <v>0.16678333669183301</v>
      </c>
      <c r="P592" s="84">
        <v>18.913543444354701</v>
      </c>
      <c r="Q592" s="84">
        <v>18.913543444354602</v>
      </c>
      <c r="R592" s="84">
        <v>0</v>
      </c>
      <c r="S592" s="84">
        <v>2.04617055855493E-2</v>
      </c>
      <c r="T592" s="84" t="s">
        <v>148</v>
      </c>
      <c r="U592" s="118">
        <v>-45.940424469125603</v>
      </c>
      <c r="V592" s="118">
        <v>-17.990398799225499</v>
      </c>
      <c r="W592" s="114">
        <v>-27.950026073841698</v>
      </c>
    </row>
    <row r="593" spans="2:23" x14ac:dyDescent="0.25">
      <c r="B593" s="61" t="s">
        <v>123</v>
      </c>
      <c r="C593" s="82" t="s">
        <v>146</v>
      </c>
      <c r="D593" s="61" t="s">
        <v>48</v>
      </c>
      <c r="E593" s="61" t="s">
        <v>160</v>
      </c>
      <c r="F593" s="83">
        <v>5.43</v>
      </c>
      <c r="G593" s="84">
        <v>58350</v>
      </c>
      <c r="H593" s="84">
        <v>6.95</v>
      </c>
      <c r="I593" s="84">
        <v>1</v>
      </c>
      <c r="J593" s="84">
        <v>50.297048794954399</v>
      </c>
      <c r="K593" s="84">
        <v>0.18012126996472</v>
      </c>
      <c r="L593" s="84">
        <v>17.615618024379</v>
      </c>
      <c r="M593" s="84">
        <v>2.2094071884714898E-2</v>
      </c>
      <c r="N593" s="84">
        <v>32.681430770575403</v>
      </c>
      <c r="O593" s="84">
        <v>0.15802719808000501</v>
      </c>
      <c r="P593" s="84">
        <v>17.108560428055199</v>
      </c>
      <c r="Q593" s="84">
        <v>17.1085604280551</v>
      </c>
      <c r="R593" s="84">
        <v>0</v>
      </c>
      <c r="S593" s="84">
        <v>2.0840442202333598E-2</v>
      </c>
      <c r="T593" s="84" t="s">
        <v>148</v>
      </c>
      <c r="U593" s="118">
        <v>-36.547593906378403</v>
      </c>
      <c r="V593" s="118">
        <v>-14.312140062392499</v>
      </c>
      <c r="W593" s="114">
        <v>-22.235454165338901</v>
      </c>
    </row>
    <row r="594" spans="2:23" x14ac:dyDescent="0.25">
      <c r="B594" s="61" t="s">
        <v>123</v>
      </c>
      <c r="C594" s="82" t="s">
        <v>146</v>
      </c>
      <c r="D594" s="61" t="s">
        <v>48</v>
      </c>
      <c r="E594" s="61" t="s">
        <v>161</v>
      </c>
      <c r="F594" s="83">
        <v>7</v>
      </c>
      <c r="G594" s="84">
        <v>50050</v>
      </c>
      <c r="H594" s="84">
        <v>7</v>
      </c>
      <c r="I594" s="84">
        <v>1</v>
      </c>
      <c r="J594" s="84">
        <v>-1.0134428483928699</v>
      </c>
      <c r="K594" s="84">
        <v>5.9467144962906003E-5</v>
      </c>
      <c r="L594" s="84">
        <v>70.700598362377704</v>
      </c>
      <c r="M594" s="84">
        <v>0.28941746984941802</v>
      </c>
      <c r="N594" s="84">
        <v>-71.714041210770603</v>
      </c>
      <c r="O594" s="84">
        <v>-0.289358002704456</v>
      </c>
      <c r="P594" s="84">
        <v>-41.793465581577003</v>
      </c>
      <c r="Q594" s="84">
        <v>-41.793465581576903</v>
      </c>
      <c r="R594" s="84">
        <v>0</v>
      </c>
      <c r="S594" s="84">
        <v>0.101133569011939</v>
      </c>
      <c r="T594" s="84" t="s">
        <v>162</v>
      </c>
      <c r="U594" s="118">
        <v>-2.0255060189311802</v>
      </c>
      <c r="V594" s="118">
        <v>-0.79319382595807497</v>
      </c>
      <c r="W594" s="114">
        <v>-1.2323122107828299</v>
      </c>
    </row>
    <row r="595" spans="2:23" x14ac:dyDescent="0.25">
      <c r="B595" s="61" t="s">
        <v>123</v>
      </c>
      <c r="C595" s="82" t="s">
        <v>146</v>
      </c>
      <c r="D595" s="61" t="s">
        <v>48</v>
      </c>
      <c r="E595" s="61" t="s">
        <v>161</v>
      </c>
      <c r="F595" s="83">
        <v>7</v>
      </c>
      <c r="G595" s="84">
        <v>51150</v>
      </c>
      <c r="H595" s="84">
        <v>6.93</v>
      </c>
      <c r="I595" s="84">
        <v>1</v>
      </c>
      <c r="J595" s="84">
        <v>-151.806127460537</v>
      </c>
      <c r="K595" s="84">
        <v>0.80657851170976302</v>
      </c>
      <c r="L595" s="84">
        <v>-104.949839235057</v>
      </c>
      <c r="M595" s="84">
        <v>0.385506406441251</v>
      </c>
      <c r="N595" s="84">
        <v>-46.856288225479602</v>
      </c>
      <c r="O595" s="84">
        <v>0.42107210526851302</v>
      </c>
      <c r="P595" s="84">
        <v>-27.400331163834899</v>
      </c>
      <c r="Q595" s="84">
        <v>-27.400331163834799</v>
      </c>
      <c r="R595" s="84">
        <v>0</v>
      </c>
      <c r="S595" s="84">
        <v>2.62772351760737E-2</v>
      </c>
      <c r="T595" s="84" t="s">
        <v>163</v>
      </c>
      <c r="U595" s="118">
        <v>-0.34717296258839297</v>
      </c>
      <c r="V595" s="118">
        <v>-0.135953903810168</v>
      </c>
      <c r="W595" s="114">
        <v>-0.21121906183082201</v>
      </c>
    </row>
    <row r="596" spans="2:23" x14ac:dyDescent="0.25">
      <c r="B596" s="61" t="s">
        <v>123</v>
      </c>
      <c r="C596" s="82" t="s">
        <v>146</v>
      </c>
      <c r="D596" s="61" t="s">
        <v>48</v>
      </c>
      <c r="E596" s="61" t="s">
        <v>161</v>
      </c>
      <c r="F596" s="83">
        <v>7</v>
      </c>
      <c r="G596" s="84">
        <v>51200</v>
      </c>
      <c r="H596" s="84">
        <v>7</v>
      </c>
      <c r="I596" s="84">
        <v>1</v>
      </c>
      <c r="J596" s="84">
        <v>0</v>
      </c>
      <c r="K596" s="84">
        <v>0</v>
      </c>
      <c r="L596" s="84">
        <v>0</v>
      </c>
      <c r="M596" s="84">
        <v>0</v>
      </c>
      <c r="N596" s="84">
        <v>0</v>
      </c>
      <c r="O596" s="84">
        <v>0</v>
      </c>
      <c r="P596" s="84">
        <v>0</v>
      </c>
      <c r="Q596" s="84">
        <v>0</v>
      </c>
      <c r="R596" s="84">
        <v>0</v>
      </c>
      <c r="S596" s="84">
        <v>0</v>
      </c>
      <c r="T596" s="84" t="s">
        <v>162</v>
      </c>
      <c r="U596" s="118">
        <v>0</v>
      </c>
      <c r="V596" s="118">
        <v>0</v>
      </c>
      <c r="W596" s="114">
        <v>0</v>
      </c>
    </row>
    <row r="597" spans="2:23" x14ac:dyDescent="0.25">
      <c r="B597" s="61" t="s">
        <v>123</v>
      </c>
      <c r="C597" s="82" t="s">
        <v>146</v>
      </c>
      <c r="D597" s="61" t="s">
        <v>48</v>
      </c>
      <c r="E597" s="61" t="s">
        <v>127</v>
      </c>
      <c r="F597" s="83">
        <v>7</v>
      </c>
      <c r="G597" s="84">
        <v>50054</v>
      </c>
      <c r="H597" s="84">
        <v>7</v>
      </c>
      <c r="I597" s="84">
        <v>1</v>
      </c>
      <c r="J597" s="84">
        <v>37.3748001906309</v>
      </c>
      <c r="K597" s="84">
        <v>0</v>
      </c>
      <c r="L597" s="84">
        <v>37.374800204004899</v>
      </c>
      <c r="M597" s="84">
        <v>0</v>
      </c>
      <c r="N597" s="84">
        <v>-1.3374057417E-8</v>
      </c>
      <c r="O597" s="84">
        <v>0</v>
      </c>
      <c r="P597" s="84">
        <v>-2.6086E-14</v>
      </c>
      <c r="Q597" s="84">
        <v>-2.6088E-14</v>
      </c>
      <c r="R597" s="84">
        <v>0</v>
      </c>
      <c r="S597" s="84">
        <v>0</v>
      </c>
      <c r="T597" s="84" t="s">
        <v>162</v>
      </c>
      <c r="U597" s="118">
        <v>0</v>
      </c>
      <c r="V597" s="118">
        <v>0</v>
      </c>
      <c r="W597" s="114">
        <v>0</v>
      </c>
    </row>
    <row r="598" spans="2:23" x14ac:dyDescent="0.25">
      <c r="B598" s="61" t="s">
        <v>123</v>
      </c>
      <c r="C598" s="82" t="s">
        <v>146</v>
      </c>
      <c r="D598" s="61" t="s">
        <v>48</v>
      </c>
      <c r="E598" s="61" t="s">
        <v>127</v>
      </c>
      <c r="F598" s="83">
        <v>7</v>
      </c>
      <c r="G598" s="84">
        <v>50100</v>
      </c>
      <c r="H598" s="84">
        <v>6.98</v>
      </c>
      <c r="I598" s="84">
        <v>1</v>
      </c>
      <c r="J598" s="84">
        <v>-144.48385584720901</v>
      </c>
      <c r="K598" s="84">
        <v>0.166378409265801</v>
      </c>
      <c r="L598" s="84">
        <v>-70.980203896106502</v>
      </c>
      <c r="M598" s="84">
        <v>4.01543690807089E-2</v>
      </c>
      <c r="N598" s="84">
        <v>-73.503651951102</v>
      </c>
      <c r="O598" s="84">
        <v>0.12622404018509201</v>
      </c>
      <c r="P598" s="84">
        <v>-48.781618286044498</v>
      </c>
      <c r="Q598" s="84">
        <v>-48.781618286044399</v>
      </c>
      <c r="R598" s="84">
        <v>0</v>
      </c>
      <c r="S598" s="84">
        <v>1.8965780872364599E-2</v>
      </c>
      <c r="T598" s="84" t="s">
        <v>163</v>
      </c>
      <c r="U598" s="118">
        <v>-0.58776699812821298</v>
      </c>
      <c r="V598" s="118">
        <v>-0.23017120149720399</v>
      </c>
      <c r="W598" s="114">
        <v>-0.35759580179908401</v>
      </c>
    </row>
    <row r="599" spans="2:23" x14ac:dyDescent="0.25">
      <c r="B599" s="61" t="s">
        <v>123</v>
      </c>
      <c r="C599" s="82" t="s">
        <v>146</v>
      </c>
      <c r="D599" s="61" t="s">
        <v>48</v>
      </c>
      <c r="E599" s="61" t="s">
        <v>127</v>
      </c>
      <c r="F599" s="83">
        <v>7</v>
      </c>
      <c r="G599" s="84">
        <v>50900</v>
      </c>
      <c r="H599" s="84">
        <v>7.04</v>
      </c>
      <c r="I599" s="84">
        <v>1</v>
      </c>
      <c r="J599" s="84">
        <v>38.656986817538602</v>
      </c>
      <c r="K599" s="84">
        <v>0.1053525654017</v>
      </c>
      <c r="L599" s="84">
        <v>78.620042189241502</v>
      </c>
      <c r="M599" s="84">
        <v>0.435768327885587</v>
      </c>
      <c r="N599" s="84">
        <v>-39.9630553717029</v>
      </c>
      <c r="O599" s="84">
        <v>-0.33041576248388699</v>
      </c>
      <c r="P599" s="84">
        <v>-17.766292139655999</v>
      </c>
      <c r="Q599" s="84">
        <v>-17.766292139655999</v>
      </c>
      <c r="R599" s="84">
        <v>0</v>
      </c>
      <c r="S599" s="84">
        <v>2.22527001156081E-2</v>
      </c>
      <c r="T599" s="84" t="s">
        <v>163</v>
      </c>
      <c r="U599" s="118">
        <v>-0.72099643776876499</v>
      </c>
      <c r="V599" s="118">
        <v>-0.28234422294026201</v>
      </c>
      <c r="W599" s="114">
        <v>-0.43865222116802899</v>
      </c>
    </row>
    <row r="600" spans="2:23" x14ac:dyDescent="0.25">
      <c r="B600" s="61" t="s">
        <v>123</v>
      </c>
      <c r="C600" s="82" t="s">
        <v>146</v>
      </c>
      <c r="D600" s="61" t="s">
        <v>48</v>
      </c>
      <c r="E600" s="61" t="s">
        <v>164</v>
      </c>
      <c r="F600" s="83">
        <v>7</v>
      </c>
      <c r="G600" s="84">
        <v>50454</v>
      </c>
      <c r="H600" s="84">
        <v>7</v>
      </c>
      <c r="I600" s="84">
        <v>1</v>
      </c>
      <c r="J600" s="84">
        <v>-2.36539E-13</v>
      </c>
      <c r="K600" s="84">
        <v>0</v>
      </c>
      <c r="L600" s="84">
        <v>1.42152E-13</v>
      </c>
      <c r="M600" s="84">
        <v>0</v>
      </c>
      <c r="N600" s="84">
        <v>-3.78691E-13</v>
      </c>
      <c r="O600" s="84">
        <v>0</v>
      </c>
      <c r="P600" s="84">
        <v>-1.6563E-14</v>
      </c>
      <c r="Q600" s="84">
        <v>-1.6563E-14</v>
      </c>
      <c r="R600" s="84">
        <v>0</v>
      </c>
      <c r="S600" s="84">
        <v>0</v>
      </c>
      <c r="T600" s="84" t="s">
        <v>162</v>
      </c>
      <c r="U600" s="118">
        <v>0</v>
      </c>
      <c r="V600" s="118">
        <v>0</v>
      </c>
      <c r="W600" s="114">
        <v>0</v>
      </c>
    </row>
    <row r="601" spans="2:23" x14ac:dyDescent="0.25">
      <c r="B601" s="61" t="s">
        <v>123</v>
      </c>
      <c r="C601" s="82" t="s">
        <v>146</v>
      </c>
      <c r="D601" s="61" t="s">
        <v>48</v>
      </c>
      <c r="E601" s="61" t="s">
        <v>164</v>
      </c>
      <c r="F601" s="83">
        <v>7</v>
      </c>
      <c r="G601" s="84">
        <v>50604</v>
      </c>
      <c r="H601" s="84">
        <v>7</v>
      </c>
      <c r="I601" s="84">
        <v>1</v>
      </c>
      <c r="J601" s="84">
        <v>-1.1826899999999999E-13</v>
      </c>
      <c r="K601" s="84">
        <v>0</v>
      </c>
      <c r="L601" s="84">
        <v>7.1075999999999999E-14</v>
      </c>
      <c r="M601" s="84">
        <v>0</v>
      </c>
      <c r="N601" s="84">
        <v>-1.8934500000000001E-13</v>
      </c>
      <c r="O601" s="84">
        <v>0</v>
      </c>
      <c r="P601" s="84">
        <v>-8.2820000000000001E-15</v>
      </c>
      <c r="Q601" s="84">
        <v>-8.2820000000000001E-15</v>
      </c>
      <c r="R601" s="84">
        <v>0</v>
      </c>
      <c r="S601" s="84">
        <v>0</v>
      </c>
      <c r="T601" s="84" t="s">
        <v>162</v>
      </c>
      <c r="U601" s="118">
        <v>0</v>
      </c>
      <c r="V601" s="118">
        <v>0</v>
      </c>
      <c r="W601" s="114">
        <v>0</v>
      </c>
    </row>
    <row r="602" spans="2:23" x14ac:dyDescent="0.25">
      <c r="B602" s="61" t="s">
        <v>123</v>
      </c>
      <c r="C602" s="82" t="s">
        <v>146</v>
      </c>
      <c r="D602" s="61" t="s">
        <v>48</v>
      </c>
      <c r="E602" s="61" t="s">
        <v>39</v>
      </c>
      <c r="F602" s="83">
        <v>6.98</v>
      </c>
      <c r="G602" s="84">
        <v>50103</v>
      </c>
      <c r="H602" s="84">
        <v>6.98</v>
      </c>
      <c r="I602" s="84">
        <v>1</v>
      </c>
      <c r="J602" s="84">
        <v>-5.5999210694548403</v>
      </c>
      <c r="K602" s="84">
        <v>1.5679557992062101E-4</v>
      </c>
      <c r="L602" s="84">
        <v>-5.5999210320811903</v>
      </c>
      <c r="M602" s="84">
        <v>1.5679557782772601E-4</v>
      </c>
      <c r="N602" s="84">
        <v>-3.7373649314000002E-8</v>
      </c>
      <c r="O602" s="84">
        <v>2.092895E-12</v>
      </c>
      <c r="P602" s="84">
        <v>0</v>
      </c>
      <c r="Q602" s="84">
        <v>0</v>
      </c>
      <c r="R602" s="84">
        <v>0</v>
      </c>
      <c r="S602" s="84">
        <v>0</v>
      </c>
      <c r="T602" s="84" t="s">
        <v>162</v>
      </c>
      <c r="U602" s="118">
        <v>1.4608405999999999E-11</v>
      </c>
      <c r="V602" s="118">
        <v>0</v>
      </c>
      <c r="W602" s="114">
        <v>1.4608405789999999E-11</v>
      </c>
    </row>
    <row r="603" spans="2:23" x14ac:dyDescent="0.25">
      <c r="B603" s="61" t="s">
        <v>123</v>
      </c>
      <c r="C603" s="82" t="s">
        <v>146</v>
      </c>
      <c r="D603" s="61" t="s">
        <v>48</v>
      </c>
      <c r="E603" s="61" t="s">
        <v>39</v>
      </c>
      <c r="F603" s="83">
        <v>6.98</v>
      </c>
      <c r="G603" s="84">
        <v>50200</v>
      </c>
      <c r="H603" s="84">
        <v>6.96</v>
      </c>
      <c r="I603" s="84">
        <v>1</v>
      </c>
      <c r="J603" s="84">
        <v>-77.192665534984897</v>
      </c>
      <c r="K603" s="84">
        <v>9.8914546365774403E-2</v>
      </c>
      <c r="L603" s="84">
        <v>-28.583223300801201</v>
      </c>
      <c r="M603" s="84">
        <v>1.3562210860773499E-2</v>
      </c>
      <c r="N603" s="84">
        <v>-48.609442234183803</v>
      </c>
      <c r="O603" s="84">
        <v>8.5352335505001001E-2</v>
      </c>
      <c r="P603" s="84">
        <v>-23.781618286045301</v>
      </c>
      <c r="Q603" s="84">
        <v>-23.781618286045202</v>
      </c>
      <c r="R603" s="84">
        <v>0</v>
      </c>
      <c r="S603" s="84">
        <v>9.3883851138325102E-3</v>
      </c>
      <c r="T603" s="84" t="s">
        <v>163</v>
      </c>
      <c r="U603" s="118">
        <v>-0.377283066213841</v>
      </c>
      <c r="V603" s="118">
        <v>-0.14774510466143201</v>
      </c>
      <c r="W603" s="114">
        <v>-0.229537964869755</v>
      </c>
    </row>
    <row r="604" spans="2:23" x14ac:dyDescent="0.25">
      <c r="B604" s="61" t="s">
        <v>123</v>
      </c>
      <c r="C604" s="82" t="s">
        <v>146</v>
      </c>
      <c r="D604" s="61" t="s">
        <v>48</v>
      </c>
      <c r="E604" s="61" t="s">
        <v>165</v>
      </c>
      <c r="F604" s="83">
        <v>6.96</v>
      </c>
      <c r="G604" s="84">
        <v>50800</v>
      </c>
      <c r="H604" s="84">
        <v>6.99</v>
      </c>
      <c r="I604" s="84">
        <v>1</v>
      </c>
      <c r="J604" s="84">
        <v>33.247081749084799</v>
      </c>
      <c r="K604" s="84">
        <v>5.6108502259587398E-2</v>
      </c>
      <c r="L604" s="84">
        <v>65.388631502217805</v>
      </c>
      <c r="M604" s="84">
        <v>0.21703316806523901</v>
      </c>
      <c r="N604" s="84">
        <v>-32.141549753133098</v>
      </c>
      <c r="O604" s="84">
        <v>-0.16092466580565101</v>
      </c>
      <c r="P604" s="84">
        <v>-11.0268372672077</v>
      </c>
      <c r="Q604" s="84">
        <v>-11.0268372672076</v>
      </c>
      <c r="R604" s="84">
        <v>0</v>
      </c>
      <c r="S604" s="84">
        <v>6.17196627236329E-3</v>
      </c>
      <c r="T604" s="84" t="s">
        <v>163</v>
      </c>
      <c r="U604" s="118">
        <v>-0.15820305140041799</v>
      </c>
      <c r="V604" s="118">
        <v>-6.1952757703853001E-2</v>
      </c>
      <c r="W604" s="114">
        <v>-9.6250295087601703E-2</v>
      </c>
    </row>
    <row r="605" spans="2:23" x14ac:dyDescent="0.25">
      <c r="B605" s="61" t="s">
        <v>123</v>
      </c>
      <c r="C605" s="82" t="s">
        <v>146</v>
      </c>
      <c r="D605" s="61" t="s">
        <v>48</v>
      </c>
      <c r="E605" s="61" t="s">
        <v>69</v>
      </c>
      <c r="F605" s="83">
        <v>6.96</v>
      </c>
      <c r="G605" s="84">
        <v>50150</v>
      </c>
      <c r="H605" s="84">
        <v>6.96</v>
      </c>
      <c r="I605" s="84">
        <v>1</v>
      </c>
      <c r="J605" s="84">
        <v>-31.276304737560299</v>
      </c>
      <c r="K605" s="84">
        <v>5.1062417825517804E-3</v>
      </c>
      <c r="L605" s="84">
        <v>0.94315698013152804</v>
      </c>
      <c r="M605" s="84">
        <v>4.6434253654719997E-6</v>
      </c>
      <c r="N605" s="84">
        <v>-32.2194617176919</v>
      </c>
      <c r="O605" s="84">
        <v>5.1015983571863098E-3</v>
      </c>
      <c r="P605" s="84">
        <v>-11.026837267207</v>
      </c>
      <c r="Q605" s="84">
        <v>-11.026837267207</v>
      </c>
      <c r="R605" s="84">
        <v>0</v>
      </c>
      <c r="S605" s="84">
        <v>6.3470575141317198E-4</v>
      </c>
      <c r="T605" s="84" t="s">
        <v>163</v>
      </c>
      <c r="U605" s="118">
        <v>3.5507124566016603E-2</v>
      </c>
      <c r="V605" s="118">
        <v>-1.3904689356662701E-2</v>
      </c>
      <c r="W605" s="114">
        <v>4.94118132085659E-2</v>
      </c>
    </row>
    <row r="606" spans="2:23" x14ac:dyDescent="0.25">
      <c r="B606" s="61" t="s">
        <v>123</v>
      </c>
      <c r="C606" s="82" t="s">
        <v>146</v>
      </c>
      <c r="D606" s="61" t="s">
        <v>48</v>
      </c>
      <c r="E606" s="61" t="s">
        <v>69</v>
      </c>
      <c r="F606" s="83">
        <v>6.96</v>
      </c>
      <c r="G606" s="84">
        <v>50250</v>
      </c>
      <c r="H606" s="84">
        <v>6.89</v>
      </c>
      <c r="I606" s="84">
        <v>1</v>
      </c>
      <c r="J606" s="84">
        <v>-88.149436761345797</v>
      </c>
      <c r="K606" s="84">
        <v>0.38362085645027899</v>
      </c>
      <c r="L606" s="84">
        <v>-135.135697784353</v>
      </c>
      <c r="M606" s="84">
        <v>0.90157799698933605</v>
      </c>
      <c r="N606" s="84">
        <v>46.9862610230076</v>
      </c>
      <c r="O606" s="84">
        <v>-0.51795714053905695</v>
      </c>
      <c r="P606" s="84">
        <v>27.400331163832401</v>
      </c>
      <c r="Q606" s="84">
        <v>27.400331163832298</v>
      </c>
      <c r="R606" s="84">
        <v>0</v>
      </c>
      <c r="S606" s="84">
        <v>3.7065917161215003E-2</v>
      </c>
      <c r="T606" s="84" t="s">
        <v>163</v>
      </c>
      <c r="U606" s="118">
        <v>-0.29781492662242198</v>
      </c>
      <c r="V606" s="118">
        <v>-0.116625158783637</v>
      </c>
      <c r="W606" s="114">
        <v>-0.18118977045739099</v>
      </c>
    </row>
    <row r="607" spans="2:23" x14ac:dyDescent="0.25">
      <c r="B607" s="61" t="s">
        <v>123</v>
      </c>
      <c r="C607" s="82" t="s">
        <v>146</v>
      </c>
      <c r="D607" s="61" t="s">
        <v>48</v>
      </c>
      <c r="E607" s="61" t="s">
        <v>69</v>
      </c>
      <c r="F607" s="83">
        <v>6.96</v>
      </c>
      <c r="G607" s="84">
        <v>50900</v>
      </c>
      <c r="H607" s="84">
        <v>7.04</v>
      </c>
      <c r="I607" s="84">
        <v>1</v>
      </c>
      <c r="J607" s="84">
        <v>63.732367085953001</v>
      </c>
      <c r="K607" s="84">
        <v>0.38790329567316301</v>
      </c>
      <c r="L607" s="84">
        <v>76.615579198870705</v>
      </c>
      <c r="M607" s="84">
        <v>0.56057993620594004</v>
      </c>
      <c r="N607" s="84">
        <v>-12.8832121129177</v>
      </c>
      <c r="O607" s="84">
        <v>-0.17267664053277701</v>
      </c>
      <c r="P607" s="84">
        <v>-3.1545766413919298</v>
      </c>
      <c r="Q607" s="84">
        <v>-3.1545766413919298</v>
      </c>
      <c r="R607" s="84">
        <v>0</v>
      </c>
      <c r="S607" s="84">
        <v>9.5035428660268997E-4</v>
      </c>
      <c r="T607" s="84" t="s">
        <v>162</v>
      </c>
      <c r="U607" s="118">
        <v>-0.17807951469602501</v>
      </c>
      <c r="V607" s="118">
        <v>-6.9736436360249704E-2</v>
      </c>
      <c r="W607" s="114">
        <v>-0.10834307990158</v>
      </c>
    </row>
    <row r="608" spans="2:23" x14ac:dyDescent="0.25">
      <c r="B608" s="61" t="s">
        <v>123</v>
      </c>
      <c r="C608" s="82" t="s">
        <v>146</v>
      </c>
      <c r="D608" s="61" t="s">
        <v>48</v>
      </c>
      <c r="E608" s="61" t="s">
        <v>69</v>
      </c>
      <c r="F608" s="83">
        <v>6.96</v>
      </c>
      <c r="G608" s="84">
        <v>53050</v>
      </c>
      <c r="H608" s="84">
        <v>7.09</v>
      </c>
      <c r="I608" s="84">
        <v>1</v>
      </c>
      <c r="J608" s="84">
        <v>51.934267430845097</v>
      </c>
      <c r="K608" s="84">
        <v>0.54132164440921404</v>
      </c>
      <c r="L608" s="84">
        <v>71.879397138198897</v>
      </c>
      <c r="M608" s="84">
        <v>1.0369462000032501</v>
      </c>
      <c r="N608" s="84">
        <v>-19.945129707353701</v>
      </c>
      <c r="O608" s="84">
        <v>-0.49562455559403501</v>
      </c>
      <c r="P608" s="84">
        <v>-7.0005355412770198</v>
      </c>
      <c r="Q608" s="84">
        <v>-7.0005355412770101</v>
      </c>
      <c r="R608" s="84">
        <v>0</v>
      </c>
      <c r="S608" s="84">
        <v>9.8358048214418192E-3</v>
      </c>
      <c r="T608" s="84" t="s">
        <v>162</v>
      </c>
      <c r="U608" s="118">
        <v>-0.88889564109211205</v>
      </c>
      <c r="V608" s="118">
        <v>-0.34809402087452401</v>
      </c>
      <c r="W608" s="114">
        <v>-0.54080162803340404</v>
      </c>
    </row>
    <row r="609" spans="2:23" x14ac:dyDescent="0.25">
      <c r="B609" s="61" t="s">
        <v>123</v>
      </c>
      <c r="C609" s="82" t="s">
        <v>146</v>
      </c>
      <c r="D609" s="61" t="s">
        <v>48</v>
      </c>
      <c r="E609" s="61" t="s">
        <v>166</v>
      </c>
      <c r="F609" s="83">
        <v>6.89</v>
      </c>
      <c r="G609" s="84">
        <v>50253</v>
      </c>
      <c r="H609" s="84">
        <v>6.89</v>
      </c>
      <c r="I609" s="84">
        <v>1</v>
      </c>
      <c r="J609" s="84">
        <v>0</v>
      </c>
      <c r="K609" s="84">
        <v>0</v>
      </c>
      <c r="L609" s="84">
        <v>0</v>
      </c>
      <c r="M609" s="84">
        <v>0</v>
      </c>
      <c r="N609" s="84">
        <v>0</v>
      </c>
      <c r="O609" s="84">
        <v>0</v>
      </c>
      <c r="P609" s="84">
        <v>0</v>
      </c>
      <c r="Q609" s="84">
        <v>0</v>
      </c>
      <c r="R609" s="84">
        <v>0</v>
      </c>
      <c r="S609" s="84">
        <v>0</v>
      </c>
      <c r="T609" s="84" t="s">
        <v>162</v>
      </c>
      <c r="U609" s="118">
        <v>0</v>
      </c>
      <c r="V609" s="118">
        <v>0</v>
      </c>
      <c r="W609" s="114">
        <v>0</v>
      </c>
    </row>
    <row r="610" spans="2:23" x14ac:dyDescent="0.25">
      <c r="B610" s="61" t="s">
        <v>123</v>
      </c>
      <c r="C610" s="82" t="s">
        <v>146</v>
      </c>
      <c r="D610" s="61" t="s">
        <v>48</v>
      </c>
      <c r="E610" s="61" t="s">
        <v>166</v>
      </c>
      <c r="F610" s="83">
        <v>6.89</v>
      </c>
      <c r="G610" s="84">
        <v>50300</v>
      </c>
      <c r="H610" s="84">
        <v>6.9</v>
      </c>
      <c r="I610" s="84">
        <v>1</v>
      </c>
      <c r="J610" s="84">
        <v>47.073338457381503</v>
      </c>
      <c r="K610" s="84">
        <v>3.0800998789972299E-2</v>
      </c>
      <c r="L610" s="84">
        <v>-0.156501778637051</v>
      </c>
      <c r="M610" s="84">
        <v>3.4045001336000002E-7</v>
      </c>
      <c r="N610" s="84">
        <v>47.229840236018497</v>
      </c>
      <c r="O610" s="84">
        <v>3.0800658339958899E-2</v>
      </c>
      <c r="P610" s="84">
        <v>27.400331163838398</v>
      </c>
      <c r="Q610" s="84">
        <v>27.400331163838398</v>
      </c>
      <c r="R610" s="84">
        <v>0</v>
      </c>
      <c r="S610" s="84">
        <v>1.0435816255643399E-2</v>
      </c>
      <c r="T610" s="84" t="s">
        <v>163</v>
      </c>
      <c r="U610" s="118">
        <v>-0.25992786310619997</v>
      </c>
      <c r="V610" s="118">
        <v>-0.101788478673149</v>
      </c>
      <c r="W610" s="114">
        <v>-0.15813938671852501</v>
      </c>
    </row>
    <row r="611" spans="2:23" x14ac:dyDescent="0.25">
      <c r="B611" s="61" t="s">
        <v>123</v>
      </c>
      <c r="C611" s="82" t="s">
        <v>146</v>
      </c>
      <c r="D611" s="61" t="s">
        <v>48</v>
      </c>
      <c r="E611" s="61" t="s">
        <v>167</v>
      </c>
      <c r="F611" s="83">
        <v>6.9</v>
      </c>
      <c r="G611" s="84">
        <v>51150</v>
      </c>
      <c r="H611" s="84">
        <v>6.93</v>
      </c>
      <c r="I611" s="84">
        <v>1</v>
      </c>
      <c r="J611" s="84">
        <v>78.315129365345101</v>
      </c>
      <c r="K611" s="84">
        <v>0.17541122134280701</v>
      </c>
      <c r="L611" s="84">
        <v>31.174497415176901</v>
      </c>
      <c r="M611" s="84">
        <v>2.7794889667941799E-2</v>
      </c>
      <c r="N611" s="84">
        <v>47.1406319501681</v>
      </c>
      <c r="O611" s="84">
        <v>0.14761633167486499</v>
      </c>
      <c r="P611" s="84">
        <v>27.400331163830199</v>
      </c>
      <c r="Q611" s="84">
        <v>27.400331163830199</v>
      </c>
      <c r="R611" s="84">
        <v>0</v>
      </c>
      <c r="S611" s="84">
        <v>2.14722550295844E-2</v>
      </c>
      <c r="T611" s="84" t="s">
        <v>163</v>
      </c>
      <c r="U611" s="118">
        <v>-0.39345202497332099</v>
      </c>
      <c r="V611" s="118">
        <v>-0.154076914164994</v>
      </c>
      <c r="W611" s="114">
        <v>-0.239375114267843</v>
      </c>
    </row>
    <row r="612" spans="2:23" x14ac:dyDescent="0.25">
      <c r="B612" s="61" t="s">
        <v>123</v>
      </c>
      <c r="C612" s="82" t="s">
        <v>146</v>
      </c>
      <c r="D612" s="61" t="s">
        <v>48</v>
      </c>
      <c r="E612" s="61" t="s">
        <v>168</v>
      </c>
      <c r="F612" s="83">
        <v>7.04</v>
      </c>
      <c r="G612" s="84">
        <v>50354</v>
      </c>
      <c r="H612" s="84">
        <v>7.04</v>
      </c>
      <c r="I612" s="84">
        <v>1</v>
      </c>
      <c r="J612" s="84">
        <v>-4.917E-14</v>
      </c>
      <c r="K612" s="84">
        <v>0</v>
      </c>
      <c r="L612" s="84">
        <v>3.3847E-14</v>
      </c>
      <c r="M612" s="84">
        <v>0</v>
      </c>
      <c r="N612" s="84">
        <v>-8.3017000000000006E-14</v>
      </c>
      <c r="O612" s="84">
        <v>0</v>
      </c>
      <c r="P612" s="84">
        <v>-6.0729999999999999E-15</v>
      </c>
      <c r="Q612" s="84">
        <v>-6.0729999999999999E-15</v>
      </c>
      <c r="R612" s="84">
        <v>0</v>
      </c>
      <c r="S612" s="84">
        <v>0</v>
      </c>
      <c r="T612" s="84" t="s">
        <v>162</v>
      </c>
      <c r="U612" s="118">
        <v>0</v>
      </c>
      <c r="V612" s="118">
        <v>0</v>
      </c>
      <c r="W612" s="114">
        <v>0</v>
      </c>
    </row>
    <row r="613" spans="2:23" x14ac:dyDescent="0.25">
      <c r="B613" s="61" t="s">
        <v>123</v>
      </c>
      <c r="C613" s="82" t="s">
        <v>146</v>
      </c>
      <c r="D613" s="61" t="s">
        <v>48</v>
      </c>
      <c r="E613" s="61" t="s">
        <v>168</v>
      </c>
      <c r="F613" s="83">
        <v>7.04</v>
      </c>
      <c r="G613" s="84">
        <v>50900</v>
      </c>
      <c r="H613" s="84">
        <v>7.04</v>
      </c>
      <c r="I613" s="84">
        <v>1</v>
      </c>
      <c r="J613" s="84">
        <v>-65.526803402144793</v>
      </c>
      <c r="K613" s="84">
        <v>3.3920719516416301E-2</v>
      </c>
      <c r="L613" s="84">
        <v>-97.3609211909029</v>
      </c>
      <c r="M613" s="84">
        <v>7.4885276903615502E-2</v>
      </c>
      <c r="N613" s="84">
        <v>31.8341177887581</v>
      </c>
      <c r="O613" s="84">
        <v>-4.0964557387199202E-2</v>
      </c>
      <c r="P613" s="84">
        <v>12.731116520654201</v>
      </c>
      <c r="Q613" s="84">
        <v>12.731116520654099</v>
      </c>
      <c r="R613" s="84">
        <v>0</v>
      </c>
      <c r="S613" s="84">
        <v>1.2804424901135399E-3</v>
      </c>
      <c r="T613" s="84" t="s">
        <v>163</v>
      </c>
      <c r="U613" s="118">
        <v>-0.28839048400588202</v>
      </c>
      <c r="V613" s="118">
        <v>-0.11293452067806301</v>
      </c>
      <c r="W613" s="114">
        <v>-0.175455965863557</v>
      </c>
    </row>
    <row r="614" spans="2:23" x14ac:dyDescent="0.25">
      <c r="B614" s="61" t="s">
        <v>123</v>
      </c>
      <c r="C614" s="82" t="s">
        <v>146</v>
      </c>
      <c r="D614" s="61" t="s">
        <v>48</v>
      </c>
      <c r="E614" s="61" t="s">
        <v>168</v>
      </c>
      <c r="F614" s="83">
        <v>7.04</v>
      </c>
      <c r="G614" s="84">
        <v>53200</v>
      </c>
      <c r="H614" s="84">
        <v>7.07</v>
      </c>
      <c r="I614" s="84">
        <v>1</v>
      </c>
      <c r="J614" s="84">
        <v>33.327119712037501</v>
      </c>
      <c r="K614" s="84">
        <v>5.3646660670913199E-2</v>
      </c>
      <c r="L614" s="84">
        <v>65.065339565752893</v>
      </c>
      <c r="M614" s="84">
        <v>0.20447797333856499</v>
      </c>
      <c r="N614" s="84">
        <v>-31.7382198537153</v>
      </c>
      <c r="O614" s="84">
        <v>-0.15083131266765201</v>
      </c>
      <c r="P614" s="84">
        <v>-12.7311165206509</v>
      </c>
      <c r="Q614" s="84">
        <v>-12.731116520650801</v>
      </c>
      <c r="R614" s="84">
        <v>0</v>
      </c>
      <c r="S614" s="84">
        <v>7.8285281357533994E-3</v>
      </c>
      <c r="T614" s="84" t="s">
        <v>163</v>
      </c>
      <c r="U614" s="118">
        <v>-0.111968315258813</v>
      </c>
      <c r="V614" s="118">
        <v>-4.3847105629971198E-2</v>
      </c>
      <c r="W614" s="114">
        <v>-6.8121210613349401E-2</v>
      </c>
    </row>
    <row r="615" spans="2:23" x14ac:dyDescent="0.25">
      <c r="B615" s="61" t="s">
        <v>123</v>
      </c>
      <c r="C615" s="82" t="s">
        <v>146</v>
      </c>
      <c r="D615" s="61" t="s">
        <v>48</v>
      </c>
      <c r="E615" s="61" t="s">
        <v>169</v>
      </c>
      <c r="F615" s="83">
        <v>7.04</v>
      </c>
      <c r="G615" s="84">
        <v>50404</v>
      </c>
      <c r="H615" s="84">
        <v>7.04</v>
      </c>
      <c r="I615" s="84">
        <v>1</v>
      </c>
      <c r="J615" s="84">
        <v>0</v>
      </c>
      <c r="K615" s="84">
        <v>0</v>
      </c>
      <c r="L615" s="84">
        <v>0</v>
      </c>
      <c r="M615" s="84">
        <v>0</v>
      </c>
      <c r="N615" s="84">
        <v>0</v>
      </c>
      <c r="O615" s="84">
        <v>0</v>
      </c>
      <c r="P615" s="84">
        <v>0</v>
      </c>
      <c r="Q615" s="84">
        <v>0</v>
      </c>
      <c r="R615" s="84">
        <v>0</v>
      </c>
      <c r="S615" s="84">
        <v>0</v>
      </c>
      <c r="T615" s="84" t="s">
        <v>162</v>
      </c>
      <c r="U615" s="118">
        <v>0</v>
      </c>
      <c r="V615" s="118">
        <v>0</v>
      </c>
      <c r="W615" s="114">
        <v>0</v>
      </c>
    </row>
    <row r="616" spans="2:23" x14ac:dyDescent="0.25">
      <c r="B616" s="61" t="s">
        <v>123</v>
      </c>
      <c r="C616" s="82" t="s">
        <v>146</v>
      </c>
      <c r="D616" s="61" t="s">
        <v>48</v>
      </c>
      <c r="E616" s="61" t="s">
        <v>170</v>
      </c>
      <c r="F616" s="83">
        <v>7</v>
      </c>
      <c r="G616" s="84">
        <v>50499</v>
      </c>
      <c r="H616" s="84">
        <v>7</v>
      </c>
      <c r="I616" s="84">
        <v>1</v>
      </c>
      <c r="J616" s="84">
        <v>0</v>
      </c>
      <c r="K616" s="84">
        <v>0</v>
      </c>
      <c r="L616" s="84">
        <v>0</v>
      </c>
      <c r="M616" s="84">
        <v>0</v>
      </c>
      <c r="N616" s="84">
        <v>0</v>
      </c>
      <c r="O616" s="84">
        <v>0</v>
      </c>
      <c r="P616" s="84">
        <v>0</v>
      </c>
      <c r="Q616" s="84">
        <v>0</v>
      </c>
      <c r="R616" s="84">
        <v>0</v>
      </c>
      <c r="S616" s="84">
        <v>0</v>
      </c>
      <c r="T616" s="84" t="s">
        <v>162</v>
      </c>
      <c r="U616" s="118">
        <v>0</v>
      </c>
      <c r="V616" s="118">
        <v>0</v>
      </c>
      <c r="W616" s="114">
        <v>0</v>
      </c>
    </row>
    <row r="617" spans="2:23" x14ac:dyDescent="0.25">
      <c r="B617" s="61" t="s">
        <v>123</v>
      </c>
      <c r="C617" s="82" t="s">
        <v>146</v>
      </c>
      <c r="D617" s="61" t="s">
        <v>48</v>
      </c>
      <c r="E617" s="61" t="s">
        <v>170</v>
      </c>
      <c r="F617" s="83">
        <v>7</v>
      </c>
      <c r="G617" s="84">
        <v>50554</v>
      </c>
      <c r="H617" s="84">
        <v>7</v>
      </c>
      <c r="I617" s="84">
        <v>1</v>
      </c>
      <c r="J617" s="84">
        <v>0</v>
      </c>
      <c r="K617" s="84">
        <v>0</v>
      </c>
      <c r="L617" s="84">
        <v>0</v>
      </c>
      <c r="M617" s="84">
        <v>0</v>
      </c>
      <c r="N617" s="84">
        <v>0</v>
      </c>
      <c r="O617" s="84">
        <v>0</v>
      </c>
      <c r="P617" s="84">
        <v>0</v>
      </c>
      <c r="Q617" s="84">
        <v>0</v>
      </c>
      <c r="R617" s="84">
        <v>0</v>
      </c>
      <c r="S617" s="84">
        <v>0</v>
      </c>
      <c r="T617" s="84" t="s">
        <v>162</v>
      </c>
      <c r="U617" s="118">
        <v>0</v>
      </c>
      <c r="V617" s="118">
        <v>0</v>
      </c>
      <c r="W617" s="114">
        <v>0</v>
      </c>
    </row>
    <row r="618" spans="2:23" x14ac:dyDescent="0.25">
      <c r="B618" s="61" t="s">
        <v>123</v>
      </c>
      <c r="C618" s="82" t="s">
        <v>146</v>
      </c>
      <c r="D618" s="61" t="s">
        <v>48</v>
      </c>
      <c r="E618" s="61" t="s">
        <v>171</v>
      </c>
      <c r="F618" s="83">
        <v>7</v>
      </c>
      <c r="G618" s="84">
        <v>50604</v>
      </c>
      <c r="H618" s="84">
        <v>7</v>
      </c>
      <c r="I618" s="84">
        <v>1</v>
      </c>
      <c r="J618" s="84">
        <v>2.8794000000000002E-14</v>
      </c>
      <c r="K618" s="84">
        <v>0</v>
      </c>
      <c r="L618" s="84">
        <v>-1.7303999999999999E-14</v>
      </c>
      <c r="M618" s="84">
        <v>0</v>
      </c>
      <c r="N618" s="84">
        <v>4.6098000000000001E-14</v>
      </c>
      <c r="O618" s="84">
        <v>0</v>
      </c>
      <c r="P618" s="84">
        <v>2.016E-15</v>
      </c>
      <c r="Q618" s="84">
        <v>2.0169999999999998E-15</v>
      </c>
      <c r="R618" s="84">
        <v>0</v>
      </c>
      <c r="S618" s="84">
        <v>0</v>
      </c>
      <c r="T618" s="84" t="s">
        <v>162</v>
      </c>
      <c r="U618" s="118">
        <v>0</v>
      </c>
      <c r="V618" s="118">
        <v>0</v>
      </c>
      <c r="W618" s="114">
        <v>0</v>
      </c>
    </row>
    <row r="619" spans="2:23" x14ac:dyDescent="0.25">
      <c r="B619" s="61" t="s">
        <v>123</v>
      </c>
      <c r="C619" s="82" t="s">
        <v>146</v>
      </c>
      <c r="D619" s="61" t="s">
        <v>48</v>
      </c>
      <c r="E619" s="61" t="s">
        <v>172</v>
      </c>
      <c r="F619" s="83">
        <v>7</v>
      </c>
      <c r="G619" s="84">
        <v>50750</v>
      </c>
      <c r="H619" s="84">
        <v>7.01</v>
      </c>
      <c r="I619" s="84">
        <v>1</v>
      </c>
      <c r="J619" s="84">
        <v>43.487198650413099</v>
      </c>
      <c r="K619" s="84">
        <v>4.51981610704058E-2</v>
      </c>
      <c r="L619" s="84">
        <v>70.342497616813901</v>
      </c>
      <c r="M619" s="84">
        <v>0.118258800606218</v>
      </c>
      <c r="N619" s="84">
        <v>-26.855298966400799</v>
      </c>
      <c r="O619" s="84">
        <v>-7.3060639535812294E-2</v>
      </c>
      <c r="P619" s="84">
        <v>-9.4052219579183998</v>
      </c>
      <c r="Q619" s="84">
        <v>-9.4052219579183909</v>
      </c>
      <c r="R619" s="84">
        <v>0</v>
      </c>
      <c r="S619" s="84">
        <v>2.1141509818572799E-3</v>
      </c>
      <c r="T619" s="84" t="s">
        <v>163</v>
      </c>
      <c r="U619" s="118">
        <v>-0.24323679028436301</v>
      </c>
      <c r="V619" s="118">
        <v>-9.5252207841486705E-2</v>
      </c>
      <c r="W619" s="114">
        <v>-0.147984584581591</v>
      </c>
    </row>
    <row r="620" spans="2:23" x14ac:dyDescent="0.25">
      <c r="B620" s="61" t="s">
        <v>123</v>
      </c>
      <c r="C620" s="82" t="s">
        <v>146</v>
      </c>
      <c r="D620" s="61" t="s">
        <v>48</v>
      </c>
      <c r="E620" s="61" t="s">
        <v>172</v>
      </c>
      <c r="F620" s="83">
        <v>7</v>
      </c>
      <c r="G620" s="84">
        <v>50800</v>
      </c>
      <c r="H620" s="84">
        <v>6.99</v>
      </c>
      <c r="I620" s="84">
        <v>1</v>
      </c>
      <c r="J620" s="84">
        <v>-24.3990671330243</v>
      </c>
      <c r="K620" s="84">
        <v>1.1132380719186199E-2</v>
      </c>
      <c r="L620" s="84">
        <v>-51.309946298155502</v>
      </c>
      <c r="M620" s="84">
        <v>4.9231688016536601E-2</v>
      </c>
      <c r="N620" s="84">
        <v>26.910879165131199</v>
      </c>
      <c r="O620" s="84">
        <v>-3.8099307297350497E-2</v>
      </c>
      <c r="P620" s="84">
        <v>9.4052219579183092</v>
      </c>
      <c r="Q620" s="84">
        <v>9.4052219579183092</v>
      </c>
      <c r="R620" s="84">
        <v>0</v>
      </c>
      <c r="S620" s="84">
        <v>1.65416834145315E-3</v>
      </c>
      <c r="T620" s="84" t="s">
        <v>163</v>
      </c>
      <c r="U620" s="118">
        <v>2.6041371063400499E-3</v>
      </c>
      <c r="V620" s="118">
        <v>-1.01978737924818E-3</v>
      </c>
      <c r="W620" s="114">
        <v>3.6239244332142602E-3</v>
      </c>
    </row>
    <row r="621" spans="2:23" x14ac:dyDescent="0.25">
      <c r="B621" s="61" t="s">
        <v>123</v>
      </c>
      <c r="C621" s="82" t="s">
        <v>146</v>
      </c>
      <c r="D621" s="61" t="s">
        <v>48</v>
      </c>
      <c r="E621" s="61" t="s">
        <v>173</v>
      </c>
      <c r="F621" s="83">
        <v>7.02</v>
      </c>
      <c r="G621" s="84">
        <v>50750</v>
      </c>
      <c r="H621" s="84">
        <v>7.01</v>
      </c>
      <c r="I621" s="84">
        <v>1</v>
      </c>
      <c r="J621" s="84">
        <v>-31.983512378640999</v>
      </c>
      <c r="K621" s="84">
        <v>7.7743824869675703E-3</v>
      </c>
      <c r="L621" s="84">
        <v>-58.793033057717203</v>
      </c>
      <c r="M621" s="84">
        <v>2.6270317594556301E-2</v>
      </c>
      <c r="N621" s="84">
        <v>26.809520679076201</v>
      </c>
      <c r="O621" s="84">
        <v>-1.84959351075887E-2</v>
      </c>
      <c r="P621" s="84">
        <v>9.4052219579178509</v>
      </c>
      <c r="Q621" s="84">
        <v>9.4052219579178509</v>
      </c>
      <c r="R621" s="84">
        <v>0</v>
      </c>
      <c r="S621" s="84">
        <v>6.7228232059052099E-4</v>
      </c>
      <c r="T621" s="84" t="s">
        <v>163</v>
      </c>
      <c r="U621" s="118">
        <v>0.13834622201102101</v>
      </c>
      <c r="V621" s="118">
        <v>-5.41767677400792E-2</v>
      </c>
      <c r="W621" s="114">
        <v>0.19252298696870401</v>
      </c>
    </row>
    <row r="622" spans="2:23" x14ac:dyDescent="0.25">
      <c r="B622" s="61" t="s">
        <v>123</v>
      </c>
      <c r="C622" s="82" t="s">
        <v>146</v>
      </c>
      <c r="D622" s="61" t="s">
        <v>48</v>
      </c>
      <c r="E622" s="61" t="s">
        <v>173</v>
      </c>
      <c r="F622" s="83">
        <v>7.02</v>
      </c>
      <c r="G622" s="84">
        <v>50950</v>
      </c>
      <c r="H622" s="84">
        <v>7.02</v>
      </c>
      <c r="I622" s="84">
        <v>1</v>
      </c>
      <c r="J622" s="84">
        <v>43.113345402142201</v>
      </c>
      <c r="K622" s="84">
        <v>1.6357092855526899E-2</v>
      </c>
      <c r="L622" s="84">
        <v>69.900297945911802</v>
      </c>
      <c r="M622" s="84">
        <v>4.29972545457597E-2</v>
      </c>
      <c r="N622" s="84">
        <v>-26.786952543769601</v>
      </c>
      <c r="O622" s="84">
        <v>-2.66401616902328E-2</v>
      </c>
      <c r="P622" s="84">
        <v>-9.4052219579180196</v>
      </c>
      <c r="Q622" s="84">
        <v>-9.4052219579180107</v>
      </c>
      <c r="R622" s="84">
        <v>0</v>
      </c>
      <c r="S622" s="84">
        <v>7.7843216068378802E-4</v>
      </c>
      <c r="T622" s="84" t="s">
        <v>163</v>
      </c>
      <c r="U622" s="118">
        <v>-0.18701393506543401</v>
      </c>
      <c r="V622" s="118">
        <v>-7.32351803823824E-2</v>
      </c>
      <c r="W622" s="114">
        <v>-0.11377875632741399</v>
      </c>
    </row>
    <row r="623" spans="2:23" x14ac:dyDescent="0.25">
      <c r="B623" s="61" t="s">
        <v>123</v>
      </c>
      <c r="C623" s="82" t="s">
        <v>146</v>
      </c>
      <c r="D623" s="61" t="s">
        <v>48</v>
      </c>
      <c r="E623" s="61" t="s">
        <v>174</v>
      </c>
      <c r="F623" s="83">
        <v>6.99</v>
      </c>
      <c r="G623" s="84">
        <v>51300</v>
      </c>
      <c r="H623" s="84">
        <v>7.01</v>
      </c>
      <c r="I623" s="84">
        <v>1</v>
      </c>
      <c r="J623" s="84">
        <v>60.9961082293242</v>
      </c>
      <c r="K623" s="84">
        <v>5.6961241104779799E-2</v>
      </c>
      <c r="L623" s="84">
        <v>66.122278226071401</v>
      </c>
      <c r="M623" s="84">
        <v>6.6937703427209894E-2</v>
      </c>
      <c r="N623" s="84">
        <v>-5.1261699967471896</v>
      </c>
      <c r="O623" s="84">
        <v>-9.9764623224300394E-3</v>
      </c>
      <c r="P623" s="84">
        <v>-1.6216153092902099</v>
      </c>
      <c r="Q623" s="84">
        <v>-1.6216153092902099</v>
      </c>
      <c r="R623" s="84">
        <v>0</v>
      </c>
      <c r="S623" s="84">
        <v>4.0259730395375998E-5</v>
      </c>
      <c r="T623" s="84" t="s">
        <v>163</v>
      </c>
      <c r="U623" s="118">
        <v>3.2688163677931197E-2</v>
      </c>
      <c r="V623" s="118">
        <v>-1.28007763832386E-2</v>
      </c>
      <c r="W623" s="114">
        <v>4.54889394037509E-2</v>
      </c>
    </row>
    <row r="624" spans="2:23" x14ac:dyDescent="0.25">
      <c r="B624" s="61" t="s">
        <v>123</v>
      </c>
      <c r="C624" s="82" t="s">
        <v>146</v>
      </c>
      <c r="D624" s="61" t="s">
        <v>48</v>
      </c>
      <c r="E624" s="61" t="s">
        <v>175</v>
      </c>
      <c r="F624" s="83">
        <v>7.04</v>
      </c>
      <c r="G624" s="84">
        <v>54750</v>
      </c>
      <c r="H624" s="84">
        <v>7.1</v>
      </c>
      <c r="I624" s="84">
        <v>1</v>
      </c>
      <c r="J624" s="84">
        <v>44.4940492084908</v>
      </c>
      <c r="K624" s="84">
        <v>0.21042448290690699</v>
      </c>
      <c r="L624" s="84">
        <v>65.114056298004101</v>
      </c>
      <c r="M624" s="84">
        <v>0.450652628418441</v>
      </c>
      <c r="N624" s="84">
        <v>-20.620007089513301</v>
      </c>
      <c r="O624" s="84">
        <v>-0.24022814551153401</v>
      </c>
      <c r="P624" s="84">
        <v>-8.1897522603942097</v>
      </c>
      <c r="Q624" s="84">
        <v>-8.1897522603942097</v>
      </c>
      <c r="R624" s="84">
        <v>0</v>
      </c>
      <c r="S624" s="84">
        <v>7.1290873533881296E-3</v>
      </c>
      <c r="T624" s="84" t="s">
        <v>162</v>
      </c>
      <c r="U624" s="118">
        <v>-0.461212563395758</v>
      </c>
      <c r="V624" s="118">
        <v>-0.18061213065802301</v>
      </c>
      <c r="W624" s="114">
        <v>-0.28060043679305102</v>
      </c>
    </row>
    <row r="625" spans="2:23" x14ac:dyDescent="0.25">
      <c r="B625" s="61" t="s">
        <v>123</v>
      </c>
      <c r="C625" s="82" t="s">
        <v>146</v>
      </c>
      <c r="D625" s="61" t="s">
        <v>48</v>
      </c>
      <c r="E625" s="61" t="s">
        <v>176</v>
      </c>
      <c r="F625" s="83">
        <v>7.02</v>
      </c>
      <c r="G625" s="84">
        <v>53150</v>
      </c>
      <c r="H625" s="84">
        <v>7.08</v>
      </c>
      <c r="I625" s="84">
        <v>1</v>
      </c>
      <c r="J625" s="84">
        <v>92.743937531137604</v>
      </c>
      <c r="K625" s="84">
        <v>0.37846326974630001</v>
      </c>
      <c r="L625" s="84">
        <v>91.578522606248001</v>
      </c>
      <c r="M625" s="84">
        <v>0.36901153532069603</v>
      </c>
      <c r="N625" s="84">
        <v>1.16541492488953</v>
      </c>
      <c r="O625" s="84">
        <v>9.4517344256044404E-3</v>
      </c>
      <c r="P625" s="84">
        <v>-0.176982508726725</v>
      </c>
      <c r="Q625" s="84">
        <v>-0.176982508726725</v>
      </c>
      <c r="R625" s="84">
        <v>0</v>
      </c>
      <c r="S625" s="84">
        <v>1.378203569389E-6</v>
      </c>
      <c r="T625" s="84" t="s">
        <v>163</v>
      </c>
      <c r="U625" s="118">
        <v>-3.2901677928610699E-3</v>
      </c>
      <c r="V625" s="118">
        <v>-1.2884389161384E-3</v>
      </c>
      <c r="W625" s="114">
        <v>-2.0017289056522098E-3</v>
      </c>
    </row>
    <row r="626" spans="2:23" x14ac:dyDescent="0.25">
      <c r="B626" s="61" t="s">
        <v>123</v>
      </c>
      <c r="C626" s="82" t="s">
        <v>146</v>
      </c>
      <c r="D626" s="61" t="s">
        <v>48</v>
      </c>
      <c r="E626" s="61" t="s">
        <v>176</v>
      </c>
      <c r="F626" s="83">
        <v>7.02</v>
      </c>
      <c r="G626" s="84">
        <v>54500</v>
      </c>
      <c r="H626" s="84">
        <v>7.01</v>
      </c>
      <c r="I626" s="84">
        <v>1</v>
      </c>
      <c r="J626" s="84">
        <v>-15.6613967696311</v>
      </c>
      <c r="K626" s="84">
        <v>1.3581117541716699E-2</v>
      </c>
      <c r="L626" s="84">
        <v>12.284988524224101</v>
      </c>
      <c r="M626" s="84">
        <v>8.3564926161424601E-3</v>
      </c>
      <c r="N626" s="84">
        <v>-27.9463852938553</v>
      </c>
      <c r="O626" s="84">
        <v>5.2246249255742498E-3</v>
      </c>
      <c r="P626" s="84">
        <v>-9.2282394491921504</v>
      </c>
      <c r="Q626" s="84">
        <v>-9.2282394491921504</v>
      </c>
      <c r="R626" s="84">
        <v>0</v>
      </c>
      <c r="S626" s="84">
        <v>4.7153315324721503E-3</v>
      </c>
      <c r="T626" s="84" t="s">
        <v>163</v>
      </c>
      <c r="U626" s="118">
        <v>-0.24281310908564299</v>
      </c>
      <c r="V626" s="118">
        <v>-9.5086293098277805E-2</v>
      </c>
      <c r="W626" s="114">
        <v>-0.147726818122355</v>
      </c>
    </row>
    <row r="627" spans="2:23" x14ac:dyDescent="0.25">
      <c r="B627" s="61" t="s">
        <v>123</v>
      </c>
      <c r="C627" s="82" t="s">
        <v>146</v>
      </c>
      <c r="D627" s="61" t="s">
        <v>48</v>
      </c>
      <c r="E627" s="61" t="s">
        <v>177</v>
      </c>
      <c r="F627" s="83">
        <v>7</v>
      </c>
      <c r="G627" s="84">
        <v>51250</v>
      </c>
      <c r="H627" s="84">
        <v>7</v>
      </c>
      <c r="I627" s="84">
        <v>1</v>
      </c>
      <c r="J627" s="84">
        <v>0</v>
      </c>
      <c r="K627" s="84">
        <v>0</v>
      </c>
      <c r="L627" s="84">
        <v>0</v>
      </c>
      <c r="M627" s="84">
        <v>0</v>
      </c>
      <c r="N627" s="84">
        <v>0</v>
      </c>
      <c r="O627" s="84">
        <v>0</v>
      </c>
      <c r="P627" s="84">
        <v>0</v>
      </c>
      <c r="Q627" s="84">
        <v>0</v>
      </c>
      <c r="R627" s="84">
        <v>0</v>
      </c>
      <c r="S627" s="84">
        <v>0</v>
      </c>
      <c r="T627" s="84" t="s">
        <v>162</v>
      </c>
      <c r="U627" s="118">
        <v>0</v>
      </c>
      <c r="V627" s="118">
        <v>0</v>
      </c>
      <c r="W627" s="114">
        <v>0</v>
      </c>
    </row>
    <row r="628" spans="2:23" x14ac:dyDescent="0.25">
      <c r="B628" s="61" t="s">
        <v>123</v>
      </c>
      <c r="C628" s="82" t="s">
        <v>146</v>
      </c>
      <c r="D628" s="61" t="s">
        <v>48</v>
      </c>
      <c r="E628" s="61" t="s">
        <v>178</v>
      </c>
      <c r="F628" s="83">
        <v>7.01</v>
      </c>
      <c r="G628" s="84">
        <v>53200</v>
      </c>
      <c r="H628" s="84">
        <v>7.07</v>
      </c>
      <c r="I628" s="84">
        <v>1</v>
      </c>
      <c r="J628" s="84">
        <v>78.808282940931093</v>
      </c>
      <c r="K628" s="84">
        <v>0.31668591101039001</v>
      </c>
      <c r="L628" s="84">
        <v>83.908307341866802</v>
      </c>
      <c r="M628" s="84">
        <v>0.35900040004942702</v>
      </c>
      <c r="N628" s="84">
        <v>-5.1000244009357001</v>
      </c>
      <c r="O628" s="84">
        <v>-4.2314489039036902E-2</v>
      </c>
      <c r="P628" s="84">
        <v>-1.6216153092893399</v>
      </c>
      <c r="Q628" s="84">
        <v>-1.6216153092893399</v>
      </c>
      <c r="R628" s="84">
        <v>0</v>
      </c>
      <c r="S628" s="84">
        <v>1.3408515041528701E-4</v>
      </c>
      <c r="T628" s="84" t="s">
        <v>162</v>
      </c>
      <c r="U628" s="118">
        <v>8.1074612213250501E-3</v>
      </c>
      <c r="V628" s="118">
        <v>-3.17490450526675E-3</v>
      </c>
      <c r="W628" s="114">
        <v>1.12823655635358E-2</v>
      </c>
    </row>
    <row r="629" spans="2:23" x14ac:dyDescent="0.25">
      <c r="B629" s="61" t="s">
        <v>123</v>
      </c>
      <c r="C629" s="82" t="s">
        <v>146</v>
      </c>
      <c r="D629" s="61" t="s">
        <v>48</v>
      </c>
      <c r="E629" s="61" t="s">
        <v>179</v>
      </c>
      <c r="F629" s="83">
        <v>7.1</v>
      </c>
      <c r="G629" s="84">
        <v>53050</v>
      </c>
      <c r="H629" s="84">
        <v>7.09</v>
      </c>
      <c r="I629" s="84">
        <v>1</v>
      </c>
      <c r="J629" s="84">
        <v>-100.20276313881899</v>
      </c>
      <c r="K629" s="84">
        <v>9.4381581162149897E-2</v>
      </c>
      <c r="L629" s="84">
        <v>-96.171298507401403</v>
      </c>
      <c r="M629" s="84">
        <v>8.69398353720372E-2</v>
      </c>
      <c r="N629" s="84">
        <v>-4.03146463141751</v>
      </c>
      <c r="O629" s="84">
        <v>7.4417457901126702E-3</v>
      </c>
      <c r="P629" s="84">
        <v>-1.8035512998085499</v>
      </c>
      <c r="Q629" s="84">
        <v>-1.8035512998085499</v>
      </c>
      <c r="R629" s="84">
        <v>0</v>
      </c>
      <c r="S629" s="84">
        <v>3.0576294535787002E-5</v>
      </c>
      <c r="T629" s="84" t="s">
        <v>163</v>
      </c>
      <c r="U629" s="118">
        <v>1.2484540066674999E-2</v>
      </c>
      <c r="V629" s="118">
        <v>-4.8889808315841403E-3</v>
      </c>
      <c r="W629" s="114">
        <v>1.7373520647172101E-2</v>
      </c>
    </row>
    <row r="630" spans="2:23" x14ac:dyDescent="0.25">
      <c r="B630" s="61" t="s">
        <v>123</v>
      </c>
      <c r="C630" s="82" t="s">
        <v>146</v>
      </c>
      <c r="D630" s="61" t="s">
        <v>48</v>
      </c>
      <c r="E630" s="61" t="s">
        <v>179</v>
      </c>
      <c r="F630" s="83">
        <v>7.1</v>
      </c>
      <c r="G630" s="84">
        <v>53050</v>
      </c>
      <c r="H630" s="84">
        <v>7.09</v>
      </c>
      <c r="I630" s="84">
        <v>2</v>
      </c>
      <c r="J630" s="84">
        <v>-88.971630317655794</v>
      </c>
      <c r="K630" s="84">
        <v>6.7285583511743602E-2</v>
      </c>
      <c r="L630" s="84">
        <v>-85.392028622159401</v>
      </c>
      <c r="M630" s="84">
        <v>6.1980287693765297E-2</v>
      </c>
      <c r="N630" s="84">
        <v>-3.5796016954964101</v>
      </c>
      <c r="O630" s="84">
        <v>5.3052958179783298E-3</v>
      </c>
      <c r="P630" s="84">
        <v>-1.60140194221173</v>
      </c>
      <c r="Q630" s="84">
        <v>-1.6014019422117201</v>
      </c>
      <c r="R630" s="84">
        <v>0</v>
      </c>
      <c r="S630" s="84">
        <v>2.1798149534416002E-5</v>
      </c>
      <c r="T630" s="84" t="s">
        <v>163</v>
      </c>
      <c r="U630" s="118">
        <v>1.8450568735928501E-3</v>
      </c>
      <c r="V630" s="118">
        <v>-7.2252943560622304E-4</v>
      </c>
      <c r="W630" s="114">
        <v>2.5675862720915899E-3</v>
      </c>
    </row>
    <row r="631" spans="2:23" x14ac:dyDescent="0.25">
      <c r="B631" s="61" t="s">
        <v>123</v>
      </c>
      <c r="C631" s="82" t="s">
        <v>146</v>
      </c>
      <c r="D631" s="61" t="s">
        <v>48</v>
      </c>
      <c r="E631" s="61" t="s">
        <v>179</v>
      </c>
      <c r="F631" s="83">
        <v>7.1</v>
      </c>
      <c r="G631" s="84">
        <v>53100</v>
      </c>
      <c r="H631" s="84">
        <v>7.1</v>
      </c>
      <c r="I631" s="84">
        <v>1</v>
      </c>
      <c r="J631" s="84">
        <v>0</v>
      </c>
      <c r="K631" s="84">
        <v>0</v>
      </c>
      <c r="L631" s="84">
        <v>0</v>
      </c>
      <c r="M631" s="84">
        <v>0</v>
      </c>
      <c r="N631" s="84">
        <v>0</v>
      </c>
      <c r="O631" s="84">
        <v>0</v>
      </c>
      <c r="P631" s="84">
        <v>0</v>
      </c>
      <c r="Q631" s="84">
        <v>0</v>
      </c>
      <c r="R631" s="84">
        <v>0</v>
      </c>
      <c r="S631" s="84">
        <v>0</v>
      </c>
      <c r="T631" s="84" t="s">
        <v>162</v>
      </c>
      <c r="U631" s="118">
        <v>0</v>
      </c>
      <c r="V631" s="118">
        <v>0</v>
      </c>
      <c r="W631" s="114">
        <v>0</v>
      </c>
    </row>
    <row r="632" spans="2:23" x14ac:dyDescent="0.25">
      <c r="B632" s="61" t="s">
        <v>123</v>
      </c>
      <c r="C632" s="82" t="s">
        <v>146</v>
      </c>
      <c r="D632" s="61" t="s">
        <v>48</v>
      </c>
      <c r="E632" s="61" t="s">
        <v>179</v>
      </c>
      <c r="F632" s="83">
        <v>7.1</v>
      </c>
      <c r="G632" s="84">
        <v>53100</v>
      </c>
      <c r="H632" s="84">
        <v>7.1</v>
      </c>
      <c r="I632" s="84">
        <v>2</v>
      </c>
      <c r="J632" s="84">
        <v>-6.9379000000000002E-13</v>
      </c>
      <c r="K632" s="84">
        <v>0</v>
      </c>
      <c r="L632" s="84">
        <v>7.9866699999999995E-13</v>
      </c>
      <c r="M632" s="84">
        <v>0</v>
      </c>
      <c r="N632" s="84">
        <v>-1.492457E-12</v>
      </c>
      <c r="O632" s="84">
        <v>0</v>
      </c>
      <c r="P632" s="84">
        <v>-1.3382399999999999E-13</v>
      </c>
      <c r="Q632" s="84">
        <v>-1.3382299999999999E-13</v>
      </c>
      <c r="R632" s="84">
        <v>0</v>
      </c>
      <c r="S632" s="84">
        <v>0</v>
      </c>
      <c r="T632" s="84" t="s">
        <v>162</v>
      </c>
      <c r="U632" s="118">
        <v>0</v>
      </c>
      <c r="V632" s="118">
        <v>0</v>
      </c>
      <c r="W632" s="114">
        <v>0</v>
      </c>
    </row>
    <row r="633" spans="2:23" x14ac:dyDescent="0.25">
      <c r="B633" s="61" t="s">
        <v>123</v>
      </c>
      <c r="C633" s="82" t="s">
        <v>146</v>
      </c>
      <c r="D633" s="61" t="s">
        <v>48</v>
      </c>
      <c r="E633" s="61" t="s">
        <v>180</v>
      </c>
      <c r="F633" s="83">
        <v>7.1</v>
      </c>
      <c r="G633" s="84">
        <v>53000</v>
      </c>
      <c r="H633" s="84">
        <v>7.1</v>
      </c>
      <c r="I633" s="84">
        <v>1</v>
      </c>
      <c r="J633" s="84">
        <v>-25.730284196499699</v>
      </c>
      <c r="K633" s="84">
        <v>0</v>
      </c>
      <c r="L633" s="84">
        <v>-29.173675974261101</v>
      </c>
      <c r="M633" s="84">
        <v>0</v>
      </c>
      <c r="N633" s="84">
        <v>3.4433917777613998</v>
      </c>
      <c r="O633" s="84">
        <v>0</v>
      </c>
      <c r="P633" s="84">
        <v>1.2806664764661</v>
      </c>
      <c r="Q633" s="84">
        <v>1.2806664764661</v>
      </c>
      <c r="R633" s="84">
        <v>0</v>
      </c>
      <c r="S633" s="84">
        <v>0</v>
      </c>
      <c r="T633" s="84" t="s">
        <v>163</v>
      </c>
      <c r="U633" s="118">
        <v>0</v>
      </c>
      <c r="V633" s="118">
        <v>0</v>
      </c>
      <c r="W633" s="114">
        <v>0</v>
      </c>
    </row>
    <row r="634" spans="2:23" x14ac:dyDescent="0.25">
      <c r="B634" s="61" t="s">
        <v>123</v>
      </c>
      <c r="C634" s="82" t="s">
        <v>146</v>
      </c>
      <c r="D634" s="61" t="s">
        <v>48</v>
      </c>
      <c r="E634" s="61" t="s">
        <v>180</v>
      </c>
      <c r="F634" s="83">
        <v>7.1</v>
      </c>
      <c r="G634" s="84">
        <v>53000</v>
      </c>
      <c r="H634" s="84">
        <v>7.1</v>
      </c>
      <c r="I634" s="84">
        <v>2</v>
      </c>
      <c r="J634" s="84">
        <v>-22.728417706908001</v>
      </c>
      <c r="K634" s="84">
        <v>0</v>
      </c>
      <c r="L634" s="84">
        <v>-25.770080443930699</v>
      </c>
      <c r="M634" s="84">
        <v>0</v>
      </c>
      <c r="N634" s="84">
        <v>3.0416627370226701</v>
      </c>
      <c r="O634" s="84">
        <v>0</v>
      </c>
      <c r="P634" s="84">
        <v>1.1312553875450599</v>
      </c>
      <c r="Q634" s="84">
        <v>1.13125538754505</v>
      </c>
      <c r="R634" s="84">
        <v>0</v>
      </c>
      <c r="S634" s="84">
        <v>0</v>
      </c>
      <c r="T634" s="84" t="s">
        <v>163</v>
      </c>
      <c r="U634" s="118">
        <v>0</v>
      </c>
      <c r="V634" s="118">
        <v>0</v>
      </c>
      <c r="W634" s="114">
        <v>0</v>
      </c>
    </row>
    <row r="635" spans="2:23" x14ac:dyDescent="0.25">
      <c r="B635" s="61" t="s">
        <v>123</v>
      </c>
      <c r="C635" s="82" t="s">
        <v>146</v>
      </c>
      <c r="D635" s="61" t="s">
        <v>48</v>
      </c>
      <c r="E635" s="61" t="s">
        <v>180</v>
      </c>
      <c r="F635" s="83">
        <v>7.1</v>
      </c>
      <c r="G635" s="84">
        <v>53000</v>
      </c>
      <c r="H635" s="84">
        <v>7.1</v>
      </c>
      <c r="I635" s="84">
        <v>3</v>
      </c>
      <c r="J635" s="84">
        <v>-22.728417706908001</v>
      </c>
      <c r="K635" s="84">
        <v>0</v>
      </c>
      <c r="L635" s="84">
        <v>-25.770080443930699</v>
      </c>
      <c r="M635" s="84">
        <v>0</v>
      </c>
      <c r="N635" s="84">
        <v>3.0416627370226701</v>
      </c>
      <c r="O635" s="84">
        <v>0</v>
      </c>
      <c r="P635" s="84">
        <v>1.1312553875450599</v>
      </c>
      <c r="Q635" s="84">
        <v>1.13125538754505</v>
      </c>
      <c r="R635" s="84">
        <v>0</v>
      </c>
      <c r="S635" s="84">
        <v>0</v>
      </c>
      <c r="T635" s="84" t="s">
        <v>163</v>
      </c>
      <c r="U635" s="118">
        <v>0</v>
      </c>
      <c r="V635" s="118">
        <v>0</v>
      </c>
      <c r="W635" s="114">
        <v>0</v>
      </c>
    </row>
    <row r="636" spans="2:23" x14ac:dyDescent="0.25">
      <c r="B636" s="61" t="s">
        <v>123</v>
      </c>
      <c r="C636" s="82" t="s">
        <v>146</v>
      </c>
      <c r="D636" s="61" t="s">
        <v>48</v>
      </c>
      <c r="E636" s="61" t="s">
        <v>180</v>
      </c>
      <c r="F636" s="83">
        <v>7.1</v>
      </c>
      <c r="G636" s="84">
        <v>53000</v>
      </c>
      <c r="H636" s="84">
        <v>7.1</v>
      </c>
      <c r="I636" s="84">
        <v>4</v>
      </c>
      <c r="J636" s="84">
        <v>-24.945824312460498</v>
      </c>
      <c r="K636" s="84">
        <v>0</v>
      </c>
      <c r="L636" s="84">
        <v>-28.284234633583001</v>
      </c>
      <c r="M636" s="84">
        <v>0</v>
      </c>
      <c r="N636" s="84">
        <v>3.33841032112255</v>
      </c>
      <c r="O636" s="84">
        <v>0</v>
      </c>
      <c r="P636" s="84">
        <v>1.24162176681781</v>
      </c>
      <c r="Q636" s="84">
        <v>1.24162176681781</v>
      </c>
      <c r="R636" s="84">
        <v>0</v>
      </c>
      <c r="S636" s="84">
        <v>0</v>
      </c>
      <c r="T636" s="84" t="s">
        <v>163</v>
      </c>
      <c r="U636" s="118">
        <v>0</v>
      </c>
      <c r="V636" s="118">
        <v>0</v>
      </c>
      <c r="W636" s="114">
        <v>0</v>
      </c>
    </row>
    <row r="637" spans="2:23" x14ac:dyDescent="0.25">
      <c r="B637" s="61" t="s">
        <v>123</v>
      </c>
      <c r="C637" s="82" t="s">
        <v>146</v>
      </c>
      <c r="D637" s="61" t="s">
        <v>48</v>
      </c>
      <c r="E637" s="61" t="s">
        <v>180</v>
      </c>
      <c r="F637" s="83">
        <v>7.1</v>
      </c>
      <c r="G637" s="84">
        <v>53204</v>
      </c>
      <c r="H637" s="84">
        <v>7.09</v>
      </c>
      <c r="I637" s="84">
        <v>1</v>
      </c>
      <c r="J637" s="84">
        <v>2.0218551761146899</v>
      </c>
      <c r="K637" s="84">
        <v>5.2243340953662704E-4</v>
      </c>
      <c r="L637" s="84">
        <v>-1.4710434742134</v>
      </c>
      <c r="M637" s="84">
        <v>2.76555225806702E-4</v>
      </c>
      <c r="N637" s="84">
        <v>3.4928986503280899</v>
      </c>
      <c r="O637" s="84">
        <v>2.4587818372992498E-4</v>
      </c>
      <c r="P637" s="84">
        <v>1.3421145592041901</v>
      </c>
      <c r="Q637" s="84">
        <v>1.3421145592041801</v>
      </c>
      <c r="R637" s="84">
        <v>0</v>
      </c>
      <c r="S637" s="84">
        <v>2.3020249642555899E-4</v>
      </c>
      <c r="T637" s="84" t="s">
        <v>163</v>
      </c>
      <c r="U637" s="118">
        <v>3.6673492216843899E-2</v>
      </c>
      <c r="V637" s="118">
        <v>-1.4361442193132399E-2</v>
      </c>
      <c r="W637" s="114">
        <v>5.1034933672405101E-2</v>
      </c>
    </row>
    <row r="638" spans="2:23" x14ac:dyDescent="0.25">
      <c r="B638" s="61" t="s">
        <v>123</v>
      </c>
      <c r="C638" s="82" t="s">
        <v>146</v>
      </c>
      <c r="D638" s="61" t="s">
        <v>48</v>
      </c>
      <c r="E638" s="61" t="s">
        <v>180</v>
      </c>
      <c r="F638" s="83">
        <v>7.1</v>
      </c>
      <c r="G638" s="84">
        <v>53304</v>
      </c>
      <c r="H638" s="84">
        <v>7.12</v>
      </c>
      <c r="I638" s="84">
        <v>1</v>
      </c>
      <c r="J638" s="84">
        <v>17.0372307161505</v>
      </c>
      <c r="K638" s="84">
        <v>2.69077722650643E-2</v>
      </c>
      <c r="L638" s="84">
        <v>14.8057307391044</v>
      </c>
      <c r="M638" s="84">
        <v>2.03207357340385E-2</v>
      </c>
      <c r="N638" s="84">
        <v>2.2314999770461101</v>
      </c>
      <c r="O638" s="84">
        <v>6.5870365310258397E-3</v>
      </c>
      <c r="P638" s="84">
        <v>0.85741367980316696</v>
      </c>
      <c r="Q638" s="84">
        <v>0.85741367980316696</v>
      </c>
      <c r="R638" s="84">
        <v>0</v>
      </c>
      <c r="S638" s="84">
        <v>6.8149166837672002E-5</v>
      </c>
      <c r="T638" s="84" t="s">
        <v>163</v>
      </c>
      <c r="U638" s="118">
        <v>2.2038301946704902E-3</v>
      </c>
      <c r="V638" s="118">
        <v>-8.63026072267628E-4</v>
      </c>
      <c r="W638" s="114">
        <v>3.0668562226150498E-3</v>
      </c>
    </row>
    <row r="639" spans="2:23" x14ac:dyDescent="0.25">
      <c r="B639" s="61" t="s">
        <v>123</v>
      </c>
      <c r="C639" s="82" t="s">
        <v>146</v>
      </c>
      <c r="D639" s="61" t="s">
        <v>48</v>
      </c>
      <c r="E639" s="61" t="s">
        <v>180</v>
      </c>
      <c r="F639" s="83">
        <v>7.1</v>
      </c>
      <c r="G639" s="84">
        <v>53354</v>
      </c>
      <c r="H639" s="84">
        <v>7.11</v>
      </c>
      <c r="I639" s="84">
        <v>1</v>
      </c>
      <c r="J639" s="84">
        <v>13.3151484463888</v>
      </c>
      <c r="K639" s="84">
        <v>3.72315674113679E-3</v>
      </c>
      <c r="L639" s="84">
        <v>18.9898115059042</v>
      </c>
      <c r="M639" s="84">
        <v>7.5728717616251797E-3</v>
      </c>
      <c r="N639" s="84">
        <v>-5.6746630595153498</v>
      </c>
      <c r="O639" s="84">
        <v>-3.8497150204884001E-3</v>
      </c>
      <c r="P639" s="84">
        <v>-2.1340819155787001</v>
      </c>
      <c r="Q639" s="84">
        <v>-2.1340819155787001</v>
      </c>
      <c r="R639" s="84">
        <v>0</v>
      </c>
      <c r="S639" s="84">
        <v>9.5640418070400997E-5</v>
      </c>
      <c r="T639" s="84" t="s">
        <v>162</v>
      </c>
      <c r="U639" s="118">
        <v>2.93944053745872E-2</v>
      </c>
      <c r="V639" s="118">
        <v>-1.1510931413146E-2</v>
      </c>
      <c r="W639" s="114">
        <v>4.0905336196557798E-2</v>
      </c>
    </row>
    <row r="640" spans="2:23" x14ac:dyDescent="0.25">
      <c r="B640" s="61" t="s">
        <v>123</v>
      </c>
      <c r="C640" s="82" t="s">
        <v>146</v>
      </c>
      <c r="D640" s="61" t="s">
        <v>48</v>
      </c>
      <c r="E640" s="61" t="s">
        <v>180</v>
      </c>
      <c r="F640" s="83">
        <v>7.1</v>
      </c>
      <c r="G640" s="84">
        <v>53454</v>
      </c>
      <c r="H640" s="84">
        <v>7.14</v>
      </c>
      <c r="I640" s="84">
        <v>1</v>
      </c>
      <c r="J640" s="84">
        <v>37.284642572243001</v>
      </c>
      <c r="K640" s="84">
        <v>9.4807859792662E-2</v>
      </c>
      <c r="L640" s="84">
        <v>42.789217619575602</v>
      </c>
      <c r="M640" s="84">
        <v>0.124868549254586</v>
      </c>
      <c r="N640" s="84">
        <v>-5.50457504733268</v>
      </c>
      <c r="O640" s="84">
        <v>-3.00606894619245E-2</v>
      </c>
      <c r="P640" s="84">
        <v>-2.0710722620280499</v>
      </c>
      <c r="Q640" s="84">
        <v>-2.0710722620280402</v>
      </c>
      <c r="R640" s="84">
        <v>0</v>
      </c>
      <c r="S640" s="84">
        <v>2.9253300945176298E-4</v>
      </c>
      <c r="T640" s="84" t="s">
        <v>162</v>
      </c>
      <c r="U640" s="118">
        <v>6.1508929244053698E-3</v>
      </c>
      <c r="V640" s="118">
        <v>-2.4087068841898598E-3</v>
      </c>
      <c r="W640" s="114">
        <v>8.5595996848894795E-3</v>
      </c>
    </row>
    <row r="641" spans="2:23" x14ac:dyDescent="0.25">
      <c r="B641" s="61" t="s">
        <v>123</v>
      </c>
      <c r="C641" s="82" t="s">
        <v>146</v>
      </c>
      <c r="D641" s="61" t="s">
        <v>48</v>
      </c>
      <c r="E641" s="61" t="s">
        <v>180</v>
      </c>
      <c r="F641" s="83">
        <v>7.1</v>
      </c>
      <c r="G641" s="84">
        <v>53604</v>
      </c>
      <c r="H641" s="84">
        <v>7.12</v>
      </c>
      <c r="I641" s="84">
        <v>1</v>
      </c>
      <c r="J641" s="84">
        <v>29.761058061743899</v>
      </c>
      <c r="K641" s="84">
        <v>3.8528845097520401E-2</v>
      </c>
      <c r="L641" s="84">
        <v>32.504328273455897</v>
      </c>
      <c r="M641" s="84">
        <v>4.59591140081234E-2</v>
      </c>
      <c r="N641" s="84">
        <v>-2.7432702117119998</v>
      </c>
      <c r="O641" s="84">
        <v>-7.4302689106030299E-3</v>
      </c>
      <c r="P641" s="84">
        <v>-1.0311366594747799</v>
      </c>
      <c r="Q641" s="84">
        <v>-1.0311366594747799</v>
      </c>
      <c r="R641" s="84">
        <v>0</v>
      </c>
      <c r="S641" s="84">
        <v>4.6251062257308E-5</v>
      </c>
      <c r="T641" s="84" t="s">
        <v>162</v>
      </c>
      <c r="U641" s="118">
        <v>2.0361922798536199E-3</v>
      </c>
      <c r="V641" s="118">
        <v>-7.9737859564378902E-4</v>
      </c>
      <c r="W641" s="114">
        <v>2.8335708345458401E-3</v>
      </c>
    </row>
    <row r="642" spans="2:23" x14ac:dyDescent="0.25">
      <c r="B642" s="61" t="s">
        <v>123</v>
      </c>
      <c r="C642" s="82" t="s">
        <v>146</v>
      </c>
      <c r="D642" s="61" t="s">
        <v>48</v>
      </c>
      <c r="E642" s="61" t="s">
        <v>180</v>
      </c>
      <c r="F642" s="83">
        <v>7.1</v>
      </c>
      <c r="G642" s="84">
        <v>53654</v>
      </c>
      <c r="H642" s="84">
        <v>7.1</v>
      </c>
      <c r="I642" s="84">
        <v>1</v>
      </c>
      <c r="J642" s="84">
        <v>-3.3695129414743299</v>
      </c>
      <c r="K642" s="84">
        <v>5.5371592365894998E-4</v>
      </c>
      <c r="L642" s="84">
        <v>1.2804879360468</v>
      </c>
      <c r="M642" s="84">
        <v>7.9965699012204996E-5</v>
      </c>
      <c r="N642" s="84">
        <v>-4.6500008775211299</v>
      </c>
      <c r="O642" s="84">
        <v>4.7375022464674603E-4</v>
      </c>
      <c r="P642" s="84">
        <v>-1.74803642030089</v>
      </c>
      <c r="Q642" s="84">
        <v>-1.74803642030089</v>
      </c>
      <c r="R642" s="84">
        <v>0</v>
      </c>
      <c r="S642" s="84">
        <v>1.49023139803079E-4</v>
      </c>
      <c r="T642" s="84" t="s">
        <v>162</v>
      </c>
      <c r="U642" s="118">
        <v>3.3636265949918902E-3</v>
      </c>
      <c r="V642" s="118">
        <v>-1.3172055886478101E-3</v>
      </c>
      <c r="W642" s="114">
        <v>4.680832115991E-3</v>
      </c>
    </row>
    <row r="643" spans="2:23" x14ac:dyDescent="0.25">
      <c r="B643" s="61" t="s">
        <v>123</v>
      </c>
      <c r="C643" s="82" t="s">
        <v>146</v>
      </c>
      <c r="D643" s="61" t="s">
        <v>48</v>
      </c>
      <c r="E643" s="61" t="s">
        <v>181</v>
      </c>
      <c r="F643" s="83">
        <v>7.09</v>
      </c>
      <c r="G643" s="84">
        <v>53150</v>
      </c>
      <c r="H643" s="84">
        <v>7.08</v>
      </c>
      <c r="I643" s="84">
        <v>1</v>
      </c>
      <c r="J643" s="84">
        <v>-8.2009175299000994</v>
      </c>
      <c r="K643" s="84">
        <v>1.84009812236961E-3</v>
      </c>
      <c r="L643" s="84">
        <v>9.8574695079511105</v>
      </c>
      <c r="M643" s="84">
        <v>2.6585631315410902E-3</v>
      </c>
      <c r="N643" s="84">
        <v>-18.058387037851201</v>
      </c>
      <c r="O643" s="84">
        <v>-8.1846500917147303E-4</v>
      </c>
      <c r="P643" s="84">
        <v>-6.6307338918990801</v>
      </c>
      <c r="Q643" s="84">
        <v>-6.6307338918990704</v>
      </c>
      <c r="R643" s="84">
        <v>0</v>
      </c>
      <c r="S643" s="84">
        <v>1.2029270500200999E-3</v>
      </c>
      <c r="T643" s="84" t="s">
        <v>163</v>
      </c>
      <c r="U643" s="118">
        <v>-0.186382694968488</v>
      </c>
      <c r="V643" s="118">
        <v>-7.2987984993716407E-2</v>
      </c>
      <c r="W643" s="114">
        <v>-0.113394711613583</v>
      </c>
    </row>
    <row r="644" spans="2:23" x14ac:dyDescent="0.25">
      <c r="B644" s="61" t="s">
        <v>123</v>
      </c>
      <c r="C644" s="82" t="s">
        <v>146</v>
      </c>
      <c r="D644" s="61" t="s">
        <v>48</v>
      </c>
      <c r="E644" s="61" t="s">
        <v>181</v>
      </c>
      <c r="F644" s="83">
        <v>7.09</v>
      </c>
      <c r="G644" s="84">
        <v>53150</v>
      </c>
      <c r="H644" s="84">
        <v>7.08</v>
      </c>
      <c r="I644" s="84">
        <v>2</v>
      </c>
      <c r="J644" s="84">
        <v>-8.1768386074607609</v>
      </c>
      <c r="K644" s="84">
        <v>1.8313142884853E-3</v>
      </c>
      <c r="L644" s="84">
        <v>9.8285267411149206</v>
      </c>
      <c r="M644" s="84">
        <v>2.6458722991032201E-3</v>
      </c>
      <c r="N644" s="84">
        <v>-18.005365348575701</v>
      </c>
      <c r="O644" s="84">
        <v>-8.1455801061791405E-4</v>
      </c>
      <c r="P644" s="84">
        <v>-6.6112652255485802</v>
      </c>
      <c r="Q644" s="84">
        <v>-6.6112652255485704</v>
      </c>
      <c r="R644" s="84">
        <v>0</v>
      </c>
      <c r="S644" s="84">
        <v>1.1971847957029901E-3</v>
      </c>
      <c r="T644" s="84" t="s">
        <v>163</v>
      </c>
      <c r="U644" s="118">
        <v>-0.18582479699098101</v>
      </c>
      <c r="V644" s="118">
        <v>-7.2769510584291305E-2</v>
      </c>
      <c r="W644" s="114">
        <v>-0.113055288040596</v>
      </c>
    </row>
    <row r="645" spans="2:23" x14ac:dyDescent="0.25">
      <c r="B645" s="61" t="s">
        <v>123</v>
      </c>
      <c r="C645" s="82" t="s">
        <v>146</v>
      </c>
      <c r="D645" s="61" t="s">
        <v>48</v>
      </c>
      <c r="E645" s="61" t="s">
        <v>181</v>
      </c>
      <c r="F645" s="83">
        <v>7.09</v>
      </c>
      <c r="G645" s="84">
        <v>53900</v>
      </c>
      <c r="H645" s="84">
        <v>7.06</v>
      </c>
      <c r="I645" s="84">
        <v>1</v>
      </c>
      <c r="J645" s="84">
        <v>-35.686167623329801</v>
      </c>
      <c r="K645" s="84">
        <v>5.9727270047134497E-2</v>
      </c>
      <c r="L645" s="84">
        <v>-24.609112027636701</v>
      </c>
      <c r="M645" s="84">
        <v>2.8403033715593499E-2</v>
      </c>
      <c r="N645" s="84">
        <v>-11.0770555956931</v>
      </c>
      <c r="O645" s="84">
        <v>3.1324236331541001E-2</v>
      </c>
      <c r="P645" s="84">
        <v>-4.6558325976353698</v>
      </c>
      <c r="Q645" s="84">
        <v>-4.6558325976353601</v>
      </c>
      <c r="R645" s="84">
        <v>0</v>
      </c>
      <c r="S645" s="84">
        <v>1.01664084961087E-3</v>
      </c>
      <c r="T645" s="84" t="s">
        <v>163</v>
      </c>
      <c r="U645" s="118">
        <v>-0.110692695825143</v>
      </c>
      <c r="V645" s="118">
        <v>-4.3347569489568603E-2</v>
      </c>
      <c r="W645" s="114">
        <v>-6.7345127308865799E-2</v>
      </c>
    </row>
    <row r="646" spans="2:23" x14ac:dyDescent="0.25">
      <c r="B646" s="61" t="s">
        <v>123</v>
      </c>
      <c r="C646" s="82" t="s">
        <v>146</v>
      </c>
      <c r="D646" s="61" t="s">
        <v>48</v>
      </c>
      <c r="E646" s="61" t="s">
        <v>181</v>
      </c>
      <c r="F646" s="83">
        <v>7.09</v>
      </c>
      <c r="G646" s="84">
        <v>53900</v>
      </c>
      <c r="H646" s="84">
        <v>7.06</v>
      </c>
      <c r="I646" s="84">
        <v>2</v>
      </c>
      <c r="J646" s="84">
        <v>-35.724706862501499</v>
      </c>
      <c r="K646" s="84">
        <v>5.9805294324090597E-2</v>
      </c>
      <c r="L646" s="84">
        <v>-24.635688612264399</v>
      </c>
      <c r="M646" s="84">
        <v>2.8440137808345201E-2</v>
      </c>
      <c r="N646" s="84">
        <v>-11.089018250237199</v>
      </c>
      <c r="O646" s="84">
        <v>3.1365156515745299E-2</v>
      </c>
      <c r="P646" s="84">
        <v>-4.6608606591522896</v>
      </c>
      <c r="Q646" s="84">
        <v>-4.6608606591522799</v>
      </c>
      <c r="R646" s="84">
        <v>0</v>
      </c>
      <c r="S646" s="84">
        <v>1.0179689308578101E-3</v>
      </c>
      <c r="T646" s="84" t="s">
        <v>163</v>
      </c>
      <c r="U646" s="118">
        <v>-0.110762065158218</v>
      </c>
      <c r="V646" s="118">
        <v>-4.3374734714550299E-2</v>
      </c>
      <c r="W646" s="114">
        <v>-6.7387331417569293E-2</v>
      </c>
    </row>
    <row r="647" spans="2:23" x14ac:dyDescent="0.25">
      <c r="B647" s="61" t="s">
        <v>123</v>
      </c>
      <c r="C647" s="82" t="s">
        <v>146</v>
      </c>
      <c r="D647" s="61" t="s">
        <v>48</v>
      </c>
      <c r="E647" s="61" t="s">
        <v>182</v>
      </c>
      <c r="F647" s="83">
        <v>7.08</v>
      </c>
      <c r="G647" s="84">
        <v>53550</v>
      </c>
      <c r="H647" s="84">
        <v>7.07</v>
      </c>
      <c r="I647" s="84">
        <v>1</v>
      </c>
      <c r="J647" s="84">
        <v>-14.8626785449379</v>
      </c>
      <c r="K647" s="84">
        <v>5.4274936764359899E-3</v>
      </c>
      <c r="L647" s="84">
        <v>2.0023715186539999</v>
      </c>
      <c r="M647" s="84">
        <v>9.8513211037469994E-5</v>
      </c>
      <c r="N647" s="84">
        <v>-16.865050063591902</v>
      </c>
      <c r="O647" s="84">
        <v>5.3289804653985197E-3</v>
      </c>
      <c r="P647" s="84">
        <v>-6.47587440992098</v>
      </c>
      <c r="Q647" s="84">
        <v>-6.4758744099209702</v>
      </c>
      <c r="R647" s="84">
        <v>0</v>
      </c>
      <c r="S647" s="84">
        <v>1.0303908460963099E-3</v>
      </c>
      <c r="T647" s="84" t="s">
        <v>162</v>
      </c>
      <c r="U647" s="118">
        <v>-0.13094796384322099</v>
      </c>
      <c r="V647" s="118">
        <v>-5.1279589135475603E-2</v>
      </c>
      <c r="W647" s="114">
        <v>-7.9668375859135304E-2</v>
      </c>
    </row>
    <row r="648" spans="2:23" x14ac:dyDescent="0.25">
      <c r="B648" s="61" t="s">
        <v>123</v>
      </c>
      <c r="C648" s="82" t="s">
        <v>146</v>
      </c>
      <c r="D648" s="61" t="s">
        <v>48</v>
      </c>
      <c r="E648" s="61" t="s">
        <v>182</v>
      </c>
      <c r="F648" s="83">
        <v>7.08</v>
      </c>
      <c r="G648" s="84">
        <v>54200</v>
      </c>
      <c r="H648" s="84">
        <v>7.08</v>
      </c>
      <c r="I648" s="84">
        <v>1</v>
      </c>
      <c r="J648" s="84">
        <v>-10.1416105772891</v>
      </c>
      <c r="K648" s="84">
        <v>6.7882494966912596E-4</v>
      </c>
      <c r="L648" s="84">
        <v>7.0132966911850101</v>
      </c>
      <c r="M648" s="84">
        <v>3.2462978115867198E-4</v>
      </c>
      <c r="N648" s="84">
        <v>-17.154907268474101</v>
      </c>
      <c r="O648" s="84">
        <v>3.5419516851045501E-4</v>
      </c>
      <c r="P648" s="84">
        <v>-6.5879372602244501</v>
      </c>
      <c r="Q648" s="84">
        <v>-6.5879372602244501</v>
      </c>
      <c r="R648" s="84">
        <v>0</v>
      </c>
      <c r="S648" s="84">
        <v>2.8644605447471401E-4</v>
      </c>
      <c r="T648" s="84" t="s">
        <v>163</v>
      </c>
      <c r="U648" s="118">
        <v>2.5077017930540098E-3</v>
      </c>
      <c r="V648" s="118">
        <v>-9.8202304066419906E-4</v>
      </c>
      <c r="W648" s="114">
        <v>3.48972478328373E-3</v>
      </c>
    </row>
    <row r="649" spans="2:23" x14ac:dyDescent="0.25">
      <c r="B649" s="61" t="s">
        <v>123</v>
      </c>
      <c r="C649" s="82" t="s">
        <v>146</v>
      </c>
      <c r="D649" s="61" t="s">
        <v>48</v>
      </c>
      <c r="E649" s="61" t="s">
        <v>183</v>
      </c>
      <c r="F649" s="83">
        <v>7.08</v>
      </c>
      <c r="G649" s="84">
        <v>53150</v>
      </c>
      <c r="H649" s="84">
        <v>7.08</v>
      </c>
      <c r="I649" s="84">
        <v>1</v>
      </c>
      <c r="J649" s="84">
        <v>-26.939270078286398</v>
      </c>
      <c r="K649" s="84">
        <v>0</v>
      </c>
      <c r="L649" s="84">
        <v>-27.248010175889998</v>
      </c>
      <c r="M649" s="84">
        <v>0</v>
      </c>
      <c r="N649" s="84">
        <v>0.30874009760363802</v>
      </c>
      <c r="O649" s="84">
        <v>0</v>
      </c>
      <c r="P649" s="84">
        <v>0.12388584045498199</v>
      </c>
      <c r="Q649" s="84">
        <v>0.12388584045498199</v>
      </c>
      <c r="R649" s="84">
        <v>0</v>
      </c>
      <c r="S649" s="84">
        <v>0</v>
      </c>
      <c r="T649" s="84" t="s">
        <v>162</v>
      </c>
      <c r="U649" s="118">
        <v>0</v>
      </c>
      <c r="V649" s="118">
        <v>0</v>
      </c>
      <c r="W649" s="114">
        <v>0</v>
      </c>
    </row>
    <row r="650" spans="2:23" x14ac:dyDescent="0.25">
      <c r="B650" s="61" t="s">
        <v>123</v>
      </c>
      <c r="C650" s="82" t="s">
        <v>146</v>
      </c>
      <c r="D650" s="61" t="s">
        <v>48</v>
      </c>
      <c r="E650" s="61" t="s">
        <v>183</v>
      </c>
      <c r="F650" s="83">
        <v>7.08</v>
      </c>
      <c r="G650" s="84">
        <v>53150</v>
      </c>
      <c r="H650" s="84">
        <v>7.08</v>
      </c>
      <c r="I650" s="84">
        <v>2</v>
      </c>
      <c r="J650" s="84">
        <v>-22.6184666487149</v>
      </c>
      <c r="K650" s="84">
        <v>0</v>
      </c>
      <c r="L650" s="84">
        <v>-22.877687762741999</v>
      </c>
      <c r="M650" s="84">
        <v>0</v>
      </c>
      <c r="N650" s="84">
        <v>0.25922111402709203</v>
      </c>
      <c r="O650" s="84">
        <v>0</v>
      </c>
      <c r="P650" s="84">
        <v>0.104015726574505</v>
      </c>
      <c r="Q650" s="84">
        <v>0.104015726574504</v>
      </c>
      <c r="R650" s="84">
        <v>0</v>
      </c>
      <c r="S650" s="84">
        <v>0</v>
      </c>
      <c r="T650" s="84" t="s">
        <v>162</v>
      </c>
      <c r="U650" s="118">
        <v>0</v>
      </c>
      <c r="V650" s="118">
        <v>0</v>
      </c>
      <c r="W650" s="114">
        <v>0</v>
      </c>
    </row>
    <row r="651" spans="2:23" x14ac:dyDescent="0.25">
      <c r="B651" s="61" t="s">
        <v>123</v>
      </c>
      <c r="C651" s="82" t="s">
        <v>146</v>
      </c>
      <c r="D651" s="61" t="s">
        <v>48</v>
      </c>
      <c r="E651" s="61" t="s">
        <v>183</v>
      </c>
      <c r="F651" s="83">
        <v>7.08</v>
      </c>
      <c r="G651" s="84">
        <v>53150</v>
      </c>
      <c r="H651" s="84">
        <v>7.08</v>
      </c>
      <c r="I651" s="84">
        <v>3</v>
      </c>
      <c r="J651" s="84">
        <v>-27.674813288615098</v>
      </c>
      <c r="K651" s="84">
        <v>0</v>
      </c>
      <c r="L651" s="84">
        <v>-27.9919831499755</v>
      </c>
      <c r="M651" s="84">
        <v>0</v>
      </c>
      <c r="N651" s="84">
        <v>0.317169861360456</v>
      </c>
      <c r="O651" s="84">
        <v>0</v>
      </c>
      <c r="P651" s="84">
        <v>0.12726838899978499</v>
      </c>
      <c r="Q651" s="84">
        <v>0.12726838899978499</v>
      </c>
      <c r="R651" s="84">
        <v>0</v>
      </c>
      <c r="S651" s="84">
        <v>0</v>
      </c>
      <c r="T651" s="84" t="s">
        <v>162</v>
      </c>
      <c r="U651" s="118">
        <v>0</v>
      </c>
      <c r="V651" s="118">
        <v>0</v>
      </c>
      <c r="W651" s="114">
        <v>0</v>
      </c>
    </row>
    <row r="652" spans="2:23" x14ac:dyDescent="0.25">
      <c r="B652" s="61" t="s">
        <v>123</v>
      </c>
      <c r="C652" s="82" t="s">
        <v>146</v>
      </c>
      <c r="D652" s="61" t="s">
        <v>48</v>
      </c>
      <c r="E652" s="61" t="s">
        <v>183</v>
      </c>
      <c r="F652" s="83">
        <v>7.08</v>
      </c>
      <c r="G652" s="84">
        <v>53654</v>
      </c>
      <c r="H652" s="84">
        <v>7.1</v>
      </c>
      <c r="I652" s="84">
        <v>1</v>
      </c>
      <c r="J652" s="84">
        <v>45.342142784125002</v>
      </c>
      <c r="K652" s="84">
        <v>6.4555571244837795E-2</v>
      </c>
      <c r="L652" s="84">
        <v>41.639139441758303</v>
      </c>
      <c r="M652" s="84">
        <v>5.4441883110336001E-2</v>
      </c>
      <c r="N652" s="84">
        <v>3.7030033423667601</v>
      </c>
      <c r="O652" s="84">
        <v>1.01136881345019E-2</v>
      </c>
      <c r="P652" s="84">
        <v>1.38958653988776</v>
      </c>
      <c r="Q652" s="84">
        <v>1.38958653988775</v>
      </c>
      <c r="R652" s="84">
        <v>0</v>
      </c>
      <c r="S652" s="84">
        <v>6.0631853607688998E-5</v>
      </c>
      <c r="T652" s="84" t="s">
        <v>162</v>
      </c>
      <c r="U652" s="118">
        <v>-2.3540179737152802E-3</v>
      </c>
      <c r="V652" s="118">
        <v>-9.2184002688403596E-4</v>
      </c>
      <c r="W652" s="114">
        <v>-1.4321779675294799E-3</v>
      </c>
    </row>
    <row r="653" spans="2:23" x14ac:dyDescent="0.25">
      <c r="B653" s="61" t="s">
        <v>123</v>
      </c>
      <c r="C653" s="82" t="s">
        <v>146</v>
      </c>
      <c r="D653" s="61" t="s">
        <v>48</v>
      </c>
      <c r="E653" s="61" t="s">
        <v>183</v>
      </c>
      <c r="F653" s="83">
        <v>7.08</v>
      </c>
      <c r="G653" s="84">
        <v>53654</v>
      </c>
      <c r="H653" s="84">
        <v>7.1</v>
      </c>
      <c r="I653" s="84">
        <v>2</v>
      </c>
      <c r="J653" s="84">
        <v>45.342142784125002</v>
      </c>
      <c r="K653" s="84">
        <v>6.4555571244837795E-2</v>
      </c>
      <c r="L653" s="84">
        <v>41.639139441758303</v>
      </c>
      <c r="M653" s="84">
        <v>5.4441883110336001E-2</v>
      </c>
      <c r="N653" s="84">
        <v>3.7030033423667601</v>
      </c>
      <c r="O653" s="84">
        <v>1.01136881345019E-2</v>
      </c>
      <c r="P653" s="84">
        <v>1.38958653988776</v>
      </c>
      <c r="Q653" s="84">
        <v>1.38958653988775</v>
      </c>
      <c r="R653" s="84">
        <v>0</v>
      </c>
      <c r="S653" s="84">
        <v>6.0631853607688998E-5</v>
      </c>
      <c r="T653" s="84" t="s">
        <v>162</v>
      </c>
      <c r="U653" s="118">
        <v>-2.3540179737152802E-3</v>
      </c>
      <c r="V653" s="118">
        <v>-9.2184002688403596E-4</v>
      </c>
      <c r="W653" s="114">
        <v>-1.4321779675294799E-3</v>
      </c>
    </row>
    <row r="654" spans="2:23" x14ac:dyDescent="0.25">
      <c r="B654" s="61" t="s">
        <v>123</v>
      </c>
      <c r="C654" s="82" t="s">
        <v>146</v>
      </c>
      <c r="D654" s="61" t="s">
        <v>48</v>
      </c>
      <c r="E654" s="61" t="s">
        <v>183</v>
      </c>
      <c r="F654" s="83">
        <v>7.08</v>
      </c>
      <c r="G654" s="84">
        <v>53704</v>
      </c>
      <c r="H654" s="84">
        <v>7.09</v>
      </c>
      <c r="I654" s="84">
        <v>1</v>
      </c>
      <c r="J654" s="84">
        <v>11.470390699660699</v>
      </c>
      <c r="K654" s="84">
        <v>5.4996202651597E-3</v>
      </c>
      <c r="L654" s="84">
        <v>15.296769185332099</v>
      </c>
      <c r="M654" s="84">
        <v>9.7808299658898399E-3</v>
      </c>
      <c r="N654" s="84">
        <v>-3.8263784856713801</v>
      </c>
      <c r="O654" s="84">
        <v>-4.2812097007301399E-3</v>
      </c>
      <c r="P654" s="84">
        <v>-1.4444854363377</v>
      </c>
      <c r="Q654" s="84">
        <v>-1.44448543633769</v>
      </c>
      <c r="R654" s="84">
        <v>0</v>
      </c>
      <c r="S654" s="84">
        <v>8.7217295748092996E-5</v>
      </c>
      <c r="T654" s="84" t="s">
        <v>162</v>
      </c>
      <c r="U654" s="118">
        <v>7.9314141270399405E-3</v>
      </c>
      <c r="V654" s="118">
        <v>-3.1059639704277102E-3</v>
      </c>
      <c r="W654" s="114">
        <v>1.10373779379523E-2</v>
      </c>
    </row>
    <row r="655" spans="2:23" x14ac:dyDescent="0.25">
      <c r="B655" s="61" t="s">
        <v>123</v>
      </c>
      <c r="C655" s="82" t="s">
        <v>146</v>
      </c>
      <c r="D655" s="61" t="s">
        <v>48</v>
      </c>
      <c r="E655" s="61" t="s">
        <v>183</v>
      </c>
      <c r="F655" s="83">
        <v>7.08</v>
      </c>
      <c r="G655" s="84">
        <v>58004</v>
      </c>
      <c r="H655" s="84">
        <v>7.02</v>
      </c>
      <c r="I655" s="84">
        <v>1</v>
      </c>
      <c r="J655" s="84">
        <v>-25.055915537540798</v>
      </c>
      <c r="K655" s="84">
        <v>0.13296780774528399</v>
      </c>
      <c r="L655" s="84">
        <v>-20.561471054661901</v>
      </c>
      <c r="M655" s="84">
        <v>8.9543552671133606E-2</v>
      </c>
      <c r="N655" s="84">
        <v>-4.49444448287898</v>
      </c>
      <c r="O655" s="84">
        <v>4.3424255074150299E-2</v>
      </c>
      <c r="P655" s="84">
        <v>-1.6898575994679199</v>
      </c>
      <c r="Q655" s="84">
        <v>-1.6898575994679099</v>
      </c>
      <c r="R655" s="84">
        <v>0</v>
      </c>
      <c r="S655" s="84">
        <v>6.0482004203235096E-4</v>
      </c>
      <c r="T655" s="84" t="s">
        <v>162</v>
      </c>
      <c r="U655" s="118">
        <v>3.6474329300018198E-2</v>
      </c>
      <c r="V655" s="118">
        <v>-1.42834494374904E-2</v>
      </c>
      <c r="W655" s="114">
        <v>5.0757778003943002E-2</v>
      </c>
    </row>
    <row r="656" spans="2:23" x14ac:dyDescent="0.25">
      <c r="B656" s="61" t="s">
        <v>123</v>
      </c>
      <c r="C656" s="82" t="s">
        <v>146</v>
      </c>
      <c r="D656" s="61" t="s">
        <v>48</v>
      </c>
      <c r="E656" s="61" t="s">
        <v>184</v>
      </c>
      <c r="F656" s="83">
        <v>7.07</v>
      </c>
      <c r="G656" s="84">
        <v>53050</v>
      </c>
      <c r="H656" s="84">
        <v>7.09</v>
      </c>
      <c r="I656" s="84">
        <v>1</v>
      </c>
      <c r="J656" s="84">
        <v>71.503301809864794</v>
      </c>
      <c r="K656" s="84">
        <v>0.123216604290074</v>
      </c>
      <c r="L656" s="84">
        <v>102.452717938921</v>
      </c>
      <c r="M656" s="84">
        <v>0.25296708185503902</v>
      </c>
      <c r="N656" s="84">
        <v>-30.949416129056601</v>
      </c>
      <c r="O656" s="84">
        <v>-0.12975047756496499</v>
      </c>
      <c r="P656" s="84">
        <v>-12.153203590933201</v>
      </c>
      <c r="Q656" s="84">
        <v>-12.153203590933099</v>
      </c>
      <c r="R656" s="84">
        <v>0</v>
      </c>
      <c r="S656" s="84">
        <v>3.5595786162963701E-3</v>
      </c>
      <c r="T656" s="84" t="s">
        <v>162</v>
      </c>
      <c r="U656" s="118">
        <v>-0.299645058578837</v>
      </c>
      <c r="V656" s="118">
        <v>-0.117341843579905</v>
      </c>
      <c r="W656" s="114">
        <v>-0.182303217633629</v>
      </c>
    </row>
    <row r="657" spans="2:23" x14ac:dyDescent="0.25">
      <c r="B657" s="61" t="s">
        <v>123</v>
      </c>
      <c r="C657" s="82" t="s">
        <v>146</v>
      </c>
      <c r="D657" s="61" t="s">
        <v>48</v>
      </c>
      <c r="E657" s="61" t="s">
        <v>184</v>
      </c>
      <c r="F657" s="83">
        <v>7.07</v>
      </c>
      <c r="G657" s="84">
        <v>53204</v>
      </c>
      <c r="H657" s="84">
        <v>7.09</v>
      </c>
      <c r="I657" s="84">
        <v>1</v>
      </c>
      <c r="J657" s="84">
        <v>20.192663127557999</v>
      </c>
      <c r="K657" s="84">
        <v>0</v>
      </c>
      <c r="L657" s="84">
        <v>23.056353120538301</v>
      </c>
      <c r="M657" s="84">
        <v>0</v>
      </c>
      <c r="N657" s="84">
        <v>-2.8636899929802202</v>
      </c>
      <c r="O657" s="84">
        <v>0</v>
      </c>
      <c r="P657" s="84">
        <v>-1.0997641195037</v>
      </c>
      <c r="Q657" s="84">
        <v>-1.09976411950369</v>
      </c>
      <c r="R657" s="84">
        <v>0</v>
      </c>
      <c r="S657" s="84">
        <v>0</v>
      </c>
      <c r="T657" s="84" t="s">
        <v>162</v>
      </c>
      <c r="U657" s="118">
        <v>5.7273799859603201E-2</v>
      </c>
      <c r="V657" s="118">
        <v>-2.2428580321754699E-2</v>
      </c>
      <c r="W657" s="114">
        <v>7.9702379029476605E-2</v>
      </c>
    </row>
    <row r="658" spans="2:23" x14ac:dyDescent="0.25">
      <c r="B658" s="61" t="s">
        <v>123</v>
      </c>
      <c r="C658" s="82" t="s">
        <v>146</v>
      </c>
      <c r="D658" s="61" t="s">
        <v>48</v>
      </c>
      <c r="E658" s="61" t="s">
        <v>184</v>
      </c>
      <c r="F658" s="83">
        <v>7.07</v>
      </c>
      <c r="G658" s="84">
        <v>53204</v>
      </c>
      <c r="H658" s="84">
        <v>7.09</v>
      </c>
      <c r="I658" s="84">
        <v>2</v>
      </c>
      <c r="J658" s="84">
        <v>20.192663127557999</v>
      </c>
      <c r="K658" s="84">
        <v>0</v>
      </c>
      <c r="L658" s="84">
        <v>23.056353120538301</v>
      </c>
      <c r="M658" s="84">
        <v>0</v>
      </c>
      <c r="N658" s="84">
        <v>-2.8636899929802202</v>
      </c>
      <c r="O658" s="84">
        <v>0</v>
      </c>
      <c r="P658" s="84">
        <v>-1.0997641195037</v>
      </c>
      <c r="Q658" s="84">
        <v>-1.09976411950369</v>
      </c>
      <c r="R658" s="84">
        <v>0</v>
      </c>
      <c r="S658" s="84">
        <v>0</v>
      </c>
      <c r="T658" s="84" t="s">
        <v>162</v>
      </c>
      <c r="U658" s="118">
        <v>5.7273799859603201E-2</v>
      </c>
      <c r="V658" s="118">
        <v>-2.2428580321754699E-2</v>
      </c>
      <c r="W658" s="114">
        <v>7.9702379029476605E-2</v>
      </c>
    </row>
    <row r="659" spans="2:23" x14ac:dyDescent="0.25">
      <c r="B659" s="61" t="s">
        <v>123</v>
      </c>
      <c r="C659" s="82" t="s">
        <v>146</v>
      </c>
      <c r="D659" s="61" t="s">
        <v>48</v>
      </c>
      <c r="E659" s="61" t="s">
        <v>185</v>
      </c>
      <c r="F659" s="83">
        <v>7.09</v>
      </c>
      <c r="G659" s="84">
        <v>53254</v>
      </c>
      <c r="H659" s="84">
        <v>7.13</v>
      </c>
      <c r="I659" s="84">
        <v>1</v>
      </c>
      <c r="J659" s="84">
        <v>23.6718436250022</v>
      </c>
      <c r="K659" s="84">
        <v>5.9061541435931099E-2</v>
      </c>
      <c r="L659" s="84">
        <v>23.671843640679899</v>
      </c>
      <c r="M659" s="84">
        <v>5.90615415141632E-2</v>
      </c>
      <c r="N659" s="84">
        <v>-1.5677698028999999E-8</v>
      </c>
      <c r="O659" s="84">
        <v>-7.8232103999999997E-11</v>
      </c>
      <c r="P659" s="84">
        <v>0</v>
      </c>
      <c r="Q659" s="84">
        <v>0</v>
      </c>
      <c r="R659" s="84">
        <v>0</v>
      </c>
      <c r="S659" s="84">
        <v>0</v>
      </c>
      <c r="T659" s="84" t="s">
        <v>162</v>
      </c>
      <c r="U659" s="118">
        <v>7.0877661999999999E-11</v>
      </c>
      <c r="V659" s="118">
        <v>0</v>
      </c>
      <c r="W659" s="114">
        <v>7.0877660980000006E-11</v>
      </c>
    </row>
    <row r="660" spans="2:23" x14ac:dyDescent="0.25">
      <c r="B660" s="61" t="s">
        <v>123</v>
      </c>
      <c r="C660" s="82" t="s">
        <v>146</v>
      </c>
      <c r="D660" s="61" t="s">
        <v>48</v>
      </c>
      <c r="E660" s="61" t="s">
        <v>185</v>
      </c>
      <c r="F660" s="83">
        <v>7.09</v>
      </c>
      <c r="G660" s="84">
        <v>53304</v>
      </c>
      <c r="H660" s="84">
        <v>7.12</v>
      </c>
      <c r="I660" s="84">
        <v>1</v>
      </c>
      <c r="J660" s="84">
        <v>11.7526168862739</v>
      </c>
      <c r="K660" s="84">
        <v>1.5387014009453999E-2</v>
      </c>
      <c r="L660" s="84">
        <v>13.984022147893601</v>
      </c>
      <c r="M660" s="84">
        <v>2.1784590323211402E-2</v>
      </c>
      <c r="N660" s="84">
        <v>-2.2314052616196798</v>
      </c>
      <c r="O660" s="84">
        <v>-6.3975763137574101E-3</v>
      </c>
      <c r="P660" s="84">
        <v>-0.85741367980314198</v>
      </c>
      <c r="Q660" s="84">
        <v>-0.85741367980314098</v>
      </c>
      <c r="R660" s="84">
        <v>0</v>
      </c>
      <c r="S660" s="84">
        <v>8.1896625520131003E-5</v>
      </c>
      <c r="T660" s="84" t="s">
        <v>162</v>
      </c>
      <c r="U660" s="118">
        <v>2.14873781393447E-2</v>
      </c>
      <c r="V660" s="118">
        <v>-8.4145174177997599E-3</v>
      </c>
      <c r="W660" s="114">
        <v>2.9901895124993801E-2</v>
      </c>
    </row>
    <row r="661" spans="2:23" x14ac:dyDescent="0.25">
      <c r="B661" s="61" t="s">
        <v>123</v>
      </c>
      <c r="C661" s="82" t="s">
        <v>146</v>
      </c>
      <c r="D661" s="61" t="s">
        <v>48</v>
      </c>
      <c r="E661" s="61" t="s">
        <v>185</v>
      </c>
      <c r="F661" s="83">
        <v>7.09</v>
      </c>
      <c r="G661" s="84">
        <v>54104</v>
      </c>
      <c r="H661" s="84">
        <v>7.13</v>
      </c>
      <c r="I661" s="84">
        <v>1</v>
      </c>
      <c r="J661" s="84">
        <v>22.131766585040801</v>
      </c>
      <c r="K661" s="84">
        <v>4.8932527708255201E-2</v>
      </c>
      <c r="L661" s="84">
        <v>22.131766613448502</v>
      </c>
      <c r="M661" s="84">
        <v>4.89325278338721E-2</v>
      </c>
      <c r="N661" s="84">
        <v>-2.8407726171000001E-8</v>
      </c>
      <c r="O661" s="84">
        <v>-1.2561688900000001E-10</v>
      </c>
      <c r="P661" s="84">
        <v>-9.9030000000000002E-15</v>
      </c>
      <c r="Q661" s="84">
        <v>-9.9030000000000002E-15</v>
      </c>
      <c r="R661" s="84">
        <v>0</v>
      </c>
      <c r="S661" s="84">
        <v>0</v>
      </c>
      <c r="T661" s="84" t="s">
        <v>162</v>
      </c>
      <c r="U661" s="118">
        <v>2.4317296700000001E-10</v>
      </c>
      <c r="V661" s="118">
        <v>0</v>
      </c>
      <c r="W661" s="114">
        <v>2.4317296349000001E-10</v>
      </c>
    </row>
    <row r="662" spans="2:23" x14ac:dyDescent="0.25">
      <c r="B662" s="61" t="s">
        <v>123</v>
      </c>
      <c r="C662" s="82" t="s">
        <v>146</v>
      </c>
      <c r="D662" s="61" t="s">
        <v>48</v>
      </c>
      <c r="E662" s="61" t="s">
        <v>186</v>
      </c>
      <c r="F662" s="83">
        <v>7.13</v>
      </c>
      <c r="G662" s="84">
        <v>54104</v>
      </c>
      <c r="H662" s="84">
        <v>7.13</v>
      </c>
      <c r="I662" s="84">
        <v>1</v>
      </c>
      <c r="J662" s="84">
        <v>-3.8708434474948601</v>
      </c>
      <c r="K662" s="84">
        <v>1.3125483799632199E-3</v>
      </c>
      <c r="L662" s="84">
        <v>-3.87084343378711</v>
      </c>
      <c r="M662" s="84">
        <v>1.3125483706670101E-3</v>
      </c>
      <c r="N662" s="84">
        <v>-1.3707752988E-8</v>
      </c>
      <c r="O662" s="84">
        <v>9.2962109999999998E-12</v>
      </c>
      <c r="P662" s="84">
        <v>0</v>
      </c>
      <c r="Q662" s="84">
        <v>0</v>
      </c>
      <c r="R662" s="84">
        <v>0</v>
      </c>
      <c r="S662" s="84">
        <v>0</v>
      </c>
      <c r="T662" s="84" t="s">
        <v>162</v>
      </c>
      <c r="U662" s="118">
        <v>6.6281985999999999E-11</v>
      </c>
      <c r="V662" s="118">
        <v>0</v>
      </c>
      <c r="W662" s="114">
        <v>6.6281985040000003E-11</v>
      </c>
    </row>
    <row r="663" spans="2:23" x14ac:dyDescent="0.25">
      <c r="B663" s="61" t="s">
        <v>123</v>
      </c>
      <c r="C663" s="82" t="s">
        <v>146</v>
      </c>
      <c r="D663" s="61" t="s">
        <v>48</v>
      </c>
      <c r="E663" s="61" t="s">
        <v>187</v>
      </c>
      <c r="F663" s="83">
        <v>7.11</v>
      </c>
      <c r="G663" s="84">
        <v>53404</v>
      </c>
      <c r="H663" s="84">
        <v>7.13</v>
      </c>
      <c r="I663" s="84">
        <v>1</v>
      </c>
      <c r="J663" s="84">
        <v>15.3229757075322</v>
      </c>
      <c r="K663" s="84">
        <v>2.28219364166681E-2</v>
      </c>
      <c r="L663" s="84">
        <v>20.985721399827099</v>
      </c>
      <c r="M663" s="84">
        <v>4.2806928859637002E-2</v>
      </c>
      <c r="N663" s="84">
        <v>-5.6627456922949104</v>
      </c>
      <c r="O663" s="84">
        <v>-1.9984992442968901E-2</v>
      </c>
      <c r="P663" s="84">
        <v>-2.1340819155786801</v>
      </c>
      <c r="Q663" s="84">
        <v>-2.1340819155786699</v>
      </c>
      <c r="R663" s="84">
        <v>0</v>
      </c>
      <c r="S663" s="84">
        <v>4.4267850649727501E-4</v>
      </c>
      <c r="T663" s="84" t="s">
        <v>162</v>
      </c>
      <c r="U663" s="118">
        <v>-2.9038232348042502E-2</v>
      </c>
      <c r="V663" s="118">
        <v>-1.1371453059101399E-2</v>
      </c>
      <c r="W663" s="114">
        <v>-1.76667795442664E-2</v>
      </c>
    </row>
    <row r="664" spans="2:23" x14ac:dyDescent="0.25">
      <c r="B664" s="61" t="s">
        <v>123</v>
      </c>
      <c r="C664" s="82" t="s">
        <v>146</v>
      </c>
      <c r="D664" s="61" t="s">
        <v>48</v>
      </c>
      <c r="E664" s="61" t="s">
        <v>188</v>
      </c>
      <c r="F664" s="83">
        <v>7.13</v>
      </c>
      <c r="G664" s="84">
        <v>53854</v>
      </c>
      <c r="H664" s="84">
        <v>7.03</v>
      </c>
      <c r="I664" s="84">
        <v>1</v>
      </c>
      <c r="J664" s="84">
        <v>-42.150821386139398</v>
      </c>
      <c r="K664" s="84">
        <v>0.35077225092438402</v>
      </c>
      <c r="L664" s="84">
        <v>-36.453862860258198</v>
      </c>
      <c r="M664" s="84">
        <v>0.26236159130509501</v>
      </c>
      <c r="N664" s="84">
        <v>-5.6969585258812696</v>
      </c>
      <c r="O664" s="84">
        <v>8.8410659619288207E-2</v>
      </c>
      <c r="P664" s="84">
        <v>-2.1340819155783102</v>
      </c>
      <c r="Q664" s="84">
        <v>-2.1340819155783102</v>
      </c>
      <c r="R664" s="84">
        <v>0</v>
      </c>
      <c r="S664" s="84">
        <v>8.99156559030114E-4</v>
      </c>
      <c r="T664" s="84" t="s">
        <v>162</v>
      </c>
      <c r="U664" s="118">
        <v>5.6251617516435898E-2</v>
      </c>
      <c r="V664" s="118">
        <v>-2.20282908553074E-2</v>
      </c>
      <c r="W664" s="114">
        <v>7.8279907240419999E-2</v>
      </c>
    </row>
    <row r="665" spans="2:23" x14ac:dyDescent="0.25">
      <c r="B665" s="61" t="s">
        <v>123</v>
      </c>
      <c r="C665" s="82" t="s">
        <v>146</v>
      </c>
      <c r="D665" s="61" t="s">
        <v>48</v>
      </c>
      <c r="E665" s="61" t="s">
        <v>189</v>
      </c>
      <c r="F665" s="83">
        <v>7.14</v>
      </c>
      <c r="G665" s="84">
        <v>53754</v>
      </c>
      <c r="H665" s="84">
        <v>7.07</v>
      </c>
      <c r="I665" s="84">
        <v>1</v>
      </c>
      <c r="J665" s="84">
        <v>-28.128227448905701</v>
      </c>
      <c r="K665" s="84">
        <v>0.128332182501497</v>
      </c>
      <c r="L665" s="84">
        <v>-22.6159979558368</v>
      </c>
      <c r="M665" s="84">
        <v>8.2962601565930896E-2</v>
      </c>
      <c r="N665" s="84">
        <v>-5.51222949306886</v>
      </c>
      <c r="O665" s="84">
        <v>4.5369580935566603E-2</v>
      </c>
      <c r="P665" s="84">
        <v>-2.0710722620278701</v>
      </c>
      <c r="Q665" s="84">
        <v>-2.0710722620278701</v>
      </c>
      <c r="R665" s="84">
        <v>0</v>
      </c>
      <c r="S665" s="84">
        <v>6.9573099901859201E-4</v>
      </c>
      <c r="T665" s="84" t="s">
        <v>162</v>
      </c>
      <c r="U665" s="118">
        <v>-6.3505191967616101E-2</v>
      </c>
      <c r="V665" s="118">
        <v>-2.4868810911544699E-2</v>
      </c>
      <c r="W665" s="114">
        <v>-3.8636381614455199E-2</v>
      </c>
    </row>
    <row r="666" spans="2:23" x14ac:dyDescent="0.25">
      <c r="B666" s="61" t="s">
        <v>123</v>
      </c>
      <c r="C666" s="82" t="s">
        <v>146</v>
      </c>
      <c r="D666" s="61" t="s">
        <v>48</v>
      </c>
      <c r="E666" s="61" t="s">
        <v>190</v>
      </c>
      <c r="F666" s="83">
        <v>7.07</v>
      </c>
      <c r="G666" s="84">
        <v>54050</v>
      </c>
      <c r="H666" s="84">
        <v>7.06</v>
      </c>
      <c r="I666" s="84">
        <v>1</v>
      </c>
      <c r="J666" s="84">
        <v>-35.335527103521997</v>
      </c>
      <c r="K666" s="84">
        <v>1.7405476691031301E-2</v>
      </c>
      <c r="L666" s="84">
        <v>8.1407802395951894</v>
      </c>
      <c r="M666" s="84">
        <v>9.2383590255680698E-4</v>
      </c>
      <c r="N666" s="84">
        <v>-43.476307343117199</v>
      </c>
      <c r="O666" s="84">
        <v>1.64816407884745E-2</v>
      </c>
      <c r="P666" s="84">
        <v>-16.155833408587799</v>
      </c>
      <c r="Q666" s="84">
        <v>-16.155833408587799</v>
      </c>
      <c r="R666" s="84">
        <v>0</v>
      </c>
      <c r="S666" s="84">
        <v>3.6384926865770401E-3</v>
      </c>
      <c r="T666" s="84" t="s">
        <v>163</v>
      </c>
      <c r="U666" s="118">
        <v>-0.318320281260628</v>
      </c>
      <c r="V666" s="118">
        <v>-0.12465511304992399</v>
      </c>
      <c r="W666" s="114">
        <v>-0.19366517100960801</v>
      </c>
    </row>
    <row r="667" spans="2:23" x14ac:dyDescent="0.25">
      <c r="B667" s="61" t="s">
        <v>123</v>
      </c>
      <c r="C667" s="82" t="s">
        <v>146</v>
      </c>
      <c r="D667" s="61" t="s">
        <v>48</v>
      </c>
      <c r="E667" s="61" t="s">
        <v>190</v>
      </c>
      <c r="F667" s="83">
        <v>7.07</v>
      </c>
      <c r="G667" s="84">
        <v>54850</v>
      </c>
      <c r="H667" s="84">
        <v>7.07</v>
      </c>
      <c r="I667" s="84">
        <v>1</v>
      </c>
      <c r="J667" s="84">
        <v>-19.768894644366501</v>
      </c>
      <c r="K667" s="84">
        <v>1.0157130990007E-2</v>
      </c>
      <c r="L667" s="84">
        <v>-29.215077634712301</v>
      </c>
      <c r="M667" s="84">
        <v>2.2183004583647001E-2</v>
      </c>
      <c r="N667" s="84">
        <v>9.4461829903458305</v>
      </c>
      <c r="O667" s="84">
        <v>-1.2025873593639901E-2</v>
      </c>
      <c r="P667" s="84">
        <v>3.0920217384411899</v>
      </c>
      <c r="Q667" s="84">
        <v>3.0920217384411801</v>
      </c>
      <c r="R667" s="84">
        <v>0</v>
      </c>
      <c r="S667" s="84">
        <v>2.48479953221505E-4</v>
      </c>
      <c r="T667" s="84" t="s">
        <v>162</v>
      </c>
      <c r="U667" s="118">
        <v>-8.5022926307034397E-2</v>
      </c>
      <c r="V667" s="118">
        <v>-3.3295215902253601E-2</v>
      </c>
      <c r="W667" s="114">
        <v>-5.17277111523642E-2</v>
      </c>
    </row>
    <row r="668" spans="2:23" x14ac:dyDescent="0.25">
      <c r="B668" s="61" t="s">
        <v>123</v>
      </c>
      <c r="C668" s="82" t="s">
        <v>146</v>
      </c>
      <c r="D668" s="61" t="s">
        <v>48</v>
      </c>
      <c r="E668" s="61" t="s">
        <v>191</v>
      </c>
      <c r="F668" s="83">
        <v>7.12</v>
      </c>
      <c r="G668" s="84">
        <v>53654</v>
      </c>
      <c r="H668" s="84">
        <v>7.1</v>
      </c>
      <c r="I668" s="84">
        <v>1</v>
      </c>
      <c r="J668" s="84">
        <v>-37.361973279186003</v>
      </c>
      <c r="K668" s="84">
        <v>4.3133836762021399E-2</v>
      </c>
      <c r="L668" s="84">
        <v>-34.6193681185744</v>
      </c>
      <c r="M668" s="84">
        <v>3.7033670051917399E-2</v>
      </c>
      <c r="N668" s="84">
        <v>-2.7426051606115802</v>
      </c>
      <c r="O668" s="84">
        <v>6.1001667101039702E-3</v>
      </c>
      <c r="P668" s="84">
        <v>-1.03113665947476</v>
      </c>
      <c r="Q668" s="84">
        <v>-1.03113665947476</v>
      </c>
      <c r="R668" s="84">
        <v>0</v>
      </c>
      <c r="S668" s="84">
        <v>3.2854202844845E-5</v>
      </c>
      <c r="T668" s="84" t="s">
        <v>162</v>
      </c>
      <c r="U668" s="118">
        <v>-1.1479917903393699E-2</v>
      </c>
      <c r="V668" s="118">
        <v>-4.49556798072729E-3</v>
      </c>
      <c r="W668" s="114">
        <v>-6.9843500236061997E-3</v>
      </c>
    </row>
    <row r="669" spans="2:23" x14ac:dyDescent="0.25">
      <c r="B669" s="61" t="s">
        <v>123</v>
      </c>
      <c r="C669" s="82" t="s">
        <v>146</v>
      </c>
      <c r="D669" s="61" t="s">
        <v>48</v>
      </c>
      <c r="E669" s="61" t="s">
        <v>192</v>
      </c>
      <c r="F669" s="83">
        <v>7.09</v>
      </c>
      <c r="G669" s="84">
        <v>58004</v>
      </c>
      <c r="H669" s="84">
        <v>7.02</v>
      </c>
      <c r="I669" s="84">
        <v>1</v>
      </c>
      <c r="J669" s="84">
        <v>-28.0912779156467</v>
      </c>
      <c r="K669" s="84">
        <v>0.162637610345918</v>
      </c>
      <c r="L669" s="84">
        <v>-24.246302592323001</v>
      </c>
      <c r="M669" s="84">
        <v>0.121162725335029</v>
      </c>
      <c r="N669" s="84">
        <v>-3.8449753233236499</v>
      </c>
      <c r="O669" s="84">
        <v>4.1474885010888897E-2</v>
      </c>
      <c r="P669" s="84">
        <v>-1.44448543633713</v>
      </c>
      <c r="Q669" s="84">
        <v>-1.44448543633713</v>
      </c>
      <c r="R669" s="84">
        <v>0</v>
      </c>
      <c r="S669" s="84">
        <v>4.3003551803033499E-4</v>
      </c>
      <c r="T669" s="84" t="s">
        <v>162</v>
      </c>
      <c r="U669" s="118">
        <v>2.3457041119164499E-2</v>
      </c>
      <c r="V669" s="118">
        <v>-9.1858429533494892E-3</v>
      </c>
      <c r="W669" s="114">
        <v>3.2642883600749899E-2</v>
      </c>
    </row>
    <row r="670" spans="2:23" x14ac:dyDescent="0.25">
      <c r="B670" s="61" t="s">
        <v>123</v>
      </c>
      <c r="C670" s="82" t="s">
        <v>146</v>
      </c>
      <c r="D670" s="61" t="s">
        <v>48</v>
      </c>
      <c r="E670" s="61" t="s">
        <v>193</v>
      </c>
      <c r="F670" s="83">
        <v>7.07</v>
      </c>
      <c r="G670" s="84">
        <v>53756</v>
      </c>
      <c r="H670" s="84">
        <v>7.07</v>
      </c>
      <c r="I670" s="84">
        <v>1</v>
      </c>
      <c r="J670" s="84">
        <v>-3.7897500000000001E-13</v>
      </c>
      <c r="K670" s="84">
        <v>0</v>
      </c>
      <c r="L670" s="84">
        <v>4.9168500000000004E-13</v>
      </c>
      <c r="M670" s="84">
        <v>0</v>
      </c>
      <c r="N670" s="84">
        <v>-8.7066100000000002E-13</v>
      </c>
      <c r="O670" s="84">
        <v>0</v>
      </c>
      <c r="P670" s="84">
        <v>-8.6061999999999995E-14</v>
      </c>
      <c r="Q670" s="84">
        <v>-8.6060999999999998E-14</v>
      </c>
      <c r="R670" s="84">
        <v>0</v>
      </c>
      <c r="S670" s="84">
        <v>0</v>
      </c>
      <c r="T670" s="84" t="s">
        <v>162</v>
      </c>
      <c r="U670" s="118">
        <v>0</v>
      </c>
      <c r="V670" s="118">
        <v>0</v>
      </c>
      <c r="W670" s="114">
        <v>0</v>
      </c>
    </row>
    <row r="671" spans="2:23" x14ac:dyDescent="0.25">
      <c r="B671" s="61" t="s">
        <v>123</v>
      </c>
      <c r="C671" s="82" t="s">
        <v>146</v>
      </c>
      <c r="D671" s="61" t="s">
        <v>48</v>
      </c>
      <c r="E671" s="61" t="s">
        <v>193</v>
      </c>
      <c r="F671" s="83">
        <v>7.07</v>
      </c>
      <c r="G671" s="84">
        <v>53854</v>
      </c>
      <c r="H671" s="84">
        <v>7.03</v>
      </c>
      <c r="I671" s="84">
        <v>1</v>
      </c>
      <c r="J671" s="84">
        <v>-72.448676579850201</v>
      </c>
      <c r="K671" s="84">
        <v>0.25981613153950101</v>
      </c>
      <c r="L671" s="84">
        <v>-66.126304293093497</v>
      </c>
      <c r="M671" s="84">
        <v>0.21644806191340901</v>
      </c>
      <c r="N671" s="84">
        <v>-6.3223722867566599</v>
      </c>
      <c r="O671" s="84">
        <v>4.3368069626092201E-2</v>
      </c>
      <c r="P671" s="84">
        <v>-2.3593679902767701</v>
      </c>
      <c r="Q671" s="84">
        <v>-2.3593679902767599</v>
      </c>
      <c r="R671" s="84">
        <v>0</v>
      </c>
      <c r="S671" s="84">
        <v>2.7554755702036002E-4</v>
      </c>
      <c r="T671" s="84" t="s">
        <v>163</v>
      </c>
      <c r="U671" s="118">
        <v>5.2849999393683497E-2</v>
      </c>
      <c r="V671" s="118">
        <v>-2.0696207678058701E-2</v>
      </c>
      <c r="W671" s="114">
        <v>7.3546206008831702E-2</v>
      </c>
    </row>
    <row r="672" spans="2:23" x14ac:dyDescent="0.25">
      <c r="B672" s="61" t="s">
        <v>123</v>
      </c>
      <c r="C672" s="82" t="s">
        <v>146</v>
      </c>
      <c r="D672" s="61" t="s">
        <v>48</v>
      </c>
      <c r="E672" s="61" t="s">
        <v>193</v>
      </c>
      <c r="F672" s="83">
        <v>7.07</v>
      </c>
      <c r="G672" s="84">
        <v>58104</v>
      </c>
      <c r="H672" s="84">
        <v>7.03</v>
      </c>
      <c r="I672" s="84">
        <v>1</v>
      </c>
      <c r="J672" s="84">
        <v>-15.682214337019399</v>
      </c>
      <c r="K672" s="84">
        <v>3.1577649092168598E-2</v>
      </c>
      <c r="L672" s="84">
        <v>-16.449571290005601</v>
      </c>
      <c r="M672" s="84">
        <v>3.4743549998246803E-2</v>
      </c>
      <c r="N672" s="84">
        <v>0.76735695298617601</v>
      </c>
      <c r="O672" s="84">
        <v>-3.1659009060782399E-3</v>
      </c>
      <c r="P672" s="84">
        <v>0.28829572824949701</v>
      </c>
      <c r="Q672" s="84">
        <v>0.28829572824949701</v>
      </c>
      <c r="R672" s="84">
        <v>0</v>
      </c>
      <c r="S672" s="84">
        <v>1.0671892417415001E-5</v>
      </c>
      <c r="T672" s="84" t="s">
        <v>162</v>
      </c>
      <c r="U672" s="118">
        <v>8.3746767315954502E-3</v>
      </c>
      <c r="V672" s="118">
        <v>-3.2795468469659101E-3</v>
      </c>
      <c r="W672" s="114">
        <v>1.16542234101312E-2</v>
      </c>
    </row>
    <row r="673" spans="2:23" x14ac:dyDescent="0.25">
      <c r="B673" s="61" t="s">
        <v>123</v>
      </c>
      <c r="C673" s="82" t="s">
        <v>146</v>
      </c>
      <c r="D673" s="61" t="s">
        <v>48</v>
      </c>
      <c r="E673" s="61" t="s">
        <v>194</v>
      </c>
      <c r="F673" s="83">
        <v>7.04</v>
      </c>
      <c r="G673" s="84">
        <v>54050</v>
      </c>
      <c r="H673" s="84">
        <v>7.06</v>
      </c>
      <c r="I673" s="84">
        <v>1</v>
      </c>
      <c r="J673" s="84">
        <v>59.424166678937297</v>
      </c>
      <c r="K673" s="84">
        <v>7.4473674137902401E-2</v>
      </c>
      <c r="L673" s="84">
        <v>15.905049253247601</v>
      </c>
      <c r="M673" s="84">
        <v>5.33514977997019E-3</v>
      </c>
      <c r="N673" s="84">
        <v>43.519117425689799</v>
      </c>
      <c r="O673" s="84">
        <v>6.9138524357932205E-2</v>
      </c>
      <c r="P673" s="84">
        <v>16.1558334085877</v>
      </c>
      <c r="Q673" s="84">
        <v>16.1558334085877</v>
      </c>
      <c r="R673" s="84">
        <v>0</v>
      </c>
      <c r="S673" s="84">
        <v>5.5047210014281698E-3</v>
      </c>
      <c r="T673" s="84" t="s">
        <v>163</v>
      </c>
      <c r="U673" s="118">
        <v>-0.38295575179035402</v>
      </c>
      <c r="V673" s="118">
        <v>-0.149966544209791</v>
      </c>
      <c r="W673" s="114">
        <v>-0.23298921094778899</v>
      </c>
    </row>
    <row r="674" spans="2:23" x14ac:dyDescent="0.25">
      <c r="B674" s="61" t="s">
        <v>123</v>
      </c>
      <c r="C674" s="82" t="s">
        <v>146</v>
      </c>
      <c r="D674" s="61" t="s">
        <v>48</v>
      </c>
      <c r="E674" s="61" t="s">
        <v>194</v>
      </c>
      <c r="F674" s="83">
        <v>7.04</v>
      </c>
      <c r="G674" s="84">
        <v>56000</v>
      </c>
      <c r="H674" s="84">
        <v>7.03</v>
      </c>
      <c r="I674" s="84">
        <v>1</v>
      </c>
      <c r="J674" s="84">
        <v>-11.2573599646859</v>
      </c>
      <c r="K674" s="84">
        <v>1.22381377713767E-2</v>
      </c>
      <c r="L674" s="84">
        <v>20.074362875059901</v>
      </c>
      <c r="M674" s="84">
        <v>3.8915782930158599E-2</v>
      </c>
      <c r="N674" s="84">
        <v>-31.331722839745801</v>
      </c>
      <c r="O674" s="84">
        <v>-2.6677645158782001E-2</v>
      </c>
      <c r="P674" s="84">
        <v>-15.615009643129801</v>
      </c>
      <c r="Q674" s="84">
        <v>-15.615009643129801</v>
      </c>
      <c r="R674" s="84">
        <v>0</v>
      </c>
      <c r="S674" s="84">
        <v>2.3546520770792001E-2</v>
      </c>
      <c r="T674" s="84" t="s">
        <v>163</v>
      </c>
      <c r="U674" s="118">
        <v>-0.50099446208948195</v>
      </c>
      <c r="V674" s="118">
        <v>-0.19619083352724601</v>
      </c>
      <c r="W674" s="114">
        <v>-0.30480363296734397</v>
      </c>
    </row>
    <row r="675" spans="2:23" x14ac:dyDescent="0.25">
      <c r="B675" s="61" t="s">
        <v>123</v>
      </c>
      <c r="C675" s="82" t="s">
        <v>146</v>
      </c>
      <c r="D675" s="61" t="s">
        <v>48</v>
      </c>
      <c r="E675" s="61" t="s">
        <v>194</v>
      </c>
      <c r="F675" s="83">
        <v>7.04</v>
      </c>
      <c r="G675" s="84">
        <v>58450</v>
      </c>
      <c r="H675" s="84">
        <v>7.01</v>
      </c>
      <c r="I675" s="84">
        <v>1</v>
      </c>
      <c r="J675" s="84">
        <v>-72.940852320659602</v>
      </c>
      <c r="K675" s="84">
        <v>0.13609501183521999</v>
      </c>
      <c r="L675" s="84">
        <v>-40.993660872305902</v>
      </c>
      <c r="M675" s="84">
        <v>4.2986684327234403E-2</v>
      </c>
      <c r="N675" s="84">
        <v>-31.947191448353699</v>
      </c>
      <c r="O675" s="84">
        <v>9.3108327507985506E-2</v>
      </c>
      <c r="P675" s="84">
        <v>-7.8803209788662203</v>
      </c>
      <c r="Q675" s="84">
        <v>-7.8803209788662203</v>
      </c>
      <c r="R675" s="84">
        <v>0</v>
      </c>
      <c r="S675" s="84">
        <v>1.5885041543123499E-3</v>
      </c>
      <c r="T675" s="84" t="s">
        <v>163</v>
      </c>
      <c r="U675" s="118">
        <v>-0.30432974270702001</v>
      </c>
      <c r="V675" s="118">
        <v>-0.119176378995899</v>
      </c>
      <c r="W675" s="114">
        <v>-0.18515336638700899</v>
      </c>
    </row>
    <row r="676" spans="2:23" x14ac:dyDescent="0.25">
      <c r="B676" s="61" t="s">
        <v>123</v>
      </c>
      <c r="C676" s="82" t="s">
        <v>146</v>
      </c>
      <c r="D676" s="61" t="s">
        <v>48</v>
      </c>
      <c r="E676" s="61" t="s">
        <v>195</v>
      </c>
      <c r="F676" s="83">
        <v>7.03</v>
      </c>
      <c r="G676" s="84">
        <v>53850</v>
      </c>
      <c r="H676" s="84">
        <v>7.04</v>
      </c>
      <c r="I676" s="84">
        <v>1</v>
      </c>
      <c r="J676" s="84">
        <v>-7.4442537499585004</v>
      </c>
      <c r="K676" s="84">
        <v>0</v>
      </c>
      <c r="L676" s="84">
        <v>-1.50035143212747</v>
      </c>
      <c r="M676" s="84">
        <v>0</v>
      </c>
      <c r="N676" s="84">
        <v>-5.9439023178310304</v>
      </c>
      <c r="O676" s="84">
        <v>0</v>
      </c>
      <c r="P676" s="84">
        <v>-2.21537819114512</v>
      </c>
      <c r="Q676" s="84">
        <v>-2.2153781911451098</v>
      </c>
      <c r="R676" s="84">
        <v>0</v>
      </c>
      <c r="S676" s="84">
        <v>0</v>
      </c>
      <c r="T676" s="84" t="s">
        <v>163</v>
      </c>
      <c r="U676" s="118">
        <v>5.9439023178309E-2</v>
      </c>
      <c r="V676" s="118">
        <v>-2.3276487833342401E-2</v>
      </c>
      <c r="W676" s="114">
        <v>8.2715509816223595E-2</v>
      </c>
    </row>
    <row r="677" spans="2:23" x14ac:dyDescent="0.25">
      <c r="B677" s="61" t="s">
        <v>123</v>
      </c>
      <c r="C677" s="82" t="s">
        <v>146</v>
      </c>
      <c r="D677" s="61" t="s">
        <v>48</v>
      </c>
      <c r="E677" s="61" t="s">
        <v>195</v>
      </c>
      <c r="F677" s="83">
        <v>7.03</v>
      </c>
      <c r="G677" s="84">
        <v>53850</v>
      </c>
      <c r="H677" s="84">
        <v>7.04</v>
      </c>
      <c r="I677" s="84">
        <v>2</v>
      </c>
      <c r="J677" s="84">
        <v>-17.2183884445632</v>
      </c>
      <c r="K677" s="84">
        <v>0</v>
      </c>
      <c r="L677" s="84">
        <v>-3.4702785033268402</v>
      </c>
      <c r="M677" s="84">
        <v>0</v>
      </c>
      <c r="N677" s="84">
        <v>-13.748109941236301</v>
      </c>
      <c r="O677" s="84">
        <v>0</v>
      </c>
      <c r="P677" s="84">
        <v>-5.1241190222655701</v>
      </c>
      <c r="Q677" s="84">
        <v>-5.1241190222655604</v>
      </c>
      <c r="R677" s="84">
        <v>0</v>
      </c>
      <c r="S677" s="84">
        <v>0</v>
      </c>
      <c r="T677" s="84" t="s">
        <v>163</v>
      </c>
      <c r="U677" s="118">
        <v>0.13748109941236</v>
      </c>
      <c r="V677" s="118">
        <v>-5.3837983309155998E-2</v>
      </c>
      <c r="W677" s="114">
        <v>0.19131907995651801</v>
      </c>
    </row>
    <row r="678" spans="2:23" x14ac:dyDescent="0.25">
      <c r="B678" s="61" t="s">
        <v>123</v>
      </c>
      <c r="C678" s="82" t="s">
        <v>146</v>
      </c>
      <c r="D678" s="61" t="s">
        <v>48</v>
      </c>
      <c r="E678" s="61" t="s">
        <v>195</v>
      </c>
      <c r="F678" s="83">
        <v>7.03</v>
      </c>
      <c r="G678" s="84">
        <v>58004</v>
      </c>
      <c r="H678" s="84">
        <v>7.02</v>
      </c>
      <c r="I678" s="84">
        <v>1</v>
      </c>
      <c r="J678" s="84">
        <v>-5.3026368488151698</v>
      </c>
      <c r="K678" s="84">
        <v>9.5601055671402403E-4</v>
      </c>
      <c r="L678" s="84">
        <v>-12.9117856899298</v>
      </c>
      <c r="M678" s="84">
        <v>5.6682831298910004E-3</v>
      </c>
      <c r="N678" s="84">
        <v>7.6091488411146502</v>
      </c>
      <c r="O678" s="84">
        <v>-4.7122725731769798E-3</v>
      </c>
      <c r="P678" s="84">
        <v>2.8460473075552501</v>
      </c>
      <c r="Q678" s="84">
        <v>2.8460473075552501</v>
      </c>
      <c r="R678" s="84">
        <v>0</v>
      </c>
      <c r="S678" s="84">
        <v>2.7539949941264498E-4</v>
      </c>
      <c r="T678" s="84" t="s">
        <v>163</v>
      </c>
      <c r="U678" s="118">
        <v>4.2987773584583298E-2</v>
      </c>
      <c r="V678" s="118">
        <v>-1.6834132449020101E-2</v>
      </c>
      <c r="W678" s="114">
        <v>5.9821905169040498E-2</v>
      </c>
    </row>
    <row r="679" spans="2:23" x14ac:dyDescent="0.25">
      <c r="B679" s="61" t="s">
        <v>123</v>
      </c>
      <c r="C679" s="82" t="s">
        <v>146</v>
      </c>
      <c r="D679" s="61" t="s">
        <v>48</v>
      </c>
      <c r="E679" s="61" t="s">
        <v>196</v>
      </c>
      <c r="F679" s="83">
        <v>7.06</v>
      </c>
      <c r="G679" s="84">
        <v>54000</v>
      </c>
      <c r="H679" s="84">
        <v>6.98</v>
      </c>
      <c r="I679" s="84">
        <v>1</v>
      </c>
      <c r="J679" s="84">
        <v>-100.259059729828</v>
      </c>
      <c r="K679" s="84">
        <v>0.6091438709093</v>
      </c>
      <c r="L679" s="84">
        <v>-87.444597368983693</v>
      </c>
      <c r="M679" s="84">
        <v>0.46338139110683502</v>
      </c>
      <c r="N679" s="84">
        <v>-12.8144623608444</v>
      </c>
      <c r="O679" s="84">
        <v>0.14576247980246501</v>
      </c>
      <c r="P679" s="84">
        <v>-6.2246715183463799</v>
      </c>
      <c r="Q679" s="84">
        <v>-6.2246715183463701</v>
      </c>
      <c r="R679" s="84">
        <v>0</v>
      </c>
      <c r="S679" s="84">
        <v>2.34804005198554E-3</v>
      </c>
      <c r="T679" s="84" t="s">
        <v>163</v>
      </c>
      <c r="U679" s="118">
        <v>-1.9043806542344899E-3</v>
      </c>
      <c r="V679" s="118">
        <v>-7.4576079413966705E-4</v>
      </c>
      <c r="W679" s="114">
        <v>-1.1586198768395201E-3</v>
      </c>
    </row>
    <row r="680" spans="2:23" x14ac:dyDescent="0.25">
      <c r="B680" s="61" t="s">
        <v>123</v>
      </c>
      <c r="C680" s="82" t="s">
        <v>146</v>
      </c>
      <c r="D680" s="61" t="s">
        <v>48</v>
      </c>
      <c r="E680" s="61" t="s">
        <v>196</v>
      </c>
      <c r="F680" s="83">
        <v>7.06</v>
      </c>
      <c r="G680" s="84">
        <v>54850</v>
      </c>
      <c r="H680" s="84">
        <v>7.07</v>
      </c>
      <c r="I680" s="84">
        <v>1</v>
      </c>
      <c r="J680" s="84">
        <v>19.775510118107899</v>
      </c>
      <c r="K680" s="84">
        <v>3.0738164913907099E-3</v>
      </c>
      <c r="L680" s="84">
        <v>29.229526792385499</v>
      </c>
      <c r="M680" s="84">
        <v>6.71531075894332E-3</v>
      </c>
      <c r="N680" s="84">
        <v>-9.4540166742776108</v>
      </c>
      <c r="O680" s="84">
        <v>-3.6414942675526002E-3</v>
      </c>
      <c r="P680" s="84">
        <v>-3.0920217384413999</v>
      </c>
      <c r="Q680" s="84">
        <v>-3.0920217384413999</v>
      </c>
      <c r="R680" s="84">
        <v>0</v>
      </c>
      <c r="S680" s="84">
        <v>7.5146303667614006E-5</v>
      </c>
      <c r="T680" s="84" t="s">
        <v>162</v>
      </c>
      <c r="U680" s="118">
        <v>6.8813009742523301E-2</v>
      </c>
      <c r="V680" s="118">
        <v>-2.69473672076097E-2</v>
      </c>
      <c r="W680" s="114">
        <v>9.5760375566177003E-2</v>
      </c>
    </row>
    <row r="681" spans="2:23" x14ac:dyDescent="0.25">
      <c r="B681" s="61" t="s">
        <v>123</v>
      </c>
      <c r="C681" s="82" t="s">
        <v>146</v>
      </c>
      <c r="D681" s="61" t="s">
        <v>48</v>
      </c>
      <c r="E681" s="61" t="s">
        <v>144</v>
      </c>
      <c r="F681" s="83">
        <v>6.98</v>
      </c>
      <c r="G681" s="84">
        <v>54250</v>
      </c>
      <c r="H681" s="84">
        <v>6.95</v>
      </c>
      <c r="I681" s="84">
        <v>1</v>
      </c>
      <c r="J681" s="84">
        <v>-139.86695986917101</v>
      </c>
      <c r="K681" s="84">
        <v>0.266053623897404</v>
      </c>
      <c r="L681" s="84">
        <v>-139.86695893657799</v>
      </c>
      <c r="M681" s="84">
        <v>0.266053620349463</v>
      </c>
      <c r="N681" s="84">
        <v>-9.3259351352499997E-7</v>
      </c>
      <c r="O681" s="84">
        <v>3.5479413239999999E-9</v>
      </c>
      <c r="P681" s="84">
        <v>0</v>
      </c>
      <c r="Q681" s="84">
        <v>0</v>
      </c>
      <c r="R681" s="84">
        <v>0</v>
      </c>
      <c r="S681" s="84">
        <v>0</v>
      </c>
      <c r="T681" s="84" t="s">
        <v>163</v>
      </c>
      <c r="U681" s="118">
        <v>-3.2663940810000001E-9</v>
      </c>
      <c r="V681" s="118">
        <v>0</v>
      </c>
      <c r="W681" s="114">
        <v>-3.2663941282100001E-9</v>
      </c>
    </row>
    <row r="682" spans="2:23" x14ac:dyDescent="0.25">
      <c r="B682" s="61" t="s">
        <v>123</v>
      </c>
      <c r="C682" s="82" t="s">
        <v>146</v>
      </c>
      <c r="D682" s="61" t="s">
        <v>48</v>
      </c>
      <c r="E682" s="61" t="s">
        <v>197</v>
      </c>
      <c r="F682" s="83">
        <v>7.02</v>
      </c>
      <c r="G682" s="84">
        <v>58004</v>
      </c>
      <c r="H682" s="84">
        <v>7.02</v>
      </c>
      <c r="I682" s="84">
        <v>1</v>
      </c>
      <c r="J682" s="84">
        <v>0</v>
      </c>
      <c r="K682" s="84">
        <v>0</v>
      </c>
      <c r="L682" s="84">
        <v>0</v>
      </c>
      <c r="M682" s="84">
        <v>0</v>
      </c>
      <c r="N682" s="84">
        <v>0</v>
      </c>
      <c r="O682" s="84">
        <v>0</v>
      </c>
      <c r="P682" s="84">
        <v>0</v>
      </c>
      <c r="Q682" s="84">
        <v>0</v>
      </c>
      <c r="R682" s="84">
        <v>0</v>
      </c>
      <c r="S682" s="84">
        <v>0</v>
      </c>
      <c r="T682" s="84" t="s">
        <v>162</v>
      </c>
      <c r="U682" s="118">
        <v>0</v>
      </c>
      <c r="V682" s="118">
        <v>0</v>
      </c>
      <c r="W682" s="114">
        <v>0</v>
      </c>
    </row>
    <row r="683" spans="2:23" x14ac:dyDescent="0.25">
      <c r="B683" s="61" t="s">
        <v>123</v>
      </c>
      <c r="C683" s="82" t="s">
        <v>146</v>
      </c>
      <c r="D683" s="61" t="s">
        <v>48</v>
      </c>
      <c r="E683" s="61" t="s">
        <v>198</v>
      </c>
      <c r="F683" s="83">
        <v>7.08</v>
      </c>
      <c r="G683" s="84">
        <v>53550</v>
      </c>
      <c r="H683" s="84">
        <v>7.07</v>
      </c>
      <c r="I683" s="84">
        <v>1</v>
      </c>
      <c r="J683" s="84">
        <v>-16.971499071021299</v>
      </c>
      <c r="K683" s="84">
        <v>5.0981625187028904E-3</v>
      </c>
      <c r="L683" s="84">
        <v>0.18613406968202301</v>
      </c>
      <c r="M683" s="84">
        <v>6.1323228656600004E-7</v>
      </c>
      <c r="N683" s="84">
        <v>-17.1576331407033</v>
      </c>
      <c r="O683" s="84">
        <v>5.0975492864163202E-3</v>
      </c>
      <c r="P683" s="84">
        <v>-6.5879372602248303</v>
      </c>
      <c r="Q683" s="84">
        <v>-6.5879372602248196</v>
      </c>
      <c r="R683" s="84">
        <v>0</v>
      </c>
      <c r="S683" s="84">
        <v>7.6819623700045698E-4</v>
      </c>
      <c r="T683" s="84" t="s">
        <v>162</v>
      </c>
      <c r="U683" s="118">
        <v>-0.135511170205634</v>
      </c>
      <c r="V683" s="118">
        <v>-5.3066553518404697E-2</v>
      </c>
      <c r="W683" s="114">
        <v>-8.2444617878742202E-2</v>
      </c>
    </row>
    <row r="684" spans="2:23" x14ac:dyDescent="0.25">
      <c r="B684" s="61" t="s">
        <v>123</v>
      </c>
      <c r="C684" s="82" t="s">
        <v>146</v>
      </c>
      <c r="D684" s="61" t="s">
        <v>48</v>
      </c>
      <c r="E684" s="61" t="s">
        <v>199</v>
      </c>
      <c r="F684" s="83">
        <v>7.01</v>
      </c>
      <c r="G684" s="84">
        <v>58200</v>
      </c>
      <c r="H684" s="84">
        <v>7.01</v>
      </c>
      <c r="I684" s="84">
        <v>1</v>
      </c>
      <c r="J684" s="84">
        <v>-3.1882781720268101</v>
      </c>
      <c r="K684" s="84">
        <v>1.79312676267207E-4</v>
      </c>
      <c r="L684" s="84">
        <v>24.755403846555801</v>
      </c>
      <c r="M684" s="84">
        <v>1.08103215458511E-2</v>
      </c>
      <c r="N684" s="84">
        <v>-27.943682018582599</v>
      </c>
      <c r="O684" s="84">
        <v>-1.06310088695839E-2</v>
      </c>
      <c r="P684" s="84">
        <v>-9.2282394491904292</v>
      </c>
      <c r="Q684" s="84">
        <v>-9.2282394491904203</v>
      </c>
      <c r="R684" s="84">
        <v>0</v>
      </c>
      <c r="S684" s="84">
        <v>1.5022295147693299E-3</v>
      </c>
      <c r="T684" s="84" t="s">
        <v>162</v>
      </c>
      <c r="U684" s="118">
        <v>-7.4523372175782907E-2</v>
      </c>
      <c r="V684" s="118">
        <v>-2.9183561118519101E-2</v>
      </c>
      <c r="W684" s="114">
        <v>-4.5339811712527399E-2</v>
      </c>
    </row>
    <row r="685" spans="2:23" x14ac:dyDescent="0.25">
      <c r="B685" s="61" t="s">
        <v>123</v>
      </c>
      <c r="C685" s="82" t="s">
        <v>146</v>
      </c>
      <c r="D685" s="61" t="s">
        <v>48</v>
      </c>
      <c r="E685" s="61" t="s">
        <v>200</v>
      </c>
      <c r="F685" s="83">
        <v>7.1</v>
      </c>
      <c r="G685" s="84">
        <v>53000</v>
      </c>
      <c r="H685" s="84">
        <v>7.1</v>
      </c>
      <c r="I685" s="84">
        <v>1</v>
      </c>
      <c r="J685" s="84">
        <v>19.450960686226701</v>
      </c>
      <c r="K685" s="84">
        <v>9.3525616263756307E-3</v>
      </c>
      <c r="L685" s="84">
        <v>39.935817396643301</v>
      </c>
      <c r="M685" s="84">
        <v>3.9425174315332302E-2</v>
      </c>
      <c r="N685" s="84">
        <v>-20.484856710416601</v>
      </c>
      <c r="O685" s="84">
        <v>-3.0072612688956699E-2</v>
      </c>
      <c r="P685" s="84">
        <v>-8.1897522603950392</v>
      </c>
      <c r="Q685" s="84">
        <v>-8.1897522603950303</v>
      </c>
      <c r="R685" s="84">
        <v>0</v>
      </c>
      <c r="S685" s="84">
        <v>1.6580208803818801E-3</v>
      </c>
      <c r="T685" s="84" t="s">
        <v>162</v>
      </c>
      <c r="U685" s="118">
        <v>-0.21351555009159201</v>
      </c>
      <c r="V685" s="118">
        <v>-8.3613286998801398E-2</v>
      </c>
      <c r="W685" s="114">
        <v>-0.12990226497017501</v>
      </c>
    </row>
    <row r="686" spans="2:23" x14ac:dyDescent="0.25">
      <c r="B686" s="61" t="s">
        <v>123</v>
      </c>
      <c r="C686" s="82" t="s">
        <v>146</v>
      </c>
      <c r="D686" s="61" t="s">
        <v>48</v>
      </c>
      <c r="E686" s="61" t="s">
        <v>201</v>
      </c>
      <c r="F686" s="83">
        <v>7.03</v>
      </c>
      <c r="G686" s="84">
        <v>56100</v>
      </c>
      <c r="H686" s="84">
        <v>6.99</v>
      </c>
      <c r="I686" s="84">
        <v>1</v>
      </c>
      <c r="J686" s="84">
        <v>-35.463850022892103</v>
      </c>
      <c r="K686" s="84">
        <v>0.117341978633029</v>
      </c>
      <c r="L686" s="84">
        <v>-4.0875744569791097</v>
      </c>
      <c r="M686" s="84">
        <v>1.5588811190277801E-3</v>
      </c>
      <c r="N686" s="84">
        <v>-31.376275565912898</v>
      </c>
      <c r="O686" s="84">
        <v>0.115783097514001</v>
      </c>
      <c r="P686" s="84">
        <v>-15.6150096431276</v>
      </c>
      <c r="Q686" s="84">
        <v>-15.6150096431276</v>
      </c>
      <c r="R686" s="84">
        <v>0</v>
      </c>
      <c r="S686" s="84">
        <v>2.2749201490258501E-2</v>
      </c>
      <c r="T686" s="84" t="s">
        <v>163</v>
      </c>
      <c r="U686" s="118">
        <v>-0.44341150906337201</v>
      </c>
      <c r="V686" s="118">
        <v>-0.173641187960236</v>
      </c>
      <c r="W686" s="114">
        <v>-0.26977032500193299</v>
      </c>
    </row>
    <row r="687" spans="2:23" x14ac:dyDescent="0.25">
      <c r="B687" s="61" t="s">
        <v>123</v>
      </c>
      <c r="C687" s="82" t="s">
        <v>146</v>
      </c>
      <c r="D687" s="61" t="s">
        <v>48</v>
      </c>
      <c r="E687" s="61" t="s">
        <v>145</v>
      </c>
      <c r="F687" s="83">
        <v>6.97</v>
      </c>
      <c r="G687" s="84">
        <v>56100</v>
      </c>
      <c r="H687" s="84">
        <v>6.99</v>
      </c>
      <c r="I687" s="84">
        <v>1</v>
      </c>
      <c r="J687" s="84">
        <v>16.745615067408899</v>
      </c>
      <c r="K687" s="84">
        <v>2.3162330541229799E-2</v>
      </c>
      <c r="L687" s="84">
        <v>-17.463836090041202</v>
      </c>
      <c r="M687" s="84">
        <v>2.5191808162933701E-2</v>
      </c>
      <c r="N687" s="84">
        <v>34.209451157450097</v>
      </c>
      <c r="O687" s="84">
        <v>-2.0294776217038798E-3</v>
      </c>
      <c r="P687" s="84">
        <v>16.199876455053399</v>
      </c>
      <c r="Q687" s="84">
        <v>16.1998764550533</v>
      </c>
      <c r="R687" s="84">
        <v>0</v>
      </c>
      <c r="S687" s="84">
        <v>2.1677213365332799E-2</v>
      </c>
      <c r="T687" s="84" t="s">
        <v>162</v>
      </c>
      <c r="U687" s="118">
        <v>-0.698354776948511</v>
      </c>
      <c r="V687" s="118">
        <v>-0.27347768519403498</v>
      </c>
      <c r="W687" s="114">
        <v>-0.42487709789491901</v>
      </c>
    </row>
    <row r="688" spans="2:23" x14ac:dyDescent="0.25">
      <c r="B688" s="61" t="s">
        <v>123</v>
      </c>
      <c r="C688" s="82" t="s">
        <v>146</v>
      </c>
      <c r="D688" s="61" t="s">
        <v>48</v>
      </c>
      <c r="E688" s="61" t="s">
        <v>202</v>
      </c>
      <c r="F688" s="83">
        <v>7.02</v>
      </c>
      <c r="G688" s="84">
        <v>58054</v>
      </c>
      <c r="H688" s="84">
        <v>7.03</v>
      </c>
      <c r="I688" s="84">
        <v>1</v>
      </c>
      <c r="J688" s="84">
        <v>11.695473706940801</v>
      </c>
      <c r="K688" s="84">
        <v>7.6872667139115704E-3</v>
      </c>
      <c r="L688" s="84">
        <v>12.080619649102101</v>
      </c>
      <c r="M688" s="84">
        <v>8.2019050561724805E-3</v>
      </c>
      <c r="N688" s="84">
        <v>-0.38514594216132197</v>
      </c>
      <c r="O688" s="84">
        <v>-5.1463834226091101E-4</v>
      </c>
      <c r="P688" s="84">
        <v>-0.14422423385403199</v>
      </c>
      <c r="Q688" s="84">
        <v>-0.14422423385403099</v>
      </c>
      <c r="R688" s="84">
        <v>0</v>
      </c>
      <c r="S688" s="84">
        <v>1.1689953852499999E-6</v>
      </c>
      <c r="T688" s="84" t="s">
        <v>163</v>
      </c>
      <c r="U688" s="118">
        <v>2.3612506723057501E-4</v>
      </c>
      <c r="V688" s="118">
        <v>-9.2467237189479003E-5</v>
      </c>
      <c r="W688" s="114">
        <v>3.28592299671145E-4</v>
      </c>
    </row>
    <row r="689" spans="2:23" x14ac:dyDescent="0.25">
      <c r="B689" s="61" t="s">
        <v>123</v>
      </c>
      <c r="C689" s="82" t="s">
        <v>146</v>
      </c>
      <c r="D689" s="61" t="s">
        <v>48</v>
      </c>
      <c r="E689" s="61" t="s">
        <v>202</v>
      </c>
      <c r="F689" s="83">
        <v>7.02</v>
      </c>
      <c r="G689" s="84">
        <v>58104</v>
      </c>
      <c r="H689" s="84">
        <v>7.03</v>
      </c>
      <c r="I689" s="84">
        <v>1</v>
      </c>
      <c r="J689" s="84">
        <v>10.1386686906735</v>
      </c>
      <c r="K689" s="84">
        <v>9.1896586920402895E-3</v>
      </c>
      <c r="L689" s="84">
        <v>10.523274041091</v>
      </c>
      <c r="M689" s="84">
        <v>9.9000931110246795E-3</v>
      </c>
      <c r="N689" s="84">
        <v>-0.38460535041754501</v>
      </c>
      <c r="O689" s="84">
        <v>-7.1043441898438399E-4</v>
      </c>
      <c r="P689" s="84">
        <v>-0.14407149439545699</v>
      </c>
      <c r="Q689" s="84">
        <v>-0.14407149439545699</v>
      </c>
      <c r="R689" s="84">
        <v>0</v>
      </c>
      <c r="S689" s="84">
        <v>1.8556396374619999E-6</v>
      </c>
      <c r="T689" s="84" t="s">
        <v>163</v>
      </c>
      <c r="U689" s="118">
        <v>-1.14474828918958E-3</v>
      </c>
      <c r="V689" s="118">
        <v>-4.4828663394462899E-4</v>
      </c>
      <c r="W689" s="114">
        <v>-6.9646166531041602E-4</v>
      </c>
    </row>
    <row r="690" spans="2:23" x14ac:dyDescent="0.25">
      <c r="B690" s="61" t="s">
        <v>123</v>
      </c>
      <c r="C690" s="82" t="s">
        <v>146</v>
      </c>
      <c r="D690" s="61" t="s">
        <v>48</v>
      </c>
      <c r="E690" s="61" t="s">
        <v>203</v>
      </c>
      <c r="F690" s="83">
        <v>7.03</v>
      </c>
      <c r="G690" s="84">
        <v>58104</v>
      </c>
      <c r="H690" s="84">
        <v>7.03</v>
      </c>
      <c r="I690" s="84">
        <v>1</v>
      </c>
      <c r="J690" s="84">
        <v>7.5436796488526499</v>
      </c>
      <c r="K690" s="84">
        <v>1.9006972283267601E-3</v>
      </c>
      <c r="L690" s="84">
        <v>7.9284688427933796</v>
      </c>
      <c r="M690" s="84">
        <v>2.0995446475842602E-3</v>
      </c>
      <c r="N690" s="84">
        <v>-0.38478919394073202</v>
      </c>
      <c r="O690" s="84">
        <v>-1.98847419257502E-4</v>
      </c>
      <c r="P690" s="84">
        <v>-0.14422423385408201</v>
      </c>
      <c r="Q690" s="84">
        <v>-0.14422423385408201</v>
      </c>
      <c r="R690" s="84">
        <v>0</v>
      </c>
      <c r="S690" s="84">
        <v>6.9474102966900003E-7</v>
      </c>
      <c r="T690" s="84" t="s">
        <v>163</v>
      </c>
      <c r="U690" s="118">
        <v>-1.39789735738023E-3</v>
      </c>
      <c r="V690" s="118">
        <v>-5.4742051755649805E-4</v>
      </c>
      <c r="W690" s="114">
        <v>-8.5047685211506901E-4</v>
      </c>
    </row>
    <row r="691" spans="2:23" x14ac:dyDescent="0.25">
      <c r="B691" s="61" t="s">
        <v>123</v>
      </c>
      <c r="C691" s="82" t="s">
        <v>146</v>
      </c>
      <c r="D691" s="61" t="s">
        <v>48</v>
      </c>
      <c r="E691" s="61" t="s">
        <v>204</v>
      </c>
      <c r="F691" s="83">
        <v>7</v>
      </c>
      <c r="G691" s="84">
        <v>58200</v>
      </c>
      <c r="H691" s="84">
        <v>7.01</v>
      </c>
      <c r="I691" s="84">
        <v>1</v>
      </c>
      <c r="J691" s="84">
        <v>20.320223027699001</v>
      </c>
      <c r="K691" s="84">
        <v>1.6908724446517798E-2</v>
      </c>
      <c r="L691" s="84">
        <v>-7.6254072334896703</v>
      </c>
      <c r="M691" s="84">
        <v>2.3811129127649898E-3</v>
      </c>
      <c r="N691" s="84">
        <v>27.945630261188601</v>
      </c>
      <c r="O691" s="84">
        <v>1.45276115337528E-2</v>
      </c>
      <c r="P691" s="84">
        <v>9.2282394491904505</v>
      </c>
      <c r="Q691" s="84">
        <v>9.2282394491904398</v>
      </c>
      <c r="R691" s="84">
        <v>0</v>
      </c>
      <c r="S691" s="84">
        <v>3.48731851642881E-3</v>
      </c>
      <c r="T691" s="84" t="s">
        <v>163</v>
      </c>
      <c r="U691" s="118">
        <v>-0.177690383817942</v>
      </c>
      <c r="V691" s="118">
        <v>-6.9584051619300896E-2</v>
      </c>
      <c r="W691" s="114">
        <v>-0.10810633376102401</v>
      </c>
    </row>
    <row r="692" spans="2:23" x14ac:dyDescent="0.25">
      <c r="B692" s="61" t="s">
        <v>123</v>
      </c>
      <c r="C692" s="82" t="s">
        <v>146</v>
      </c>
      <c r="D692" s="61" t="s">
        <v>48</v>
      </c>
      <c r="E692" s="61" t="s">
        <v>204</v>
      </c>
      <c r="F692" s="83">
        <v>7</v>
      </c>
      <c r="G692" s="84">
        <v>58300</v>
      </c>
      <c r="H692" s="84">
        <v>6.99</v>
      </c>
      <c r="I692" s="84">
        <v>1</v>
      </c>
      <c r="J692" s="84">
        <v>-15.477051270272</v>
      </c>
      <c r="K692" s="84">
        <v>9.2054882287495501E-3</v>
      </c>
      <c r="L692" s="84">
        <v>3.3414271382603999</v>
      </c>
      <c r="M692" s="84">
        <v>4.2907615035924699E-4</v>
      </c>
      <c r="N692" s="84">
        <v>-18.8184784085324</v>
      </c>
      <c r="O692" s="84">
        <v>8.7764120783903003E-3</v>
      </c>
      <c r="P692" s="84">
        <v>-9.6158081514479594</v>
      </c>
      <c r="Q692" s="84">
        <v>-9.6158081514479505</v>
      </c>
      <c r="R692" s="84">
        <v>0</v>
      </c>
      <c r="S692" s="84">
        <v>3.5533825429615602E-3</v>
      </c>
      <c r="T692" s="84" t="s">
        <v>163</v>
      </c>
      <c r="U692" s="118">
        <v>-0.12679378159697899</v>
      </c>
      <c r="V692" s="118">
        <v>-4.9652799741207398E-2</v>
      </c>
      <c r="W692" s="114">
        <v>-7.7140982970635097E-2</v>
      </c>
    </row>
    <row r="693" spans="2:23" x14ac:dyDescent="0.25">
      <c r="B693" s="61" t="s">
        <v>123</v>
      </c>
      <c r="C693" s="82" t="s">
        <v>146</v>
      </c>
      <c r="D693" s="61" t="s">
        <v>48</v>
      </c>
      <c r="E693" s="61" t="s">
        <v>204</v>
      </c>
      <c r="F693" s="83">
        <v>7</v>
      </c>
      <c r="G693" s="84">
        <v>58500</v>
      </c>
      <c r="H693" s="84">
        <v>7</v>
      </c>
      <c r="I693" s="84">
        <v>1</v>
      </c>
      <c r="J693" s="84">
        <v>-19.896360092474801</v>
      </c>
      <c r="K693" s="84">
        <v>2.0624574050822899E-3</v>
      </c>
      <c r="L693" s="84">
        <v>-10.7568264220837</v>
      </c>
      <c r="M693" s="84">
        <v>6.0284552945590302E-4</v>
      </c>
      <c r="N693" s="84">
        <v>-9.1395336703910903</v>
      </c>
      <c r="O693" s="84">
        <v>1.45961187562639E-3</v>
      </c>
      <c r="P693" s="84">
        <v>0.38756870225925599</v>
      </c>
      <c r="Q693" s="84">
        <v>0.38756870225925499</v>
      </c>
      <c r="R693" s="84">
        <v>0</v>
      </c>
      <c r="S693" s="84">
        <v>7.8259148963900004E-7</v>
      </c>
      <c r="T693" s="84" t="s">
        <v>163</v>
      </c>
      <c r="U693" s="118">
        <v>1.02172831293847E-2</v>
      </c>
      <c r="V693" s="118">
        <v>-4.00111666938911E-3</v>
      </c>
      <c r="W693" s="114">
        <v>1.42183995932854E-2</v>
      </c>
    </row>
    <row r="694" spans="2:23" x14ac:dyDescent="0.25">
      <c r="B694" s="61" t="s">
        <v>123</v>
      </c>
      <c r="C694" s="82" t="s">
        <v>146</v>
      </c>
      <c r="D694" s="61" t="s">
        <v>48</v>
      </c>
      <c r="E694" s="61" t="s">
        <v>205</v>
      </c>
      <c r="F694" s="83">
        <v>6.99</v>
      </c>
      <c r="G694" s="84">
        <v>58304</v>
      </c>
      <c r="H694" s="84">
        <v>6.99</v>
      </c>
      <c r="I694" s="84">
        <v>1</v>
      </c>
      <c r="J694" s="84">
        <v>12.5491354292624</v>
      </c>
      <c r="K694" s="84">
        <v>0</v>
      </c>
      <c r="L694" s="84">
        <v>12.5491354292624</v>
      </c>
      <c r="M694" s="84">
        <v>0</v>
      </c>
      <c r="N694" s="84">
        <v>0</v>
      </c>
      <c r="O694" s="84">
        <v>0</v>
      </c>
      <c r="P694" s="84">
        <v>0</v>
      </c>
      <c r="Q694" s="84">
        <v>0</v>
      </c>
      <c r="R694" s="84">
        <v>0</v>
      </c>
      <c r="S694" s="84">
        <v>0</v>
      </c>
      <c r="T694" s="84" t="s">
        <v>162</v>
      </c>
      <c r="U694" s="118">
        <v>0</v>
      </c>
      <c r="V694" s="118">
        <v>0</v>
      </c>
      <c r="W694" s="114">
        <v>0</v>
      </c>
    </row>
    <row r="695" spans="2:23" x14ac:dyDescent="0.25">
      <c r="B695" s="61" t="s">
        <v>123</v>
      </c>
      <c r="C695" s="82" t="s">
        <v>146</v>
      </c>
      <c r="D695" s="61" t="s">
        <v>48</v>
      </c>
      <c r="E695" s="61" t="s">
        <v>205</v>
      </c>
      <c r="F695" s="83">
        <v>6.99</v>
      </c>
      <c r="G695" s="84">
        <v>58350</v>
      </c>
      <c r="H695" s="84">
        <v>6.95</v>
      </c>
      <c r="I695" s="84">
        <v>1</v>
      </c>
      <c r="J695" s="84">
        <v>-45.777831862440401</v>
      </c>
      <c r="K695" s="84">
        <v>0.15151259504886999</v>
      </c>
      <c r="L695" s="84">
        <v>-13.2448293564197</v>
      </c>
      <c r="M695" s="84">
        <v>1.26832639884129E-2</v>
      </c>
      <c r="N695" s="84">
        <v>-32.5330025060208</v>
      </c>
      <c r="O695" s="84">
        <v>0.138829331060457</v>
      </c>
      <c r="P695" s="84">
        <v>-17.1085604280585</v>
      </c>
      <c r="Q695" s="84">
        <v>-17.1085604280584</v>
      </c>
      <c r="R695" s="84">
        <v>0</v>
      </c>
      <c r="S695" s="84">
        <v>2.1162415326254201E-2</v>
      </c>
      <c r="T695" s="84" t="s">
        <v>163</v>
      </c>
      <c r="U695" s="118">
        <v>-0.33367966274944399</v>
      </c>
      <c r="V695" s="118">
        <v>-0.130669889828465</v>
      </c>
      <c r="W695" s="114">
        <v>-0.20300977585493299</v>
      </c>
    </row>
    <row r="696" spans="2:23" x14ac:dyDescent="0.25">
      <c r="B696" s="61" t="s">
        <v>123</v>
      </c>
      <c r="C696" s="82" t="s">
        <v>146</v>
      </c>
      <c r="D696" s="61" t="s">
        <v>48</v>
      </c>
      <c r="E696" s="61" t="s">
        <v>205</v>
      </c>
      <c r="F696" s="83">
        <v>6.99</v>
      </c>
      <c r="G696" s="84">
        <v>58600</v>
      </c>
      <c r="H696" s="84">
        <v>6.99</v>
      </c>
      <c r="I696" s="84">
        <v>1</v>
      </c>
      <c r="J696" s="84">
        <v>9.9372319532659095</v>
      </c>
      <c r="K696" s="84">
        <v>3.79194542949155E-4</v>
      </c>
      <c r="L696" s="84">
        <v>-3.7033260074388199</v>
      </c>
      <c r="M696" s="84">
        <v>5.2664154306711E-5</v>
      </c>
      <c r="N696" s="84">
        <v>13.640557960704699</v>
      </c>
      <c r="O696" s="84">
        <v>3.26530388642443E-4</v>
      </c>
      <c r="P696" s="84">
        <v>7.4927522766067796</v>
      </c>
      <c r="Q696" s="84">
        <v>7.4927522766067796</v>
      </c>
      <c r="R696" s="84">
        <v>0</v>
      </c>
      <c r="S696" s="84">
        <v>2.1558273284580899E-4</v>
      </c>
      <c r="T696" s="84" t="s">
        <v>162</v>
      </c>
      <c r="U696" s="118">
        <v>2.28244741661067E-3</v>
      </c>
      <c r="V696" s="118">
        <v>-8.9381279641166699E-4</v>
      </c>
      <c r="W696" s="114">
        <v>3.1762601671181299E-3</v>
      </c>
    </row>
    <row r="697" spans="2:23" x14ac:dyDescent="0.25">
      <c r="B697" s="61" t="s">
        <v>123</v>
      </c>
      <c r="C697" s="82" t="s">
        <v>146</v>
      </c>
      <c r="D697" s="61" t="s">
        <v>48</v>
      </c>
      <c r="E697" s="61" t="s">
        <v>206</v>
      </c>
      <c r="F697" s="83">
        <v>6.99</v>
      </c>
      <c r="G697" s="84">
        <v>58300</v>
      </c>
      <c r="H697" s="84">
        <v>6.99</v>
      </c>
      <c r="I697" s="84">
        <v>2</v>
      </c>
      <c r="J697" s="84">
        <v>-7.7338645707376203</v>
      </c>
      <c r="K697" s="84">
        <v>0</v>
      </c>
      <c r="L697" s="84">
        <v>-7.7338645707375999</v>
      </c>
      <c r="M697" s="84">
        <v>0</v>
      </c>
      <c r="N697" s="84">
        <v>-2.9142999999999999E-14</v>
      </c>
      <c r="O697" s="84">
        <v>0</v>
      </c>
      <c r="P697" s="84">
        <v>-3.8499999999999998E-15</v>
      </c>
      <c r="Q697" s="84">
        <v>-3.8499999999999998E-15</v>
      </c>
      <c r="R697" s="84">
        <v>0</v>
      </c>
      <c r="S697" s="84">
        <v>0</v>
      </c>
      <c r="T697" s="84" t="s">
        <v>162</v>
      </c>
      <c r="U697" s="118">
        <v>0</v>
      </c>
      <c r="V697" s="118">
        <v>0</v>
      </c>
      <c r="W697" s="114">
        <v>0</v>
      </c>
    </row>
    <row r="698" spans="2:23" x14ac:dyDescent="0.25">
      <c r="B698" s="61" t="s">
        <v>123</v>
      </c>
      <c r="C698" s="82" t="s">
        <v>146</v>
      </c>
      <c r="D698" s="61" t="s">
        <v>48</v>
      </c>
      <c r="E698" s="61" t="s">
        <v>207</v>
      </c>
      <c r="F698" s="83">
        <v>7.01</v>
      </c>
      <c r="G698" s="84">
        <v>58500</v>
      </c>
      <c r="H698" s="84">
        <v>7</v>
      </c>
      <c r="I698" s="84">
        <v>1</v>
      </c>
      <c r="J698" s="84">
        <v>-73.046517171952601</v>
      </c>
      <c r="K698" s="84">
        <v>7.5234690760428394E-2</v>
      </c>
      <c r="L698" s="84">
        <v>-41.027020890380903</v>
      </c>
      <c r="M698" s="84">
        <v>2.3733351848270499E-2</v>
      </c>
      <c r="N698" s="84">
        <v>-32.019496281571698</v>
      </c>
      <c r="O698" s="84">
        <v>5.1501338912157898E-2</v>
      </c>
      <c r="P698" s="84">
        <v>-7.8803209788677702</v>
      </c>
      <c r="Q698" s="84">
        <v>-7.8803209788677702</v>
      </c>
      <c r="R698" s="84">
        <v>0</v>
      </c>
      <c r="S698" s="84">
        <v>8.7560236809276803E-4</v>
      </c>
      <c r="T698" s="84" t="s">
        <v>163</v>
      </c>
      <c r="U698" s="118">
        <v>4.0571916263955697E-2</v>
      </c>
      <c r="V698" s="118">
        <v>-1.5888075960810499E-2</v>
      </c>
      <c r="W698" s="114">
        <v>5.64599914087906E-2</v>
      </c>
    </row>
    <row r="699" spans="2:23" x14ac:dyDescent="0.25">
      <c r="B699" s="61" t="s">
        <v>123</v>
      </c>
      <c r="C699" s="82" t="s">
        <v>146</v>
      </c>
      <c r="D699" s="61" t="s">
        <v>48</v>
      </c>
      <c r="E699" s="61" t="s">
        <v>73</v>
      </c>
      <c r="F699" s="83">
        <v>7</v>
      </c>
      <c r="G699" s="84">
        <v>58600</v>
      </c>
      <c r="H699" s="84">
        <v>6.99</v>
      </c>
      <c r="I699" s="84">
        <v>1</v>
      </c>
      <c r="J699" s="84">
        <v>-9.9347880476740293</v>
      </c>
      <c r="K699" s="84">
        <v>4.5086166190648098E-3</v>
      </c>
      <c r="L699" s="84">
        <v>3.7036656389967999</v>
      </c>
      <c r="M699" s="84">
        <v>6.2659891707938099E-4</v>
      </c>
      <c r="N699" s="84">
        <v>-13.6384536866708</v>
      </c>
      <c r="O699" s="84">
        <v>3.88201770198543E-3</v>
      </c>
      <c r="P699" s="84">
        <v>-7.4927522766091004</v>
      </c>
      <c r="Q699" s="84">
        <v>-7.4927522766090897</v>
      </c>
      <c r="R699" s="84">
        <v>0</v>
      </c>
      <c r="S699" s="84">
        <v>2.56453625947986E-3</v>
      </c>
      <c r="T699" s="84" t="s">
        <v>162</v>
      </c>
      <c r="U699" s="118">
        <v>-0.109229823041317</v>
      </c>
      <c r="V699" s="118">
        <v>-4.2774704413163903E-2</v>
      </c>
      <c r="W699" s="114">
        <v>-6.6455119588581496E-2</v>
      </c>
    </row>
    <row r="700" spans="2:23" x14ac:dyDescent="0.25">
      <c r="B700" s="61" t="s">
        <v>123</v>
      </c>
      <c r="C700" s="82" t="s">
        <v>124</v>
      </c>
      <c r="D700" s="61" t="s">
        <v>49</v>
      </c>
      <c r="E700" s="61" t="s">
        <v>125</v>
      </c>
      <c r="F700" s="83">
        <v>15.09</v>
      </c>
      <c r="G700" s="84">
        <v>50050</v>
      </c>
      <c r="H700" s="84">
        <v>14.88</v>
      </c>
      <c r="I700" s="84">
        <v>1</v>
      </c>
      <c r="J700" s="84">
        <v>-35.941760631860703</v>
      </c>
      <c r="K700" s="84">
        <v>0.23640125878918899</v>
      </c>
      <c r="L700" s="84">
        <v>5.8916429052366501</v>
      </c>
      <c r="M700" s="84">
        <v>6.3521964704770497E-3</v>
      </c>
      <c r="N700" s="84">
        <v>-41.833403537097396</v>
      </c>
      <c r="O700" s="84">
        <v>0.230049062318712</v>
      </c>
      <c r="P700" s="84">
        <v>-34.806203254592504</v>
      </c>
      <c r="Q700" s="84">
        <v>-34.806203254592504</v>
      </c>
      <c r="R700" s="84">
        <v>0</v>
      </c>
      <c r="S700" s="84">
        <v>0.22169933665500099</v>
      </c>
      <c r="T700" s="84" t="s">
        <v>140</v>
      </c>
      <c r="U700" s="118">
        <v>-5.2026937256319403</v>
      </c>
      <c r="V700" s="118">
        <v>-4.9624218910239497</v>
      </c>
      <c r="W700" s="114">
        <v>-0.24027304795991</v>
      </c>
    </row>
    <row r="701" spans="2:23" x14ac:dyDescent="0.25">
      <c r="B701" s="61" t="s">
        <v>123</v>
      </c>
      <c r="C701" s="82" t="s">
        <v>124</v>
      </c>
      <c r="D701" s="61" t="s">
        <v>49</v>
      </c>
      <c r="E701" s="61" t="s">
        <v>141</v>
      </c>
      <c r="F701" s="83">
        <v>0.46</v>
      </c>
      <c r="G701" s="84">
        <v>56050</v>
      </c>
      <c r="H701" s="84">
        <v>15.02</v>
      </c>
      <c r="I701" s="84">
        <v>1</v>
      </c>
      <c r="J701" s="84">
        <v>-24.522052576607599</v>
      </c>
      <c r="K701" s="84">
        <v>1.9242594002237001E-2</v>
      </c>
      <c r="L701" s="84">
        <v>-40.2721319334916</v>
      </c>
      <c r="M701" s="84">
        <v>5.1899027534993702E-2</v>
      </c>
      <c r="N701" s="84">
        <v>15.750079356883999</v>
      </c>
      <c r="O701" s="84">
        <v>-3.2656433532756698E-2</v>
      </c>
      <c r="P701" s="84">
        <v>12.9778961276042</v>
      </c>
      <c r="Q701" s="84">
        <v>12.977896127604099</v>
      </c>
      <c r="R701" s="84">
        <v>0</v>
      </c>
      <c r="S701" s="84">
        <v>5.3896252127642701E-3</v>
      </c>
      <c r="T701" s="84" t="s">
        <v>140</v>
      </c>
      <c r="U701" s="118">
        <v>-169.67535637159099</v>
      </c>
      <c r="V701" s="118">
        <v>-161.83937537537801</v>
      </c>
      <c r="W701" s="114">
        <v>-7.8360205672368899</v>
      </c>
    </row>
    <row r="702" spans="2:23" x14ac:dyDescent="0.25">
      <c r="B702" s="61" t="s">
        <v>123</v>
      </c>
      <c r="C702" s="82" t="s">
        <v>124</v>
      </c>
      <c r="D702" s="61" t="s">
        <v>49</v>
      </c>
      <c r="E702" s="61" t="s">
        <v>127</v>
      </c>
      <c r="F702" s="83">
        <v>14.88</v>
      </c>
      <c r="G702" s="84">
        <v>51450</v>
      </c>
      <c r="H702" s="84">
        <v>14.94</v>
      </c>
      <c r="I702" s="84">
        <v>10</v>
      </c>
      <c r="J702" s="84">
        <v>9.8304211141697007</v>
      </c>
      <c r="K702" s="84">
        <v>1.68496585795944E-2</v>
      </c>
      <c r="L702" s="84">
        <v>22.504882683187201</v>
      </c>
      <c r="M702" s="84">
        <v>8.8308064665669303E-2</v>
      </c>
      <c r="N702" s="84">
        <v>-12.674461569017501</v>
      </c>
      <c r="O702" s="84">
        <v>-7.1458406086074899E-2</v>
      </c>
      <c r="P702" s="84">
        <v>-10.051758410475299</v>
      </c>
      <c r="Q702" s="84">
        <v>-10.051758410475299</v>
      </c>
      <c r="R702" s="84">
        <v>0</v>
      </c>
      <c r="S702" s="84">
        <v>1.7616959027777102E-2</v>
      </c>
      <c r="T702" s="84" t="s">
        <v>142</v>
      </c>
      <c r="U702" s="118">
        <v>-0.30497714060234399</v>
      </c>
      <c r="V702" s="118">
        <v>-0.29089262574324098</v>
      </c>
      <c r="W702" s="114">
        <v>-1.4084585984681E-2</v>
      </c>
    </row>
    <row r="703" spans="2:23" x14ac:dyDescent="0.25">
      <c r="B703" s="61" t="s">
        <v>123</v>
      </c>
      <c r="C703" s="82" t="s">
        <v>124</v>
      </c>
      <c r="D703" s="61" t="s">
        <v>49</v>
      </c>
      <c r="E703" s="61" t="s">
        <v>143</v>
      </c>
      <c r="F703" s="83">
        <v>14.94</v>
      </c>
      <c r="G703" s="84">
        <v>54000</v>
      </c>
      <c r="H703" s="84">
        <v>14.93</v>
      </c>
      <c r="I703" s="84">
        <v>10</v>
      </c>
      <c r="J703" s="84">
        <v>-10.265624477563099</v>
      </c>
      <c r="K703" s="84">
        <v>5.0415249165421498E-3</v>
      </c>
      <c r="L703" s="84">
        <v>2.3754936710267298</v>
      </c>
      <c r="M703" s="84">
        <v>2.69959693463252E-4</v>
      </c>
      <c r="N703" s="84">
        <v>-12.641118148589801</v>
      </c>
      <c r="O703" s="84">
        <v>4.7715652230789002E-3</v>
      </c>
      <c r="P703" s="84">
        <v>-10.051758410477399</v>
      </c>
      <c r="Q703" s="84">
        <v>-10.0517584104773</v>
      </c>
      <c r="R703" s="84">
        <v>0</v>
      </c>
      <c r="S703" s="84">
        <v>4.8336506073021297E-3</v>
      </c>
      <c r="T703" s="84" t="s">
        <v>142</v>
      </c>
      <c r="U703" s="118">
        <v>-5.5147854879212199E-2</v>
      </c>
      <c r="V703" s="118">
        <v>-5.2601005695827999E-2</v>
      </c>
      <c r="W703" s="114">
        <v>-2.5468620447515701E-3</v>
      </c>
    </row>
    <row r="704" spans="2:23" x14ac:dyDescent="0.25">
      <c r="B704" s="61" t="s">
        <v>123</v>
      </c>
      <c r="C704" s="82" t="s">
        <v>124</v>
      </c>
      <c r="D704" s="61" t="s">
        <v>49</v>
      </c>
      <c r="E704" s="61" t="s">
        <v>144</v>
      </c>
      <c r="F704" s="83">
        <v>14.93</v>
      </c>
      <c r="G704" s="84">
        <v>56100</v>
      </c>
      <c r="H704" s="84">
        <v>15.02</v>
      </c>
      <c r="I704" s="84">
        <v>10</v>
      </c>
      <c r="J704" s="84">
        <v>22.781750976705901</v>
      </c>
      <c r="K704" s="84">
        <v>9.4874694858816305E-2</v>
      </c>
      <c r="L704" s="84">
        <v>41.413488286688199</v>
      </c>
      <c r="M704" s="84">
        <v>0.31351607780669899</v>
      </c>
      <c r="N704" s="84">
        <v>-18.631737309982299</v>
      </c>
      <c r="O704" s="84">
        <v>-0.21864138294788299</v>
      </c>
      <c r="P704" s="84">
        <v>-16.2764299288248</v>
      </c>
      <c r="Q704" s="84">
        <v>-16.2764299288248</v>
      </c>
      <c r="R704" s="84">
        <v>0</v>
      </c>
      <c r="S704" s="84">
        <v>4.8427772900468097E-2</v>
      </c>
      <c r="T704" s="84" t="s">
        <v>142</v>
      </c>
      <c r="U704" s="118">
        <v>-1.5972983517461401</v>
      </c>
      <c r="V704" s="118">
        <v>-1.52353160212957</v>
      </c>
      <c r="W704" s="114">
        <v>-7.3767122132251006E-2</v>
      </c>
    </row>
    <row r="705" spans="2:23" x14ac:dyDescent="0.25">
      <c r="B705" s="61" t="s">
        <v>123</v>
      </c>
      <c r="C705" s="82" t="s">
        <v>124</v>
      </c>
      <c r="D705" s="61" t="s">
        <v>49</v>
      </c>
      <c r="E705" s="61" t="s">
        <v>145</v>
      </c>
      <c r="F705" s="83">
        <v>15.02</v>
      </c>
      <c r="G705" s="84">
        <v>56100</v>
      </c>
      <c r="H705" s="84">
        <v>15.02</v>
      </c>
      <c r="I705" s="84">
        <v>10</v>
      </c>
      <c r="J705" s="84">
        <v>-0.16264323380774801</v>
      </c>
      <c r="K705" s="84">
        <v>1.896667301797E-6</v>
      </c>
      <c r="L705" s="84">
        <v>-17.0420244292891</v>
      </c>
      <c r="M705" s="84">
        <v>2.0823873779696501E-2</v>
      </c>
      <c r="N705" s="84">
        <v>16.879381195481301</v>
      </c>
      <c r="O705" s="84">
        <v>-2.08219771123947E-2</v>
      </c>
      <c r="P705" s="84">
        <v>15.691563116895299</v>
      </c>
      <c r="Q705" s="84">
        <v>15.6915631168952</v>
      </c>
      <c r="R705" s="84">
        <v>0</v>
      </c>
      <c r="S705" s="84">
        <v>1.7654343473793199E-2</v>
      </c>
      <c r="T705" s="84" t="s">
        <v>142</v>
      </c>
      <c r="U705" s="118">
        <v>-0.31274609622816701</v>
      </c>
      <c r="V705" s="118">
        <v>-0.29830279391786202</v>
      </c>
      <c r="W705" s="114">
        <v>-1.4443375247728501E-2</v>
      </c>
    </row>
    <row r="706" spans="2:23" x14ac:dyDescent="0.25">
      <c r="B706" s="61" t="s">
        <v>123</v>
      </c>
      <c r="C706" s="82" t="s">
        <v>146</v>
      </c>
      <c r="D706" s="61" t="s">
        <v>49</v>
      </c>
      <c r="E706" s="61" t="s">
        <v>147</v>
      </c>
      <c r="F706" s="83">
        <v>15.1</v>
      </c>
      <c r="G706" s="84">
        <v>50000</v>
      </c>
      <c r="H706" s="84">
        <v>14.85</v>
      </c>
      <c r="I706" s="84">
        <v>1</v>
      </c>
      <c r="J706" s="84">
        <v>-85.839416172898098</v>
      </c>
      <c r="K706" s="84">
        <v>0.70220903165655202</v>
      </c>
      <c r="L706" s="84">
        <v>-5.3398709734320704</v>
      </c>
      <c r="M706" s="84">
        <v>2.7174053578296001E-3</v>
      </c>
      <c r="N706" s="84">
        <v>-80.499545199466098</v>
      </c>
      <c r="O706" s="84">
        <v>0.69949162629872197</v>
      </c>
      <c r="P706" s="84">
        <v>-69.193796745418297</v>
      </c>
      <c r="Q706" s="84">
        <v>-69.193796745418297</v>
      </c>
      <c r="R706" s="84">
        <v>0</v>
      </c>
      <c r="S706" s="84">
        <v>0.45627557771680899</v>
      </c>
      <c r="T706" s="84" t="s">
        <v>148</v>
      </c>
      <c r="U706" s="118">
        <v>-9.3407953524823704</v>
      </c>
      <c r="V706" s="118">
        <v>-8.9094168869421608</v>
      </c>
      <c r="W706" s="114">
        <v>-0.43138064396402598</v>
      </c>
    </row>
    <row r="707" spans="2:23" x14ac:dyDescent="0.25">
      <c r="B707" s="61" t="s">
        <v>123</v>
      </c>
      <c r="C707" s="82" t="s">
        <v>146</v>
      </c>
      <c r="D707" s="61" t="s">
        <v>49</v>
      </c>
      <c r="E707" s="61" t="s">
        <v>149</v>
      </c>
      <c r="F707" s="83">
        <v>0.42</v>
      </c>
      <c r="G707" s="84">
        <v>56050</v>
      </c>
      <c r="H707" s="84">
        <v>15.02</v>
      </c>
      <c r="I707" s="84">
        <v>1</v>
      </c>
      <c r="J707" s="84">
        <v>41.565232164825602</v>
      </c>
      <c r="K707" s="84">
        <v>9.8822639625186698E-2</v>
      </c>
      <c r="L707" s="84">
        <v>23.015017925056998</v>
      </c>
      <c r="M707" s="84">
        <v>3.0298328065187698E-2</v>
      </c>
      <c r="N707" s="84">
        <v>18.5502142397686</v>
      </c>
      <c r="O707" s="84">
        <v>6.8524311559998899E-2</v>
      </c>
      <c r="P707" s="84">
        <v>18.913543444354701</v>
      </c>
      <c r="Q707" s="84">
        <v>18.913543444354602</v>
      </c>
      <c r="R707" s="84">
        <v>0</v>
      </c>
      <c r="S707" s="84">
        <v>2.04617055855493E-2</v>
      </c>
      <c r="T707" s="84" t="s">
        <v>148</v>
      </c>
      <c r="U707" s="118">
        <v>-214.17685311512901</v>
      </c>
      <c r="V707" s="118">
        <v>-204.28569516073901</v>
      </c>
      <c r="W707" s="114">
        <v>-9.8912079038793301</v>
      </c>
    </row>
    <row r="708" spans="2:23" x14ac:dyDescent="0.25">
      <c r="B708" s="61" t="s">
        <v>123</v>
      </c>
      <c r="C708" s="82" t="s">
        <v>146</v>
      </c>
      <c r="D708" s="61" t="s">
        <v>49</v>
      </c>
      <c r="E708" s="61" t="s">
        <v>160</v>
      </c>
      <c r="F708" s="83">
        <v>0.37</v>
      </c>
      <c r="G708" s="84">
        <v>58350</v>
      </c>
      <c r="H708" s="84">
        <v>14.96</v>
      </c>
      <c r="I708" s="84">
        <v>1</v>
      </c>
      <c r="J708" s="84">
        <v>32.956614379833297</v>
      </c>
      <c r="K708" s="84">
        <v>7.7333056314329601E-2</v>
      </c>
      <c r="L708" s="84">
        <v>17.1364795598748</v>
      </c>
      <c r="M708" s="84">
        <v>2.0908515937467599E-2</v>
      </c>
      <c r="N708" s="84">
        <v>15.820134819958501</v>
      </c>
      <c r="O708" s="84">
        <v>5.6424540376862002E-2</v>
      </c>
      <c r="P708" s="84">
        <v>17.108560428055199</v>
      </c>
      <c r="Q708" s="84">
        <v>17.1085604280551</v>
      </c>
      <c r="R708" s="84">
        <v>0</v>
      </c>
      <c r="S708" s="84">
        <v>2.0840442202333598E-2</v>
      </c>
      <c r="T708" s="84" t="s">
        <v>148</v>
      </c>
      <c r="U708" s="118">
        <v>-172.66306069869199</v>
      </c>
      <c r="V708" s="118">
        <v>-164.68910094805</v>
      </c>
      <c r="W708" s="114">
        <v>-7.9740000184467199</v>
      </c>
    </row>
    <row r="709" spans="2:23" x14ac:dyDescent="0.25">
      <c r="B709" s="61" t="s">
        <v>123</v>
      </c>
      <c r="C709" s="82" t="s">
        <v>146</v>
      </c>
      <c r="D709" s="61" t="s">
        <v>49</v>
      </c>
      <c r="E709" s="61" t="s">
        <v>161</v>
      </c>
      <c r="F709" s="83">
        <v>14.85</v>
      </c>
      <c r="G709" s="84">
        <v>50050</v>
      </c>
      <c r="H709" s="84">
        <v>14.88</v>
      </c>
      <c r="I709" s="84">
        <v>1</v>
      </c>
      <c r="J709" s="84">
        <v>22.414848677475</v>
      </c>
      <c r="K709" s="84">
        <v>2.9090433047454699E-2</v>
      </c>
      <c r="L709" s="84">
        <v>71.274291411651404</v>
      </c>
      <c r="M709" s="84">
        <v>0.294133425279891</v>
      </c>
      <c r="N709" s="84">
        <v>-48.859442734176397</v>
      </c>
      <c r="O709" s="84">
        <v>-0.26504299223243699</v>
      </c>
      <c r="P709" s="84">
        <v>-41.793465581577003</v>
      </c>
      <c r="Q709" s="84">
        <v>-41.793465581576903</v>
      </c>
      <c r="R709" s="84">
        <v>0</v>
      </c>
      <c r="S709" s="84">
        <v>0.101133569011939</v>
      </c>
      <c r="T709" s="84" t="s">
        <v>162</v>
      </c>
      <c r="U709" s="118">
        <v>-2.4740807975098198</v>
      </c>
      <c r="V709" s="118">
        <v>-2.3598223069018802</v>
      </c>
      <c r="W709" s="114">
        <v>-0.114259067603401</v>
      </c>
    </row>
    <row r="710" spans="2:23" x14ac:dyDescent="0.25">
      <c r="B710" s="61" t="s">
        <v>123</v>
      </c>
      <c r="C710" s="82" t="s">
        <v>146</v>
      </c>
      <c r="D710" s="61" t="s">
        <v>49</v>
      </c>
      <c r="E710" s="61" t="s">
        <v>161</v>
      </c>
      <c r="F710" s="83">
        <v>14.85</v>
      </c>
      <c r="G710" s="84">
        <v>51150</v>
      </c>
      <c r="H710" s="84">
        <v>14.72</v>
      </c>
      <c r="I710" s="84">
        <v>1</v>
      </c>
      <c r="J710" s="84">
        <v>-139.13579303859299</v>
      </c>
      <c r="K710" s="84">
        <v>0.67755691165674103</v>
      </c>
      <c r="L710" s="84">
        <v>-107.140572088737</v>
      </c>
      <c r="M710" s="84">
        <v>0.40176857656256298</v>
      </c>
      <c r="N710" s="84">
        <v>-31.995220949856702</v>
      </c>
      <c r="O710" s="84">
        <v>0.27578833509417799</v>
      </c>
      <c r="P710" s="84">
        <v>-27.400331163834899</v>
      </c>
      <c r="Q710" s="84">
        <v>-27.400331163834799</v>
      </c>
      <c r="R710" s="84">
        <v>0</v>
      </c>
      <c r="S710" s="84">
        <v>2.62772351760737E-2</v>
      </c>
      <c r="T710" s="84" t="s">
        <v>163</v>
      </c>
      <c r="U710" s="118">
        <v>-8.1848189113916503E-2</v>
      </c>
      <c r="V710" s="118">
        <v>-7.8068259793676806E-2</v>
      </c>
      <c r="W710" s="114">
        <v>-3.7799484085546701E-3</v>
      </c>
    </row>
    <row r="711" spans="2:23" x14ac:dyDescent="0.25">
      <c r="B711" s="61" t="s">
        <v>123</v>
      </c>
      <c r="C711" s="82" t="s">
        <v>146</v>
      </c>
      <c r="D711" s="61" t="s">
        <v>49</v>
      </c>
      <c r="E711" s="61" t="s">
        <v>161</v>
      </c>
      <c r="F711" s="83">
        <v>14.85</v>
      </c>
      <c r="G711" s="84">
        <v>51200</v>
      </c>
      <c r="H711" s="84">
        <v>14.85</v>
      </c>
      <c r="I711" s="84">
        <v>1</v>
      </c>
      <c r="J711" s="84">
        <v>0</v>
      </c>
      <c r="K711" s="84">
        <v>0</v>
      </c>
      <c r="L711" s="84">
        <v>0</v>
      </c>
      <c r="M711" s="84">
        <v>0</v>
      </c>
      <c r="N711" s="84">
        <v>0</v>
      </c>
      <c r="O711" s="84">
        <v>0</v>
      </c>
      <c r="P711" s="84">
        <v>0</v>
      </c>
      <c r="Q711" s="84">
        <v>0</v>
      </c>
      <c r="R711" s="84">
        <v>0</v>
      </c>
      <c r="S711" s="84">
        <v>0</v>
      </c>
      <c r="T711" s="84" t="s">
        <v>162</v>
      </c>
      <c r="U711" s="118">
        <v>0</v>
      </c>
      <c r="V711" s="118">
        <v>0</v>
      </c>
      <c r="W711" s="114">
        <v>0</v>
      </c>
    </row>
    <row r="712" spans="2:23" x14ac:dyDescent="0.25">
      <c r="B712" s="61" t="s">
        <v>123</v>
      </c>
      <c r="C712" s="82" t="s">
        <v>146</v>
      </c>
      <c r="D712" s="61" t="s">
        <v>49</v>
      </c>
      <c r="E712" s="61" t="s">
        <v>127</v>
      </c>
      <c r="F712" s="83">
        <v>14.88</v>
      </c>
      <c r="G712" s="84">
        <v>50054</v>
      </c>
      <c r="H712" s="84">
        <v>14.88</v>
      </c>
      <c r="I712" s="84">
        <v>1</v>
      </c>
      <c r="J712" s="84">
        <v>34.176099914858597</v>
      </c>
      <c r="K712" s="84">
        <v>0</v>
      </c>
      <c r="L712" s="84">
        <v>34.176099921655101</v>
      </c>
      <c r="M712" s="84">
        <v>0</v>
      </c>
      <c r="N712" s="84">
        <v>-6.7965466590000003E-9</v>
      </c>
      <c r="O712" s="84">
        <v>0</v>
      </c>
      <c r="P712" s="84">
        <v>-2.6086E-14</v>
      </c>
      <c r="Q712" s="84">
        <v>-2.6088E-14</v>
      </c>
      <c r="R712" s="84">
        <v>0</v>
      </c>
      <c r="S712" s="84">
        <v>0</v>
      </c>
      <c r="T712" s="84" t="s">
        <v>162</v>
      </c>
      <c r="U712" s="118">
        <v>0</v>
      </c>
      <c r="V712" s="118">
        <v>0</v>
      </c>
      <c r="W712" s="114">
        <v>0</v>
      </c>
    </row>
    <row r="713" spans="2:23" x14ac:dyDescent="0.25">
      <c r="B713" s="61" t="s">
        <v>123</v>
      </c>
      <c r="C713" s="82" t="s">
        <v>146</v>
      </c>
      <c r="D713" s="61" t="s">
        <v>49</v>
      </c>
      <c r="E713" s="61" t="s">
        <v>127</v>
      </c>
      <c r="F713" s="83">
        <v>14.88</v>
      </c>
      <c r="G713" s="84">
        <v>50100</v>
      </c>
      <c r="H713" s="84">
        <v>14.85</v>
      </c>
      <c r="I713" s="84">
        <v>1</v>
      </c>
      <c r="J713" s="84">
        <v>-125.38194590054199</v>
      </c>
      <c r="K713" s="84">
        <v>0.12529343989171701</v>
      </c>
      <c r="L713" s="84">
        <v>-70.5432024546582</v>
      </c>
      <c r="M713" s="84">
        <v>3.9661456998094403E-2</v>
      </c>
      <c r="N713" s="84">
        <v>-54.838743445883601</v>
      </c>
      <c r="O713" s="84">
        <v>8.5631982893622602E-2</v>
      </c>
      <c r="P713" s="84">
        <v>-48.781618286044498</v>
      </c>
      <c r="Q713" s="84">
        <v>-48.781618286044399</v>
      </c>
      <c r="R713" s="84">
        <v>0</v>
      </c>
      <c r="S713" s="84">
        <v>1.8965780872364599E-2</v>
      </c>
      <c r="T713" s="84" t="s">
        <v>163</v>
      </c>
      <c r="U713" s="118">
        <v>-0.37224287766287101</v>
      </c>
      <c r="V713" s="118">
        <v>-0.35505188317953601</v>
      </c>
      <c r="W713" s="114">
        <v>-1.7191081296364801E-2</v>
      </c>
    </row>
    <row r="714" spans="2:23" x14ac:dyDescent="0.25">
      <c r="B714" s="61" t="s">
        <v>123</v>
      </c>
      <c r="C714" s="82" t="s">
        <v>146</v>
      </c>
      <c r="D714" s="61" t="s">
        <v>49</v>
      </c>
      <c r="E714" s="61" t="s">
        <v>127</v>
      </c>
      <c r="F714" s="83">
        <v>14.88</v>
      </c>
      <c r="G714" s="84">
        <v>50900</v>
      </c>
      <c r="H714" s="84">
        <v>15</v>
      </c>
      <c r="I714" s="84">
        <v>1</v>
      </c>
      <c r="J714" s="84">
        <v>55.366837117532597</v>
      </c>
      <c r="K714" s="84">
        <v>0.216116808994157</v>
      </c>
      <c r="L714" s="84">
        <v>78.427309384346103</v>
      </c>
      <c r="M714" s="84">
        <v>0.43363442143739001</v>
      </c>
      <c r="N714" s="84">
        <v>-23.060472266813498</v>
      </c>
      <c r="O714" s="84">
        <v>-0.217517612443233</v>
      </c>
      <c r="P714" s="84">
        <v>-17.766292139655999</v>
      </c>
      <c r="Q714" s="84">
        <v>-17.766292139655999</v>
      </c>
      <c r="R714" s="84">
        <v>0</v>
      </c>
      <c r="S714" s="84">
        <v>2.22527001156081E-2</v>
      </c>
      <c r="T714" s="84" t="s">
        <v>163</v>
      </c>
      <c r="U714" s="118">
        <v>-0.48245645788430302</v>
      </c>
      <c r="V714" s="118">
        <v>-0.460175557956784</v>
      </c>
      <c r="W714" s="114">
        <v>-2.2281012444130201E-2</v>
      </c>
    </row>
    <row r="715" spans="2:23" x14ac:dyDescent="0.25">
      <c r="B715" s="61" t="s">
        <v>123</v>
      </c>
      <c r="C715" s="82" t="s">
        <v>146</v>
      </c>
      <c r="D715" s="61" t="s">
        <v>49</v>
      </c>
      <c r="E715" s="61" t="s">
        <v>164</v>
      </c>
      <c r="F715" s="83">
        <v>14.88</v>
      </c>
      <c r="G715" s="84">
        <v>50454</v>
      </c>
      <c r="H715" s="84">
        <v>14.88</v>
      </c>
      <c r="I715" s="84">
        <v>1</v>
      </c>
      <c r="J715" s="84">
        <v>1.7979999999999999E-14</v>
      </c>
      <c r="K715" s="84">
        <v>0</v>
      </c>
      <c r="L715" s="84">
        <v>1.46434E-13</v>
      </c>
      <c r="M715" s="84">
        <v>0</v>
      </c>
      <c r="N715" s="84">
        <v>-1.2845400000000001E-13</v>
      </c>
      <c r="O715" s="84">
        <v>0</v>
      </c>
      <c r="P715" s="84">
        <v>-1.6563E-14</v>
      </c>
      <c r="Q715" s="84">
        <v>-1.6563E-14</v>
      </c>
      <c r="R715" s="84">
        <v>0</v>
      </c>
      <c r="S715" s="84">
        <v>0</v>
      </c>
      <c r="T715" s="84" t="s">
        <v>162</v>
      </c>
      <c r="U715" s="118">
        <v>0</v>
      </c>
      <c r="V715" s="118">
        <v>0</v>
      </c>
      <c r="W715" s="114">
        <v>0</v>
      </c>
    </row>
    <row r="716" spans="2:23" x14ac:dyDescent="0.25">
      <c r="B716" s="61" t="s">
        <v>123</v>
      </c>
      <c r="C716" s="82" t="s">
        <v>146</v>
      </c>
      <c r="D716" s="61" t="s">
        <v>49</v>
      </c>
      <c r="E716" s="61" t="s">
        <v>164</v>
      </c>
      <c r="F716" s="83">
        <v>14.88</v>
      </c>
      <c r="G716" s="84">
        <v>50604</v>
      </c>
      <c r="H716" s="84">
        <v>14.88</v>
      </c>
      <c r="I716" s="84">
        <v>1</v>
      </c>
      <c r="J716" s="84">
        <v>8.9899999999999997E-15</v>
      </c>
      <c r="K716" s="84">
        <v>0</v>
      </c>
      <c r="L716" s="84">
        <v>7.3217E-14</v>
      </c>
      <c r="M716" s="84">
        <v>0</v>
      </c>
      <c r="N716" s="84">
        <v>-6.4227000000000005E-14</v>
      </c>
      <c r="O716" s="84">
        <v>0</v>
      </c>
      <c r="P716" s="84">
        <v>-8.2820000000000001E-15</v>
      </c>
      <c r="Q716" s="84">
        <v>-8.2820000000000001E-15</v>
      </c>
      <c r="R716" s="84">
        <v>0</v>
      </c>
      <c r="S716" s="84">
        <v>0</v>
      </c>
      <c r="T716" s="84" t="s">
        <v>162</v>
      </c>
      <c r="U716" s="118">
        <v>0</v>
      </c>
      <c r="V716" s="118">
        <v>0</v>
      </c>
      <c r="W716" s="114">
        <v>0</v>
      </c>
    </row>
    <row r="717" spans="2:23" x14ac:dyDescent="0.25">
      <c r="B717" s="61" t="s">
        <v>123</v>
      </c>
      <c r="C717" s="82" t="s">
        <v>146</v>
      </c>
      <c r="D717" s="61" t="s">
        <v>49</v>
      </c>
      <c r="E717" s="61" t="s">
        <v>39</v>
      </c>
      <c r="F717" s="83">
        <v>14.85</v>
      </c>
      <c r="G717" s="84">
        <v>50103</v>
      </c>
      <c r="H717" s="84">
        <v>14.85</v>
      </c>
      <c r="I717" s="84">
        <v>1</v>
      </c>
      <c r="J717" s="84">
        <v>-5.5999218254688703</v>
      </c>
      <c r="K717" s="84">
        <v>1.5679562225681299E-4</v>
      </c>
      <c r="L717" s="84">
        <v>-5.5999218076462203</v>
      </c>
      <c r="M717" s="84">
        <v>1.56795621258759E-4</v>
      </c>
      <c r="N717" s="84">
        <v>-1.7822648218E-8</v>
      </c>
      <c r="O717" s="84">
        <v>9.9805400000000006E-13</v>
      </c>
      <c r="P717" s="84">
        <v>0</v>
      </c>
      <c r="Q717" s="84">
        <v>0</v>
      </c>
      <c r="R717" s="84">
        <v>0</v>
      </c>
      <c r="S717" s="84">
        <v>0</v>
      </c>
      <c r="T717" s="84" t="s">
        <v>162</v>
      </c>
      <c r="U717" s="118">
        <v>1.4821107E-11</v>
      </c>
      <c r="V717" s="118">
        <v>0</v>
      </c>
      <c r="W717" s="114">
        <v>1.482103215E-11</v>
      </c>
    </row>
    <row r="718" spans="2:23" x14ac:dyDescent="0.25">
      <c r="B718" s="61" t="s">
        <v>123</v>
      </c>
      <c r="C718" s="82" t="s">
        <v>146</v>
      </c>
      <c r="D718" s="61" t="s">
        <v>49</v>
      </c>
      <c r="E718" s="61" t="s">
        <v>39</v>
      </c>
      <c r="F718" s="83">
        <v>14.85</v>
      </c>
      <c r="G718" s="84">
        <v>50200</v>
      </c>
      <c r="H718" s="84">
        <v>14.82</v>
      </c>
      <c r="I718" s="84">
        <v>1</v>
      </c>
      <c r="J718" s="84">
        <v>-58.048714850180303</v>
      </c>
      <c r="K718" s="84">
        <v>5.59362447095752E-2</v>
      </c>
      <c r="L718" s="84">
        <v>-28.145763549549699</v>
      </c>
      <c r="M718" s="84">
        <v>1.3150254496066801E-2</v>
      </c>
      <c r="N718" s="84">
        <v>-29.902951300630601</v>
      </c>
      <c r="O718" s="84">
        <v>4.2785990213508297E-2</v>
      </c>
      <c r="P718" s="84">
        <v>-23.781618286045301</v>
      </c>
      <c r="Q718" s="84">
        <v>-23.781618286045202</v>
      </c>
      <c r="R718" s="84">
        <v>0</v>
      </c>
      <c r="S718" s="84">
        <v>9.3883851138325102E-3</v>
      </c>
      <c r="T718" s="84" t="s">
        <v>163</v>
      </c>
      <c r="U718" s="118">
        <v>-0.26235837420150299</v>
      </c>
      <c r="V718" s="118">
        <v>-0.25024208767408301</v>
      </c>
      <c r="W718" s="114">
        <v>-1.2116347713615401E-2</v>
      </c>
    </row>
    <row r="719" spans="2:23" x14ac:dyDescent="0.25">
      <c r="B719" s="61" t="s">
        <v>123</v>
      </c>
      <c r="C719" s="82" t="s">
        <v>146</v>
      </c>
      <c r="D719" s="61" t="s">
        <v>49</v>
      </c>
      <c r="E719" s="61" t="s">
        <v>165</v>
      </c>
      <c r="F719" s="83">
        <v>14.82</v>
      </c>
      <c r="G719" s="84">
        <v>50800</v>
      </c>
      <c r="H719" s="84">
        <v>14.92</v>
      </c>
      <c r="I719" s="84">
        <v>1</v>
      </c>
      <c r="J719" s="84">
        <v>50.858735023652102</v>
      </c>
      <c r="K719" s="84">
        <v>0.13129637071573899</v>
      </c>
      <c r="L719" s="84">
        <v>67.019568762720596</v>
      </c>
      <c r="M719" s="84">
        <v>0.22799476303087901</v>
      </c>
      <c r="N719" s="84">
        <v>-16.160833739068501</v>
      </c>
      <c r="O719" s="84">
        <v>-9.66983923151397E-2</v>
      </c>
      <c r="P719" s="84">
        <v>-11.0268372672077</v>
      </c>
      <c r="Q719" s="84">
        <v>-11.0268372672076</v>
      </c>
      <c r="R719" s="84">
        <v>0</v>
      </c>
      <c r="S719" s="84">
        <v>6.17196627236329E-3</v>
      </c>
      <c r="T719" s="84" t="s">
        <v>163</v>
      </c>
      <c r="U719" s="118">
        <v>0.17817828018071899</v>
      </c>
      <c r="V719" s="118">
        <v>-0.169949615468937</v>
      </c>
      <c r="W719" s="114">
        <v>0.34812613763399602</v>
      </c>
    </row>
    <row r="720" spans="2:23" x14ac:dyDescent="0.25">
      <c r="B720" s="61" t="s">
        <v>123</v>
      </c>
      <c r="C720" s="82" t="s">
        <v>146</v>
      </c>
      <c r="D720" s="61" t="s">
        <v>49</v>
      </c>
      <c r="E720" s="61" t="s">
        <v>69</v>
      </c>
      <c r="F720" s="83">
        <v>14.82</v>
      </c>
      <c r="G720" s="84">
        <v>50150</v>
      </c>
      <c r="H720" s="84">
        <v>14.82</v>
      </c>
      <c r="I720" s="84">
        <v>1</v>
      </c>
      <c r="J720" s="84">
        <v>-13.629134548718</v>
      </c>
      <c r="K720" s="84">
        <v>9.6963227061564795E-4</v>
      </c>
      <c r="L720" s="84">
        <v>2.5795811433916298</v>
      </c>
      <c r="M720" s="84">
        <v>3.4735126929283001E-5</v>
      </c>
      <c r="N720" s="84">
        <v>-16.2087156921096</v>
      </c>
      <c r="O720" s="84">
        <v>9.3489714368636496E-4</v>
      </c>
      <c r="P720" s="84">
        <v>-11.026837267207</v>
      </c>
      <c r="Q720" s="84">
        <v>-11.026837267207</v>
      </c>
      <c r="R720" s="84">
        <v>0</v>
      </c>
      <c r="S720" s="84">
        <v>6.3470575141317198E-4</v>
      </c>
      <c r="T720" s="84" t="s">
        <v>163</v>
      </c>
      <c r="U720" s="118">
        <v>1.38551756694319E-2</v>
      </c>
      <c r="V720" s="118">
        <v>-1.32153131957849E-2</v>
      </c>
      <c r="W720" s="114">
        <v>2.70703521615973E-2</v>
      </c>
    </row>
    <row r="721" spans="2:23" x14ac:dyDescent="0.25">
      <c r="B721" s="61" t="s">
        <v>123</v>
      </c>
      <c r="C721" s="82" t="s">
        <v>146</v>
      </c>
      <c r="D721" s="61" t="s">
        <v>49</v>
      </c>
      <c r="E721" s="61" t="s">
        <v>69</v>
      </c>
      <c r="F721" s="83">
        <v>14.82</v>
      </c>
      <c r="G721" s="84">
        <v>50250</v>
      </c>
      <c r="H721" s="84">
        <v>14.65</v>
      </c>
      <c r="I721" s="84">
        <v>1</v>
      </c>
      <c r="J721" s="84">
        <v>-106.884692388662</v>
      </c>
      <c r="K721" s="84">
        <v>0.564019540746727</v>
      </c>
      <c r="L721" s="84">
        <v>-138.93067355891401</v>
      </c>
      <c r="M721" s="84">
        <v>0.95292651158169395</v>
      </c>
      <c r="N721" s="84">
        <v>32.045981170251899</v>
      </c>
      <c r="O721" s="84">
        <v>-0.388906970834967</v>
      </c>
      <c r="P721" s="84">
        <v>27.400331163832401</v>
      </c>
      <c r="Q721" s="84">
        <v>27.400331163832298</v>
      </c>
      <c r="R721" s="84">
        <v>0</v>
      </c>
      <c r="S721" s="84">
        <v>3.7065917161215003E-2</v>
      </c>
      <c r="T721" s="84" t="s">
        <v>163</v>
      </c>
      <c r="U721" s="118">
        <v>-0.28272741631041498</v>
      </c>
      <c r="V721" s="118">
        <v>-0.26967044263614198</v>
      </c>
      <c r="W721" s="114">
        <v>-1.30570396108571E-2</v>
      </c>
    </row>
    <row r="722" spans="2:23" x14ac:dyDescent="0.25">
      <c r="B722" s="61" t="s">
        <v>123</v>
      </c>
      <c r="C722" s="82" t="s">
        <v>146</v>
      </c>
      <c r="D722" s="61" t="s">
        <v>49</v>
      </c>
      <c r="E722" s="61" t="s">
        <v>69</v>
      </c>
      <c r="F722" s="83">
        <v>14.82</v>
      </c>
      <c r="G722" s="84">
        <v>50900</v>
      </c>
      <c r="H722" s="84">
        <v>15</v>
      </c>
      <c r="I722" s="84">
        <v>1</v>
      </c>
      <c r="J722" s="84">
        <v>70.909208687106201</v>
      </c>
      <c r="K722" s="84">
        <v>0.48018506621831503</v>
      </c>
      <c r="L722" s="84">
        <v>76.327037751623905</v>
      </c>
      <c r="M722" s="84">
        <v>0.55636549408006197</v>
      </c>
      <c r="N722" s="84">
        <v>-5.4178290645177496</v>
      </c>
      <c r="O722" s="84">
        <v>-7.6180427861746905E-2</v>
      </c>
      <c r="P722" s="84">
        <v>-3.1545766413919298</v>
      </c>
      <c r="Q722" s="84">
        <v>-3.1545766413919298</v>
      </c>
      <c r="R722" s="84">
        <v>0</v>
      </c>
      <c r="S722" s="84">
        <v>9.5035428660268997E-4</v>
      </c>
      <c r="T722" s="84" t="s">
        <v>162</v>
      </c>
      <c r="U722" s="118">
        <v>-0.16064094780545199</v>
      </c>
      <c r="V722" s="118">
        <v>-0.15322219565938</v>
      </c>
      <c r="W722" s="114">
        <v>-7.41878961012578E-3</v>
      </c>
    </row>
    <row r="723" spans="2:23" x14ac:dyDescent="0.25">
      <c r="B723" s="61" t="s">
        <v>123</v>
      </c>
      <c r="C723" s="82" t="s">
        <v>146</v>
      </c>
      <c r="D723" s="61" t="s">
        <v>49</v>
      </c>
      <c r="E723" s="61" t="s">
        <v>69</v>
      </c>
      <c r="F723" s="83">
        <v>14.82</v>
      </c>
      <c r="G723" s="84">
        <v>53050</v>
      </c>
      <c r="H723" s="84">
        <v>15.16</v>
      </c>
      <c r="I723" s="84">
        <v>1</v>
      </c>
      <c r="J723" s="84">
        <v>63.658887805680997</v>
      </c>
      <c r="K723" s="84">
        <v>0.81332751712891604</v>
      </c>
      <c r="L723" s="84">
        <v>73.633172594207906</v>
      </c>
      <c r="M723" s="84">
        <v>1.08816411213208</v>
      </c>
      <c r="N723" s="84">
        <v>-9.9742847885268908</v>
      </c>
      <c r="O723" s="84">
        <v>-0.27483659500316798</v>
      </c>
      <c r="P723" s="84">
        <v>-7.0005355412770198</v>
      </c>
      <c r="Q723" s="84">
        <v>-7.0005355412770101</v>
      </c>
      <c r="R723" s="84">
        <v>0</v>
      </c>
      <c r="S723" s="84">
        <v>9.8358048214418192E-3</v>
      </c>
      <c r="T723" s="84" t="s">
        <v>162</v>
      </c>
      <c r="U723" s="118">
        <v>-0.72854373099834402</v>
      </c>
      <c r="V723" s="118">
        <v>-0.69489797976437795</v>
      </c>
      <c r="W723" s="114">
        <v>-3.3645921142089599E-2</v>
      </c>
    </row>
    <row r="724" spans="2:23" x14ac:dyDescent="0.25">
      <c r="B724" s="61" t="s">
        <v>123</v>
      </c>
      <c r="C724" s="82" t="s">
        <v>146</v>
      </c>
      <c r="D724" s="61" t="s">
        <v>49</v>
      </c>
      <c r="E724" s="61" t="s">
        <v>166</v>
      </c>
      <c r="F724" s="83">
        <v>14.65</v>
      </c>
      <c r="G724" s="84">
        <v>50253</v>
      </c>
      <c r="H724" s="84">
        <v>14.65</v>
      </c>
      <c r="I724" s="84">
        <v>1</v>
      </c>
      <c r="J724" s="84">
        <v>0</v>
      </c>
      <c r="K724" s="84">
        <v>0</v>
      </c>
      <c r="L724" s="84">
        <v>0</v>
      </c>
      <c r="M724" s="84">
        <v>0</v>
      </c>
      <c r="N724" s="84">
        <v>0</v>
      </c>
      <c r="O724" s="84">
        <v>0</v>
      </c>
      <c r="P724" s="84">
        <v>0</v>
      </c>
      <c r="Q724" s="84">
        <v>0</v>
      </c>
      <c r="R724" s="84">
        <v>0</v>
      </c>
      <c r="S724" s="84">
        <v>0</v>
      </c>
      <c r="T724" s="84" t="s">
        <v>162</v>
      </c>
      <c r="U724" s="118">
        <v>0</v>
      </c>
      <c r="V724" s="118">
        <v>0</v>
      </c>
      <c r="W724" s="114">
        <v>0</v>
      </c>
    </row>
    <row r="725" spans="2:23" x14ac:dyDescent="0.25">
      <c r="B725" s="61" t="s">
        <v>123</v>
      </c>
      <c r="C725" s="82" t="s">
        <v>146</v>
      </c>
      <c r="D725" s="61" t="s">
        <v>49</v>
      </c>
      <c r="E725" s="61" t="s">
        <v>166</v>
      </c>
      <c r="F725" s="83">
        <v>14.65</v>
      </c>
      <c r="G725" s="84">
        <v>50300</v>
      </c>
      <c r="H725" s="84">
        <v>14.67</v>
      </c>
      <c r="I725" s="84">
        <v>1</v>
      </c>
      <c r="J725" s="84">
        <v>34.278737392269697</v>
      </c>
      <c r="K725" s="84">
        <v>1.6332942537193799E-2</v>
      </c>
      <c r="L725" s="84">
        <v>2.04643962109551</v>
      </c>
      <c r="M725" s="84">
        <v>5.8212020206774003E-5</v>
      </c>
      <c r="N725" s="84">
        <v>32.232297771174203</v>
      </c>
      <c r="O725" s="84">
        <v>1.62747305169871E-2</v>
      </c>
      <c r="P725" s="84">
        <v>27.400331163838398</v>
      </c>
      <c r="Q725" s="84">
        <v>27.400331163838398</v>
      </c>
      <c r="R725" s="84">
        <v>0</v>
      </c>
      <c r="S725" s="84">
        <v>1.0435816255643399E-2</v>
      </c>
      <c r="T725" s="84" t="s">
        <v>163</v>
      </c>
      <c r="U725" s="118">
        <v>-0.40605840604443999</v>
      </c>
      <c r="V725" s="118">
        <v>-0.38730573611546998</v>
      </c>
      <c r="W725" s="114">
        <v>-1.8752764628325199E-2</v>
      </c>
    </row>
    <row r="726" spans="2:23" x14ac:dyDescent="0.25">
      <c r="B726" s="61" t="s">
        <v>123</v>
      </c>
      <c r="C726" s="82" t="s">
        <v>146</v>
      </c>
      <c r="D726" s="61" t="s">
        <v>49</v>
      </c>
      <c r="E726" s="61" t="s">
        <v>167</v>
      </c>
      <c r="F726" s="83">
        <v>14.67</v>
      </c>
      <c r="G726" s="84">
        <v>51150</v>
      </c>
      <c r="H726" s="84">
        <v>14.72</v>
      </c>
      <c r="I726" s="84">
        <v>1</v>
      </c>
      <c r="J726" s="84">
        <v>65.554020357752407</v>
      </c>
      <c r="K726" s="84">
        <v>0.122903626132848</v>
      </c>
      <c r="L726" s="84">
        <v>33.375382663956799</v>
      </c>
      <c r="M726" s="84">
        <v>3.18580024038147E-2</v>
      </c>
      <c r="N726" s="84">
        <v>32.178637693795601</v>
      </c>
      <c r="O726" s="84">
        <v>9.1045623729033201E-2</v>
      </c>
      <c r="P726" s="84">
        <v>27.400331163830199</v>
      </c>
      <c r="Q726" s="84">
        <v>27.400331163830199</v>
      </c>
      <c r="R726" s="84">
        <v>0</v>
      </c>
      <c r="S726" s="84">
        <v>2.14722550295844E-2</v>
      </c>
      <c r="T726" s="84" t="s">
        <v>163</v>
      </c>
      <c r="U726" s="118">
        <v>-0.27101644399165697</v>
      </c>
      <c r="V726" s="118">
        <v>-0.25850030876616897</v>
      </c>
      <c r="W726" s="114">
        <v>-1.2516198430885399E-2</v>
      </c>
    </row>
    <row r="727" spans="2:23" x14ac:dyDescent="0.25">
      <c r="B727" s="61" t="s">
        <v>123</v>
      </c>
      <c r="C727" s="82" t="s">
        <v>146</v>
      </c>
      <c r="D727" s="61" t="s">
        <v>49</v>
      </c>
      <c r="E727" s="61" t="s">
        <v>168</v>
      </c>
      <c r="F727" s="83">
        <v>15.02</v>
      </c>
      <c r="G727" s="84">
        <v>50354</v>
      </c>
      <c r="H727" s="84">
        <v>15.02</v>
      </c>
      <c r="I727" s="84">
        <v>1</v>
      </c>
      <c r="J727" s="84">
        <v>5.6610000000000003E-15</v>
      </c>
      <c r="K727" s="84">
        <v>0</v>
      </c>
      <c r="L727" s="84">
        <v>3.5263000000000002E-14</v>
      </c>
      <c r="M727" s="84">
        <v>0</v>
      </c>
      <c r="N727" s="84">
        <v>-2.9602999999999998E-14</v>
      </c>
      <c r="O727" s="84">
        <v>0</v>
      </c>
      <c r="P727" s="84">
        <v>-6.0729999999999999E-15</v>
      </c>
      <c r="Q727" s="84">
        <v>-6.0729999999999999E-15</v>
      </c>
      <c r="R727" s="84">
        <v>0</v>
      </c>
      <c r="S727" s="84">
        <v>0</v>
      </c>
      <c r="T727" s="84" t="s">
        <v>162</v>
      </c>
      <c r="U727" s="118">
        <v>0</v>
      </c>
      <c r="V727" s="118">
        <v>0</v>
      </c>
      <c r="W727" s="114">
        <v>0</v>
      </c>
    </row>
    <row r="728" spans="2:23" x14ac:dyDescent="0.25">
      <c r="B728" s="61" t="s">
        <v>123</v>
      </c>
      <c r="C728" s="82" t="s">
        <v>146</v>
      </c>
      <c r="D728" s="61" t="s">
        <v>49</v>
      </c>
      <c r="E728" s="61" t="s">
        <v>168</v>
      </c>
      <c r="F728" s="83">
        <v>15.02</v>
      </c>
      <c r="G728" s="84">
        <v>50900</v>
      </c>
      <c r="H728" s="84">
        <v>15</v>
      </c>
      <c r="I728" s="84">
        <v>1</v>
      </c>
      <c r="J728" s="84">
        <v>-75.302229324650497</v>
      </c>
      <c r="K728" s="84">
        <v>4.4796363355971799E-2</v>
      </c>
      <c r="L728" s="84">
        <v>-92.504813619366203</v>
      </c>
      <c r="M728" s="84">
        <v>6.7601410287754099E-2</v>
      </c>
      <c r="N728" s="84">
        <v>17.202584294715699</v>
      </c>
      <c r="O728" s="84">
        <v>-2.28050469317823E-2</v>
      </c>
      <c r="P728" s="84">
        <v>12.731116520654201</v>
      </c>
      <c r="Q728" s="84">
        <v>12.731116520654099</v>
      </c>
      <c r="R728" s="84">
        <v>0</v>
      </c>
      <c r="S728" s="84">
        <v>1.2804424901135399E-3</v>
      </c>
      <c r="T728" s="84" t="s">
        <v>163</v>
      </c>
      <c r="U728" s="118">
        <v>1.74793144825484E-3</v>
      </c>
      <c r="V728" s="118">
        <v>-1.6672081310677999E-3</v>
      </c>
      <c r="W728" s="114">
        <v>3.41512233316415E-3</v>
      </c>
    </row>
    <row r="729" spans="2:23" x14ac:dyDescent="0.25">
      <c r="B729" s="61" t="s">
        <v>123</v>
      </c>
      <c r="C729" s="82" t="s">
        <v>146</v>
      </c>
      <c r="D729" s="61" t="s">
        <v>49</v>
      </c>
      <c r="E729" s="61" t="s">
        <v>168</v>
      </c>
      <c r="F729" s="83">
        <v>15.02</v>
      </c>
      <c r="G729" s="84">
        <v>53200</v>
      </c>
      <c r="H729" s="84">
        <v>15.08</v>
      </c>
      <c r="I729" s="84">
        <v>1</v>
      </c>
      <c r="J729" s="84">
        <v>40.906819308984097</v>
      </c>
      <c r="K729" s="84">
        <v>8.0823667926731402E-2</v>
      </c>
      <c r="L729" s="84">
        <v>58.057012520816798</v>
      </c>
      <c r="M729" s="84">
        <v>0.16280078674728199</v>
      </c>
      <c r="N729" s="84">
        <v>-17.150193211832701</v>
      </c>
      <c r="O729" s="84">
        <v>-8.1977118820550601E-2</v>
      </c>
      <c r="P729" s="84">
        <v>-12.7311165206509</v>
      </c>
      <c r="Q729" s="84">
        <v>-12.731116520650801</v>
      </c>
      <c r="R729" s="84">
        <v>0</v>
      </c>
      <c r="S729" s="84">
        <v>7.8285281357533994E-3</v>
      </c>
      <c r="T729" s="84" t="s">
        <v>163</v>
      </c>
      <c r="U729" s="118">
        <v>-0.20474404553931699</v>
      </c>
      <c r="V729" s="118">
        <v>-0.19528851537723299</v>
      </c>
      <c r="W729" s="114">
        <v>-9.4555779116901693E-3</v>
      </c>
    </row>
    <row r="730" spans="2:23" x14ac:dyDescent="0.25">
      <c r="B730" s="61" t="s">
        <v>123</v>
      </c>
      <c r="C730" s="82" t="s">
        <v>146</v>
      </c>
      <c r="D730" s="61" t="s">
        <v>49</v>
      </c>
      <c r="E730" s="61" t="s">
        <v>169</v>
      </c>
      <c r="F730" s="83">
        <v>15.02</v>
      </c>
      <c r="G730" s="84">
        <v>50404</v>
      </c>
      <c r="H730" s="84">
        <v>15.02</v>
      </c>
      <c r="I730" s="84">
        <v>1</v>
      </c>
      <c r="J730" s="84">
        <v>0</v>
      </c>
      <c r="K730" s="84">
        <v>0</v>
      </c>
      <c r="L730" s="84">
        <v>0</v>
      </c>
      <c r="M730" s="84">
        <v>0</v>
      </c>
      <c r="N730" s="84">
        <v>0</v>
      </c>
      <c r="O730" s="84">
        <v>0</v>
      </c>
      <c r="P730" s="84">
        <v>0</v>
      </c>
      <c r="Q730" s="84">
        <v>0</v>
      </c>
      <c r="R730" s="84">
        <v>0</v>
      </c>
      <c r="S730" s="84">
        <v>0</v>
      </c>
      <c r="T730" s="84" t="s">
        <v>162</v>
      </c>
      <c r="U730" s="118">
        <v>0</v>
      </c>
      <c r="V730" s="118">
        <v>0</v>
      </c>
      <c r="W730" s="114">
        <v>0</v>
      </c>
    </row>
    <row r="731" spans="2:23" x14ac:dyDescent="0.25">
      <c r="B731" s="61" t="s">
        <v>123</v>
      </c>
      <c r="C731" s="82" t="s">
        <v>146</v>
      </c>
      <c r="D731" s="61" t="s">
        <v>49</v>
      </c>
      <c r="E731" s="61" t="s">
        <v>170</v>
      </c>
      <c r="F731" s="83">
        <v>14.88</v>
      </c>
      <c r="G731" s="84">
        <v>50499</v>
      </c>
      <c r="H731" s="84">
        <v>14.88</v>
      </c>
      <c r="I731" s="84">
        <v>1</v>
      </c>
      <c r="J731" s="84">
        <v>0</v>
      </c>
      <c r="K731" s="84">
        <v>0</v>
      </c>
      <c r="L731" s="84">
        <v>0</v>
      </c>
      <c r="M731" s="84">
        <v>0</v>
      </c>
      <c r="N731" s="84">
        <v>0</v>
      </c>
      <c r="O731" s="84">
        <v>0</v>
      </c>
      <c r="P731" s="84">
        <v>0</v>
      </c>
      <c r="Q731" s="84">
        <v>0</v>
      </c>
      <c r="R731" s="84">
        <v>0</v>
      </c>
      <c r="S731" s="84">
        <v>0</v>
      </c>
      <c r="T731" s="84" t="s">
        <v>162</v>
      </c>
      <c r="U731" s="118">
        <v>0</v>
      </c>
      <c r="V731" s="118">
        <v>0</v>
      </c>
      <c r="W731" s="114">
        <v>0</v>
      </c>
    </row>
    <row r="732" spans="2:23" x14ac:dyDescent="0.25">
      <c r="B732" s="61" t="s">
        <v>123</v>
      </c>
      <c r="C732" s="82" t="s">
        <v>146</v>
      </c>
      <c r="D732" s="61" t="s">
        <v>49</v>
      </c>
      <c r="E732" s="61" t="s">
        <v>170</v>
      </c>
      <c r="F732" s="83">
        <v>14.88</v>
      </c>
      <c r="G732" s="84">
        <v>50554</v>
      </c>
      <c r="H732" s="84">
        <v>14.88</v>
      </c>
      <c r="I732" s="84">
        <v>1</v>
      </c>
      <c r="J732" s="84">
        <v>0</v>
      </c>
      <c r="K732" s="84">
        <v>0</v>
      </c>
      <c r="L732" s="84">
        <v>0</v>
      </c>
      <c r="M732" s="84">
        <v>0</v>
      </c>
      <c r="N732" s="84">
        <v>0</v>
      </c>
      <c r="O732" s="84">
        <v>0</v>
      </c>
      <c r="P732" s="84">
        <v>0</v>
      </c>
      <c r="Q732" s="84">
        <v>0</v>
      </c>
      <c r="R732" s="84">
        <v>0</v>
      </c>
      <c r="S732" s="84">
        <v>0</v>
      </c>
      <c r="T732" s="84" t="s">
        <v>162</v>
      </c>
      <c r="U732" s="118">
        <v>0</v>
      </c>
      <c r="V732" s="118">
        <v>0</v>
      </c>
      <c r="W732" s="114">
        <v>0</v>
      </c>
    </row>
    <row r="733" spans="2:23" x14ac:dyDescent="0.25">
      <c r="B733" s="61" t="s">
        <v>123</v>
      </c>
      <c r="C733" s="82" t="s">
        <v>146</v>
      </c>
      <c r="D733" s="61" t="s">
        <v>49</v>
      </c>
      <c r="E733" s="61" t="s">
        <v>171</v>
      </c>
      <c r="F733" s="83">
        <v>14.88</v>
      </c>
      <c r="G733" s="84">
        <v>50604</v>
      </c>
      <c r="H733" s="84">
        <v>14.88</v>
      </c>
      <c r="I733" s="84">
        <v>1</v>
      </c>
      <c r="J733" s="84">
        <v>-2.1889999999999999E-15</v>
      </c>
      <c r="K733" s="84">
        <v>0</v>
      </c>
      <c r="L733" s="84">
        <v>-1.7824999999999999E-14</v>
      </c>
      <c r="M733" s="84">
        <v>0</v>
      </c>
      <c r="N733" s="84">
        <v>1.5637000000000001E-14</v>
      </c>
      <c r="O733" s="84">
        <v>0</v>
      </c>
      <c r="P733" s="84">
        <v>2.016E-15</v>
      </c>
      <c r="Q733" s="84">
        <v>2.0169999999999998E-15</v>
      </c>
      <c r="R733" s="84">
        <v>0</v>
      </c>
      <c r="S733" s="84">
        <v>0</v>
      </c>
      <c r="T733" s="84" t="s">
        <v>162</v>
      </c>
      <c r="U733" s="118">
        <v>0</v>
      </c>
      <c r="V733" s="118">
        <v>0</v>
      </c>
      <c r="W733" s="114">
        <v>0</v>
      </c>
    </row>
    <row r="734" spans="2:23" x14ac:dyDescent="0.25">
      <c r="B734" s="61" t="s">
        <v>123</v>
      </c>
      <c r="C734" s="82" t="s">
        <v>146</v>
      </c>
      <c r="D734" s="61" t="s">
        <v>49</v>
      </c>
      <c r="E734" s="61" t="s">
        <v>172</v>
      </c>
      <c r="F734" s="83">
        <v>14.94</v>
      </c>
      <c r="G734" s="84">
        <v>50750</v>
      </c>
      <c r="H734" s="84">
        <v>14.99</v>
      </c>
      <c r="I734" s="84">
        <v>1</v>
      </c>
      <c r="J734" s="84">
        <v>60.537358282606903</v>
      </c>
      <c r="K734" s="84">
        <v>8.7588044773297402E-2</v>
      </c>
      <c r="L734" s="84">
        <v>74.393481563219396</v>
      </c>
      <c r="M734" s="84">
        <v>0.13227192336842</v>
      </c>
      <c r="N734" s="84">
        <v>-13.856123280612501</v>
      </c>
      <c r="O734" s="84">
        <v>-4.4683878595122399E-2</v>
      </c>
      <c r="P734" s="84">
        <v>-9.4052219579183998</v>
      </c>
      <c r="Q734" s="84">
        <v>-9.4052219579183909</v>
      </c>
      <c r="R734" s="84">
        <v>0</v>
      </c>
      <c r="S734" s="84">
        <v>2.1141509818572799E-3</v>
      </c>
      <c r="T734" s="84" t="s">
        <v>163</v>
      </c>
      <c r="U734" s="118">
        <v>2.41119208546288E-2</v>
      </c>
      <c r="V734" s="118">
        <v>-2.2998379338409598E-2</v>
      </c>
      <c r="W734" s="114">
        <v>4.7110062290110798E-2</v>
      </c>
    </row>
    <row r="735" spans="2:23" x14ac:dyDescent="0.25">
      <c r="B735" s="61" t="s">
        <v>123</v>
      </c>
      <c r="C735" s="82" t="s">
        <v>146</v>
      </c>
      <c r="D735" s="61" t="s">
        <v>49</v>
      </c>
      <c r="E735" s="61" t="s">
        <v>172</v>
      </c>
      <c r="F735" s="83">
        <v>14.94</v>
      </c>
      <c r="G735" s="84">
        <v>50800</v>
      </c>
      <c r="H735" s="84">
        <v>14.92</v>
      </c>
      <c r="I735" s="84">
        <v>1</v>
      </c>
      <c r="J735" s="84">
        <v>-30.107225695874298</v>
      </c>
      <c r="K735" s="84">
        <v>1.6950522231213301E-2</v>
      </c>
      <c r="L735" s="84">
        <v>-43.995313548151998</v>
      </c>
      <c r="M735" s="84">
        <v>3.61954883855439E-2</v>
      </c>
      <c r="N735" s="84">
        <v>13.8880878522777</v>
      </c>
      <c r="O735" s="84">
        <v>-1.9244966154330599E-2</v>
      </c>
      <c r="P735" s="84">
        <v>9.4052219579183092</v>
      </c>
      <c r="Q735" s="84">
        <v>9.4052219579183092</v>
      </c>
      <c r="R735" s="84">
        <v>0</v>
      </c>
      <c r="S735" s="84">
        <v>1.65416834145315E-3</v>
      </c>
      <c r="T735" s="84" t="s">
        <v>163</v>
      </c>
      <c r="U735" s="118">
        <v>-9.5655876386077001E-3</v>
      </c>
      <c r="V735" s="118">
        <v>-9.1238277710781798E-3</v>
      </c>
      <c r="W735" s="114">
        <v>-4.4176209837851698E-4</v>
      </c>
    </row>
    <row r="736" spans="2:23" x14ac:dyDescent="0.25">
      <c r="B736" s="61" t="s">
        <v>123</v>
      </c>
      <c r="C736" s="82" t="s">
        <v>146</v>
      </c>
      <c r="D736" s="61" t="s">
        <v>49</v>
      </c>
      <c r="E736" s="61" t="s">
        <v>173</v>
      </c>
      <c r="F736" s="83">
        <v>15</v>
      </c>
      <c r="G736" s="84">
        <v>50750</v>
      </c>
      <c r="H736" s="84">
        <v>14.99</v>
      </c>
      <c r="I736" s="84">
        <v>1</v>
      </c>
      <c r="J736" s="84">
        <v>-47.8203744650123</v>
      </c>
      <c r="K736" s="84">
        <v>1.73795904262024E-2</v>
      </c>
      <c r="L736" s="84">
        <v>-61.648403604004898</v>
      </c>
      <c r="M736" s="84">
        <v>2.8883995068609301E-2</v>
      </c>
      <c r="N736" s="84">
        <v>13.8280291389925</v>
      </c>
      <c r="O736" s="84">
        <v>-1.15044046424069E-2</v>
      </c>
      <c r="P736" s="84">
        <v>9.4052219579178509</v>
      </c>
      <c r="Q736" s="84">
        <v>9.4052219579178509</v>
      </c>
      <c r="R736" s="84">
        <v>0</v>
      </c>
      <c r="S736" s="84">
        <v>6.7228232059052099E-4</v>
      </c>
      <c r="T736" s="84" t="s">
        <v>163</v>
      </c>
      <c r="U736" s="118">
        <v>-3.4228256222969003E-2</v>
      </c>
      <c r="V736" s="118">
        <v>-3.2647520098217399E-2</v>
      </c>
      <c r="W736" s="114">
        <v>-1.58074410733194E-3</v>
      </c>
    </row>
    <row r="737" spans="2:23" x14ac:dyDescent="0.25">
      <c r="B737" s="61" t="s">
        <v>123</v>
      </c>
      <c r="C737" s="82" t="s">
        <v>146</v>
      </c>
      <c r="D737" s="61" t="s">
        <v>49</v>
      </c>
      <c r="E737" s="61" t="s">
        <v>173</v>
      </c>
      <c r="F737" s="83">
        <v>15</v>
      </c>
      <c r="G737" s="84">
        <v>50950</v>
      </c>
      <c r="H737" s="84">
        <v>15.02</v>
      </c>
      <c r="I737" s="84">
        <v>1</v>
      </c>
      <c r="J737" s="84">
        <v>56.251062672879797</v>
      </c>
      <c r="K737" s="84">
        <v>2.7844802056088701E-2</v>
      </c>
      <c r="L737" s="84">
        <v>70.065661511860199</v>
      </c>
      <c r="M737" s="84">
        <v>4.3200932923232203E-2</v>
      </c>
      <c r="N737" s="84">
        <v>-13.8145988389804</v>
      </c>
      <c r="O737" s="84">
        <v>-1.5356130867143601E-2</v>
      </c>
      <c r="P737" s="84">
        <v>-9.4052219579180196</v>
      </c>
      <c r="Q737" s="84">
        <v>-9.4052219579180107</v>
      </c>
      <c r="R737" s="84">
        <v>0</v>
      </c>
      <c r="S737" s="84">
        <v>7.7843216068378802E-4</v>
      </c>
      <c r="T737" s="84" t="s">
        <v>163</v>
      </c>
      <c r="U737" s="118">
        <v>4.5796452463776602E-2</v>
      </c>
      <c r="V737" s="118">
        <v>-4.3681471603419897E-2</v>
      </c>
      <c r="W737" s="114">
        <v>8.9477472211445197E-2</v>
      </c>
    </row>
    <row r="738" spans="2:23" x14ac:dyDescent="0.25">
      <c r="B738" s="61" t="s">
        <v>123</v>
      </c>
      <c r="C738" s="82" t="s">
        <v>146</v>
      </c>
      <c r="D738" s="61" t="s">
        <v>49</v>
      </c>
      <c r="E738" s="61" t="s">
        <v>174</v>
      </c>
      <c r="F738" s="83">
        <v>14.92</v>
      </c>
      <c r="G738" s="84">
        <v>51300</v>
      </c>
      <c r="H738" s="84">
        <v>14.95</v>
      </c>
      <c r="I738" s="84">
        <v>1</v>
      </c>
      <c r="J738" s="84">
        <v>54.180515910597499</v>
      </c>
      <c r="K738" s="84">
        <v>4.4942938339422603E-2</v>
      </c>
      <c r="L738" s="84">
        <v>56.393416902979403</v>
      </c>
      <c r="M738" s="84">
        <v>4.8689129465596601E-2</v>
      </c>
      <c r="N738" s="84">
        <v>-2.2129009923818699</v>
      </c>
      <c r="O738" s="84">
        <v>-3.7461911261739401E-3</v>
      </c>
      <c r="P738" s="84">
        <v>-1.6216153092902099</v>
      </c>
      <c r="Q738" s="84">
        <v>-1.6216153092902099</v>
      </c>
      <c r="R738" s="84">
        <v>0</v>
      </c>
      <c r="S738" s="84">
        <v>4.0259730395375998E-5</v>
      </c>
      <c r="T738" s="84" t="s">
        <v>163</v>
      </c>
      <c r="U738" s="118">
        <v>1.04376653020469E-2</v>
      </c>
      <c r="V738" s="118">
        <v>-9.9556309707174995E-3</v>
      </c>
      <c r="W738" s="114">
        <v>2.0393193288388099E-2</v>
      </c>
    </row>
    <row r="739" spans="2:23" x14ac:dyDescent="0.25">
      <c r="B739" s="61" t="s">
        <v>123</v>
      </c>
      <c r="C739" s="82" t="s">
        <v>146</v>
      </c>
      <c r="D739" s="61" t="s">
        <v>49</v>
      </c>
      <c r="E739" s="61" t="s">
        <v>175</v>
      </c>
      <c r="F739" s="83">
        <v>15</v>
      </c>
      <c r="G739" s="84">
        <v>54750</v>
      </c>
      <c r="H739" s="84">
        <v>15.17</v>
      </c>
      <c r="I739" s="84">
        <v>1</v>
      </c>
      <c r="J739" s="84">
        <v>58.422175789776396</v>
      </c>
      <c r="K739" s="84">
        <v>0.36278377982618598</v>
      </c>
      <c r="L739" s="84">
        <v>69.464591015995097</v>
      </c>
      <c r="M739" s="84">
        <v>0.51288426245951901</v>
      </c>
      <c r="N739" s="84">
        <v>-11.042415226218701</v>
      </c>
      <c r="O739" s="84">
        <v>-0.150100482633333</v>
      </c>
      <c r="P739" s="84">
        <v>-8.1897522603942097</v>
      </c>
      <c r="Q739" s="84">
        <v>-8.1897522603942097</v>
      </c>
      <c r="R739" s="84">
        <v>0</v>
      </c>
      <c r="S739" s="84">
        <v>7.1290873533881296E-3</v>
      </c>
      <c r="T739" s="84" t="s">
        <v>162</v>
      </c>
      <c r="U739" s="118">
        <v>-0.38705519206665001</v>
      </c>
      <c r="V739" s="118">
        <v>-0.36918013233860297</v>
      </c>
      <c r="W739" s="114">
        <v>-1.7875149995546999E-2</v>
      </c>
    </row>
    <row r="740" spans="2:23" x14ac:dyDescent="0.25">
      <c r="B740" s="61" t="s">
        <v>123</v>
      </c>
      <c r="C740" s="82" t="s">
        <v>146</v>
      </c>
      <c r="D740" s="61" t="s">
        <v>49</v>
      </c>
      <c r="E740" s="61" t="s">
        <v>176</v>
      </c>
      <c r="F740" s="83">
        <v>15.02</v>
      </c>
      <c r="G740" s="84">
        <v>53150</v>
      </c>
      <c r="H740" s="84">
        <v>15.15</v>
      </c>
      <c r="I740" s="84">
        <v>1</v>
      </c>
      <c r="J740" s="84">
        <v>96.575855523749993</v>
      </c>
      <c r="K740" s="84">
        <v>0.410383418286346</v>
      </c>
      <c r="L740" s="84">
        <v>95.616755429771302</v>
      </c>
      <c r="M740" s="84">
        <v>0.40227281243233498</v>
      </c>
      <c r="N740" s="84">
        <v>0.95910009397867102</v>
      </c>
      <c r="O740" s="84">
        <v>8.1106058540112106E-3</v>
      </c>
      <c r="P740" s="84">
        <v>-0.176982508726725</v>
      </c>
      <c r="Q740" s="84">
        <v>-0.176982508726725</v>
      </c>
      <c r="R740" s="84">
        <v>0</v>
      </c>
      <c r="S740" s="84">
        <v>1.378203569389E-6</v>
      </c>
      <c r="T740" s="84" t="s">
        <v>163</v>
      </c>
      <c r="U740" s="118">
        <v>-2.3345229094689302E-3</v>
      </c>
      <c r="V740" s="118">
        <v>-2.2267095089550698E-3</v>
      </c>
      <c r="W740" s="114">
        <v>-1.07813944962175E-4</v>
      </c>
    </row>
    <row r="741" spans="2:23" x14ac:dyDescent="0.25">
      <c r="B741" s="61" t="s">
        <v>123</v>
      </c>
      <c r="C741" s="82" t="s">
        <v>146</v>
      </c>
      <c r="D741" s="61" t="s">
        <v>49</v>
      </c>
      <c r="E741" s="61" t="s">
        <v>176</v>
      </c>
      <c r="F741" s="83">
        <v>15.02</v>
      </c>
      <c r="G741" s="84">
        <v>54500</v>
      </c>
      <c r="H741" s="84">
        <v>15.01</v>
      </c>
      <c r="I741" s="84">
        <v>1</v>
      </c>
      <c r="J741" s="84">
        <v>-6.9110276274195099</v>
      </c>
      <c r="K741" s="84">
        <v>2.6445987097433398E-3</v>
      </c>
      <c r="L741" s="84">
        <v>7.8586609265392298</v>
      </c>
      <c r="M741" s="84">
        <v>3.4195709997838701E-3</v>
      </c>
      <c r="N741" s="84">
        <v>-14.7696885539587</v>
      </c>
      <c r="O741" s="84">
        <v>-7.7497229004053301E-4</v>
      </c>
      <c r="P741" s="84">
        <v>-9.2282394491921504</v>
      </c>
      <c r="Q741" s="84">
        <v>-9.2282394491921504</v>
      </c>
      <c r="R741" s="84">
        <v>0</v>
      </c>
      <c r="S741" s="84">
        <v>4.7153315324721503E-3</v>
      </c>
      <c r="T741" s="84" t="s">
        <v>163</v>
      </c>
      <c r="U741" s="118">
        <v>-0.159333094474542</v>
      </c>
      <c r="V741" s="118">
        <v>-0.15197474187066701</v>
      </c>
      <c r="W741" s="114">
        <v>-7.3583897629170298E-3</v>
      </c>
    </row>
    <row r="742" spans="2:23" x14ac:dyDescent="0.25">
      <c r="B742" s="61" t="s">
        <v>123</v>
      </c>
      <c r="C742" s="82" t="s">
        <v>146</v>
      </c>
      <c r="D742" s="61" t="s">
        <v>49</v>
      </c>
      <c r="E742" s="61" t="s">
        <v>177</v>
      </c>
      <c r="F742" s="83">
        <v>14.85</v>
      </c>
      <c r="G742" s="84">
        <v>51250</v>
      </c>
      <c r="H742" s="84">
        <v>14.85</v>
      </c>
      <c r="I742" s="84">
        <v>1</v>
      </c>
      <c r="J742" s="84">
        <v>0</v>
      </c>
      <c r="K742" s="84">
        <v>0</v>
      </c>
      <c r="L742" s="84">
        <v>0</v>
      </c>
      <c r="M742" s="84">
        <v>0</v>
      </c>
      <c r="N742" s="84">
        <v>0</v>
      </c>
      <c r="O742" s="84">
        <v>0</v>
      </c>
      <c r="P742" s="84">
        <v>0</v>
      </c>
      <c r="Q742" s="84">
        <v>0</v>
      </c>
      <c r="R742" s="84">
        <v>0</v>
      </c>
      <c r="S742" s="84">
        <v>0</v>
      </c>
      <c r="T742" s="84" t="s">
        <v>162</v>
      </c>
      <c r="U742" s="118">
        <v>0</v>
      </c>
      <c r="V742" s="118">
        <v>0</v>
      </c>
      <c r="W742" s="114">
        <v>0</v>
      </c>
    </row>
    <row r="743" spans="2:23" x14ac:dyDescent="0.25">
      <c r="B743" s="61" t="s">
        <v>123</v>
      </c>
      <c r="C743" s="82" t="s">
        <v>146</v>
      </c>
      <c r="D743" s="61" t="s">
        <v>49</v>
      </c>
      <c r="E743" s="61" t="s">
        <v>178</v>
      </c>
      <c r="F743" s="83">
        <v>14.95</v>
      </c>
      <c r="G743" s="84">
        <v>53200</v>
      </c>
      <c r="H743" s="84">
        <v>15.08</v>
      </c>
      <c r="I743" s="84">
        <v>1</v>
      </c>
      <c r="J743" s="84">
        <v>76.010744557908893</v>
      </c>
      <c r="K743" s="84">
        <v>0.29460152136774898</v>
      </c>
      <c r="L743" s="84">
        <v>78.213112810947905</v>
      </c>
      <c r="M743" s="84">
        <v>0.31192066888432601</v>
      </c>
      <c r="N743" s="84">
        <v>-2.2023682530390198</v>
      </c>
      <c r="O743" s="84">
        <v>-1.7319147516576601E-2</v>
      </c>
      <c r="P743" s="84">
        <v>-1.6216153092893399</v>
      </c>
      <c r="Q743" s="84">
        <v>-1.6216153092893399</v>
      </c>
      <c r="R743" s="84">
        <v>0</v>
      </c>
      <c r="S743" s="84">
        <v>1.3408515041528701E-4</v>
      </c>
      <c r="T743" s="84" t="s">
        <v>162</v>
      </c>
      <c r="U743" s="118">
        <v>2.62608729336773E-2</v>
      </c>
      <c r="V743" s="118">
        <v>-2.5048088085878901E-2</v>
      </c>
      <c r="W743" s="114">
        <v>5.1308701913755903E-2</v>
      </c>
    </row>
    <row r="744" spans="2:23" x14ac:dyDescent="0.25">
      <c r="B744" s="61" t="s">
        <v>123</v>
      </c>
      <c r="C744" s="82" t="s">
        <v>146</v>
      </c>
      <c r="D744" s="61" t="s">
        <v>49</v>
      </c>
      <c r="E744" s="61" t="s">
        <v>179</v>
      </c>
      <c r="F744" s="83">
        <v>15.19</v>
      </c>
      <c r="G744" s="84">
        <v>53050</v>
      </c>
      <c r="H744" s="84">
        <v>15.16</v>
      </c>
      <c r="I744" s="84">
        <v>1</v>
      </c>
      <c r="J744" s="84">
        <v>-111.931170492167</v>
      </c>
      <c r="K744" s="84">
        <v>0.117768717120817</v>
      </c>
      <c r="L744" s="84">
        <v>-109.71714430887</v>
      </c>
      <c r="M744" s="84">
        <v>0.113155806499759</v>
      </c>
      <c r="N744" s="84">
        <v>-2.2140261832961801</v>
      </c>
      <c r="O744" s="84">
        <v>4.6129106210579399E-3</v>
      </c>
      <c r="P744" s="84">
        <v>-1.8035512998085499</v>
      </c>
      <c r="Q744" s="84">
        <v>-1.8035512998085499</v>
      </c>
      <c r="R744" s="84">
        <v>0</v>
      </c>
      <c r="S744" s="84">
        <v>3.0576294535787002E-5</v>
      </c>
      <c r="T744" s="84" t="s">
        <v>163</v>
      </c>
      <c r="U744" s="118">
        <v>3.5801331756702402E-3</v>
      </c>
      <c r="V744" s="118">
        <v>-3.4147947545324899E-3</v>
      </c>
      <c r="W744" s="114">
        <v>6.9948926064237298E-3</v>
      </c>
    </row>
    <row r="745" spans="2:23" x14ac:dyDescent="0.25">
      <c r="B745" s="61" t="s">
        <v>123</v>
      </c>
      <c r="C745" s="82" t="s">
        <v>146</v>
      </c>
      <c r="D745" s="61" t="s">
        <v>49</v>
      </c>
      <c r="E745" s="61" t="s">
        <v>179</v>
      </c>
      <c r="F745" s="83">
        <v>15.19</v>
      </c>
      <c r="G745" s="84">
        <v>53050</v>
      </c>
      <c r="H745" s="84">
        <v>15.16</v>
      </c>
      <c r="I745" s="84">
        <v>2</v>
      </c>
      <c r="J745" s="84">
        <v>-99.3854701217669</v>
      </c>
      <c r="K745" s="84">
        <v>8.3958509206259205E-2</v>
      </c>
      <c r="L745" s="84">
        <v>-97.419600988787806</v>
      </c>
      <c r="M745" s="84">
        <v>8.0669918582924299E-2</v>
      </c>
      <c r="N745" s="84">
        <v>-1.9658691329790701</v>
      </c>
      <c r="O745" s="84">
        <v>3.2885906233349198E-3</v>
      </c>
      <c r="P745" s="84">
        <v>-1.60140194221173</v>
      </c>
      <c r="Q745" s="84">
        <v>-1.6014019422117201</v>
      </c>
      <c r="R745" s="84">
        <v>0</v>
      </c>
      <c r="S745" s="84">
        <v>2.1798149534416002E-5</v>
      </c>
      <c r="T745" s="84" t="s">
        <v>163</v>
      </c>
      <c r="U745" s="118">
        <v>-9.0717112802634493E-3</v>
      </c>
      <c r="V745" s="118">
        <v>-8.6527597087718601E-3</v>
      </c>
      <c r="W745" s="114">
        <v>-4.1895368716067299E-4</v>
      </c>
    </row>
    <row r="746" spans="2:23" x14ac:dyDescent="0.25">
      <c r="B746" s="61" t="s">
        <v>123</v>
      </c>
      <c r="C746" s="82" t="s">
        <v>146</v>
      </c>
      <c r="D746" s="61" t="s">
        <v>49</v>
      </c>
      <c r="E746" s="61" t="s">
        <v>179</v>
      </c>
      <c r="F746" s="83">
        <v>15.19</v>
      </c>
      <c r="G746" s="84">
        <v>53100</v>
      </c>
      <c r="H746" s="84">
        <v>15.19</v>
      </c>
      <c r="I746" s="84">
        <v>1</v>
      </c>
      <c r="J746" s="84">
        <v>0</v>
      </c>
      <c r="K746" s="84">
        <v>0</v>
      </c>
      <c r="L746" s="84">
        <v>0</v>
      </c>
      <c r="M746" s="84">
        <v>0</v>
      </c>
      <c r="N746" s="84">
        <v>0</v>
      </c>
      <c r="O746" s="84">
        <v>0</v>
      </c>
      <c r="P746" s="84">
        <v>0</v>
      </c>
      <c r="Q746" s="84">
        <v>0</v>
      </c>
      <c r="R746" s="84">
        <v>0</v>
      </c>
      <c r="S746" s="84">
        <v>0</v>
      </c>
      <c r="T746" s="84" t="s">
        <v>162</v>
      </c>
      <c r="U746" s="118">
        <v>0</v>
      </c>
      <c r="V746" s="118">
        <v>0</v>
      </c>
      <c r="W746" s="114">
        <v>0</v>
      </c>
    </row>
    <row r="747" spans="2:23" x14ac:dyDescent="0.25">
      <c r="B747" s="61" t="s">
        <v>123</v>
      </c>
      <c r="C747" s="82" t="s">
        <v>146</v>
      </c>
      <c r="D747" s="61" t="s">
        <v>49</v>
      </c>
      <c r="E747" s="61" t="s">
        <v>179</v>
      </c>
      <c r="F747" s="83">
        <v>15.19</v>
      </c>
      <c r="G747" s="84">
        <v>53100</v>
      </c>
      <c r="H747" s="84">
        <v>15.19</v>
      </c>
      <c r="I747" s="84">
        <v>2</v>
      </c>
      <c r="J747" s="84">
        <v>2.9463600000000001E-13</v>
      </c>
      <c r="K747" s="84">
        <v>0</v>
      </c>
      <c r="L747" s="84">
        <v>8.4037099999999995E-13</v>
      </c>
      <c r="M747" s="84">
        <v>0</v>
      </c>
      <c r="N747" s="84">
        <v>-5.45735E-13</v>
      </c>
      <c r="O747" s="84">
        <v>0</v>
      </c>
      <c r="P747" s="84">
        <v>-1.3382399999999999E-13</v>
      </c>
      <c r="Q747" s="84">
        <v>-1.3382299999999999E-13</v>
      </c>
      <c r="R747" s="84">
        <v>0</v>
      </c>
      <c r="S747" s="84">
        <v>0</v>
      </c>
      <c r="T747" s="84" t="s">
        <v>162</v>
      </c>
      <c r="U747" s="118">
        <v>0</v>
      </c>
      <c r="V747" s="118">
        <v>0</v>
      </c>
      <c r="W747" s="114">
        <v>0</v>
      </c>
    </row>
    <row r="748" spans="2:23" x14ac:dyDescent="0.25">
      <c r="B748" s="61" t="s">
        <v>123</v>
      </c>
      <c r="C748" s="82" t="s">
        <v>146</v>
      </c>
      <c r="D748" s="61" t="s">
        <v>49</v>
      </c>
      <c r="E748" s="61" t="s">
        <v>180</v>
      </c>
      <c r="F748" s="83">
        <v>15.19</v>
      </c>
      <c r="G748" s="84">
        <v>53000</v>
      </c>
      <c r="H748" s="84">
        <v>15.19</v>
      </c>
      <c r="I748" s="84">
        <v>1</v>
      </c>
      <c r="J748" s="84">
        <v>-30.244156179863499</v>
      </c>
      <c r="K748" s="84">
        <v>0</v>
      </c>
      <c r="L748" s="84">
        <v>-32.056666207012803</v>
      </c>
      <c r="M748" s="84">
        <v>0</v>
      </c>
      <c r="N748" s="84">
        <v>1.81251002714932</v>
      </c>
      <c r="O748" s="84">
        <v>0</v>
      </c>
      <c r="P748" s="84">
        <v>1.2806664764661</v>
      </c>
      <c r="Q748" s="84">
        <v>1.2806664764661</v>
      </c>
      <c r="R748" s="84">
        <v>0</v>
      </c>
      <c r="S748" s="84">
        <v>0</v>
      </c>
      <c r="T748" s="84" t="s">
        <v>163</v>
      </c>
      <c r="U748" s="118">
        <v>0</v>
      </c>
      <c r="V748" s="118">
        <v>0</v>
      </c>
      <c r="W748" s="114">
        <v>0</v>
      </c>
    </row>
    <row r="749" spans="2:23" x14ac:dyDescent="0.25">
      <c r="B749" s="61" t="s">
        <v>123</v>
      </c>
      <c r="C749" s="82" t="s">
        <v>146</v>
      </c>
      <c r="D749" s="61" t="s">
        <v>49</v>
      </c>
      <c r="E749" s="61" t="s">
        <v>180</v>
      </c>
      <c r="F749" s="83">
        <v>15.19</v>
      </c>
      <c r="G749" s="84">
        <v>53000</v>
      </c>
      <c r="H749" s="84">
        <v>15.19</v>
      </c>
      <c r="I749" s="84">
        <v>2</v>
      </c>
      <c r="J749" s="84">
        <v>-26.7156712922128</v>
      </c>
      <c r="K749" s="84">
        <v>0</v>
      </c>
      <c r="L749" s="84">
        <v>-28.316721816194701</v>
      </c>
      <c r="M749" s="84">
        <v>0</v>
      </c>
      <c r="N749" s="84">
        <v>1.6010505239819299</v>
      </c>
      <c r="O749" s="84">
        <v>0</v>
      </c>
      <c r="P749" s="84">
        <v>1.1312553875450599</v>
      </c>
      <c r="Q749" s="84">
        <v>1.13125538754505</v>
      </c>
      <c r="R749" s="84">
        <v>0</v>
      </c>
      <c r="S749" s="84">
        <v>0</v>
      </c>
      <c r="T749" s="84" t="s">
        <v>163</v>
      </c>
      <c r="U749" s="118">
        <v>0</v>
      </c>
      <c r="V749" s="118">
        <v>0</v>
      </c>
      <c r="W749" s="114">
        <v>0</v>
      </c>
    </row>
    <row r="750" spans="2:23" x14ac:dyDescent="0.25">
      <c r="B750" s="61" t="s">
        <v>123</v>
      </c>
      <c r="C750" s="82" t="s">
        <v>146</v>
      </c>
      <c r="D750" s="61" t="s">
        <v>49</v>
      </c>
      <c r="E750" s="61" t="s">
        <v>180</v>
      </c>
      <c r="F750" s="83">
        <v>15.19</v>
      </c>
      <c r="G750" s="84">
        <v>53000</v>
      </c>
      <c r="H750" s="84">
        <v>15.19</v>
      </c>
      <c r="I750" s="84">
        <v>3</v>
      </c>
      <c r="J750" s="84">
        <v>-26.7156712922128</v>
      </c>
      <c r="K750" s="84">
        <v>0</v>
      </c>
      <c r="L750" s="84">
        <v>-28.316721816194701</v>
      </c>
      <c r="M750" s="84">
        <v>0</v>
      </c>
      <c r="N750" s="84">
        <v>1.6010505239819299</v>
      </c>
      <c r="O750" s="84">
        <v>0</v>
      </c>
      <c r="P750" s="84">
        <v>1.1312553875450599</v>
      </c>
      <c r="Q750" s="84">
        <v>1.13125538754505</v>
      </c>
      <c r="R750" s="84">
        <v>0</v>
      </c>
      <c r="S750" s="84">
        <v>0</v>
      </c>
      <c r="T750" s="84" t="s">
        <v>163</v>
      </c>
      <c r="U750" s="118">
        <v>0</v>
      </c>
      <c r="V750" s="118">
        <v>0</v>
      </c>
      <c r="W750" s="114">
        <v>0</v>
      </c>
    </row>
    <row r="751" spans="2:23" x14ac:dyDescent="0.25">
      <c r="B751" s="61" t="s">
        <v>123</v>
      </c>
      <c r="C751" s="82" t="s">
        <v>146</v>
      </c>
      <c r="D751" s="61" t="s">
        <v>49</v>
      </c>
      <c r="E751" s="61" t="s">
        <v>180</v>
      </c>
      <c r="F751" s="83">
        <v>15.19</v>
      </c>
      <c r="G751" s="84">
        <v>53000</v>
      </c>
      <c r="H751" s="84">
        <v>15.19</v>
      </c>
      <c r="I751" s="84">
        <v>4</v>
      </c>
      <c r="J751" s="84">
        <v>-29.3220782475512</v>
      </c>
      <c r="K751" s="84">
        <v>0</v>
      </c>
      <c r="L751" s="84">
        <v>-31.079328822653402</v>
      </c>
      <c r="M751" s="84">
        <v>0</v>
      </c>
      <c r="N751" s="84">
        <v>1.7572505751021701</v>
      </c>
      <c r="O751" s="84">
        <v>0</v>
      </c>
      <c r="P751" s="84">
        <v>1.24162176681781</v>
      </c>
      <c r="Q751" s="84">
        <v>1.24162176681781</v>
      </c>
      <c r="R751" s="84">
        <v>0</v>
      </c>
      <c r="S751" s="84">
        <v>0</v>
      </c>
      <c r="T751" s="84" t="s">
        <v>163</v>
      </c>
      <c r="U751" s="118">
        <v>0</v>
      </c>
      <c r="V751" s="118">
        <v>0</v>
      </c>
      <c r="W751" s="114">
        <v>0</v>
      </c>
    </row>
    <row r="752" spans="2:23" x14ac:dyDescent="0.25">
      <c r="B752" s="61" t="s">
        <v>123</v>
      </c>
      <c r="C752" s="82" t="s">
        <v>146</v>
      </c>
      <c r="D752" s="61" t="s">
        <v>49</v>
      </c>
      <c r="E752" s="61" t="s">
        <v>180</v>
      </c>
      <c r="F752" s="83">
        <v>15.19</v>
      </c>
      <c r="G752" s="84">
        <v>53204</v>
      </c>
      <c r="H752" s="84">
        <v>15.16</v>
      </c>
      <c r="I752" s="84">
        <v>1</v>
      </c>
      <c r="J752" s="84">
        <v>-0.15529132640539201</v>
      </c>
      <c r="K752" s="84">
        <v>3.0819476160519998E-6</v>
      </c>
      <c r="L752" s="84">
        <v>-1.9877832019018</v>
      </c>
      <c r="M752" s="84">
        <v>5.0497384698210905E-4</v>
      </c>
      <c r="N752" s="84">
        <v>1.8324918754964099</v>
      </c>
      <c r="O752" s="84">
        <v>-5.0189189936605599E-4</v>
      </c>
      <c r="P752" s="84">
        <v>1.3421145592041901</v>
      </c>
      <c r="Q752" s="84">
        <v>1.3421145592041801</v>
      </c>
      <c r="R752" s="84">
        <v>0</v>
      </c>
      <c r="S752" s="84">
        <v>2.3020249642555899E-4</v>
      </c>
      <c r="T752" s="84" t="s">
        <v>163</v>
      </c>
      <c r="U752" s="118">
        <v>4.7358546692011103E-2</v>
      </c>
      <c r="V752" s="118">
        <v>-4.5171424885859499E-2</v>
      </c>
      <c r="W752" s="114">
        <v>9.2529504309544305E-2</v>
      </c>
    </row>
    <row r="753" spans="2:23" x14ac:dyDescent="0.25">
      <c r="B753" s="61" t="s">
        <v>123</v>
      </c>
      <c r="C753" s="82" t="s">
        <v>146</v>
      </c>
      <c r="D753" s="61" t="s">
        <v>49</v>
      </c>
      <c r="E753" s="61" t="s">
        <v>180</v>
      </c>
      <c r="F753" s="83">
        <v>15.19</v>
      </c>
      <c r="G753" s="84">
        <v>53304</v>
      </c>
      <c r="H753" s="84">
        <v>15.23</v>
      </c>
      <c r="I753" s="84">
        <v>1</v>
      </c>
      <c r="J753" s="84">
        <v>17.976747091869999</v>
      </c>
      <c r="K753" s="84">
        <v>2.9957250517668701E-2</v>
      </c>
      <c r="L753" s="84">
        <v>16.806139316557999</v>
      </c>
      <c r="M753" s="84">
        <v>2.6182773746044601E-2</v>
      </c>
      <c r="N753" s="84">
        <v>1.1706077753119399</v>
      </c>
      <c r="O753" s="84">
        <v>3.7744767716240599E-3</v>
      </c>
      <c r="P753" s="84">
        <v>0.85741367980316696</v>
      </c>
      <c r="Q753" s="84">
        <v>0.85741367980316696</v>
      </c>
      <c r="R753" s="84">
        <v>0</v>
      </c>
      <c r="S753" s="84">
        <v>6.8149166837672002E-5</v>
      </c>
      <c r="T753" s="84" t="s">
        <v>163</v>
      </c>
      <c r="U753" s="118">
        <v>1.05854806839231E-2</v>
      </c>
      <c r="V753" s="118">
        <v>-1.00966199132797E-2</v>
      </c>
      <c r="W753" s="114">
        <v>2.06819961543897E-2</v>
      </c>
    </row>
    <row r="754" spans="2:23" x14ac:dyDescent="0.25">
      <c r="B754" s="61" t="s">
        <v>123</v>
      </c>
      <c r="C754" s="82" t="s">
        <v>146</v>
      </c>
      <c r="D754" s="61" t="s">
        <v>49</v>
      </c>
      <c r="E754" s="61" t="s">
        <v>180</v>
      </c>
      <c r="F754" s="83">
        <v>15.19</v>
      </c>
      <c r="G754" s="84">
        <v>53354</v>
      </c>
      <c r="H754" s="84">
        <v>15.2</v>
      </c>
      <c r="I754" s="84">
        <v>1</v>
      </c>
      <c r="J754" s="84">
        <v>15.9516370998013</v>
      </c>
      <c r="K754" s="84">
        <v>5.34354924943891E-3</v>
      </c>
      <c r="L754" s="84">
        <v>18.927454783087001</v>
      </c>
      <c r="M754" s="84">
        <v>7.5232194358818604E-3</v>
      </c>
      <c r="N754" s="84">
        <v>-2.97581768328569</v>
      </c>
      <c r="O754" s="84">
        <v>-2.1796701864429499E-3</v>
      </c>
      <c r="P754" s="84">
        <v>-2.1340819155787001</v>
      </c>
      <c r="Q754" s="84">
        <v>-2.1340819155787001</v>
      </c>
      <c r="R754" s="84">
        <v>0</v>
      </c>
      <c r="S754" s="84">
        <v>9.5640418070400997E-5</v>
      </c>
      <c r="T754" s="84" t="s">
        <v>162</v>
      </c>
      <c r="U754" s="118">
        <v>-3.3619116501444101E-3</v>
      </c>
      <c r="V754" s="118">
        <v>-3.2066511788253799E-3</v>
      </c>
      <c r="W754" s="114">
        <v>-1.5526125537093999E-4</v>
      </c>
    </row>
    <row r="755" spans="2:23" x14ac:dyDescent="0.25">
      <c r="B755" s="61" t="s">
        <v>123</v>
      </c>
      <c r="C755" s="82" t="s">
        <v>146</v>
      </c>
      <c r="D755" s="61" t="s">
        <v>49</v>
      </c>
      <c r="E755" s="61" t="s">
        <v>180</v>
      </c>
      <c r="F755" s="83">
        <v>15.19</v>
      </c>
      <c r="G755" s="84">
        <v>53454</v>
      </c>
      <c r="H755" s="84">
        <v>15.28</v>
      </c>
      <c r="I755" s="84">
        <v>1</v>
      </c>
      <c r="J755" s="84">
        <v>43.870707668909098</v>
      </c>
      <c r="K755" s="84">
        <v>0.131260379211494</v>
      </c>
      <c r="L755" s="84">
        <v>46.755890887147302</v>
      </c>
      <c r="M755" s="84">
        <v>0.149092929286786</v>
      </c>
      <c r="N755" s="84">
        <v>-2.8851832182382</v>
      </c>
      <c r="O755" s="84">
        <v>-1.7832550075292199E-2</v>
      </c>
      <c r="P755" s="84">
        <v>-2.0710722620280499</v>
      </c>
      <c r="Q755" s="84">
        <v>-2.0710722620280402</v>
      </c>
      <c r="R755" s="84">
        <v>0</v>
      </c>
      <c r="S755" s="84">
        <v>2.9253300945176298E-4</v>
      </c>
      <c r="T755" s="84" t="s">
        <v>162</v>
      </c>
      <c r="U755" s="118">
        <v>-1.2012410755639E-2</v>
      </c>
      <c r="V755" s="118">
        <v>-1.1457651217113301E-2</v>
      </c>
      <c r="W755" s="114">
        <v>-5.5476234001324498E-4</v>
      </c>
    </row>
    <row r="756" spans="2:23" x14ac:dyDescent="0.25">
      <c r="B756" s="61" t="s">
        <v>123</v>
      </c>
      <c r="C756" s="82" t="s">
        <v>146</v>
      </c>
      <c r="D756" s="61" t="s">
        <v>49</v>
      </c>
      <c r="E756" s="61" t="s">
        <v>180</v>
      </c>
      <c r="F756" s="83">
        <v>15.19</v>
      </c>
      <c r="G756" s="84">
        <v>53604</v>
      </c>
      <c r="H756" s="84">
        <v>15.24</v>
      </c>
      <c r="I756" s="84">
        <v>1</v>
      </c>
      <c r="J756" s="84">
        <v>36.787767050973301</v>
      </c>
      <c r="K756" s="84">
        <v>5.88702814999554E-2</v>
      </c>
      <c r="L756" s="84">
        <v>38.236109146039901</v>
      </c>
      <c r="M756" s="84">
        <v>6.3597001854312704E-2</v>
      </c>
      <c r="N756" s="84">
        <v>-1.4483420950666199</v>
      </c>
      <c r="O756" s="84">
        <v>-4.7267203543572504E-3</v>
      </c>
      <c r="P756" s="84">
        <v>-1.0311366594747799</v>
      </c>
      <c r="Q756" s="84">
        <v>-1.0311366594747799</v>
      </c>
      <c r="R756" s="84">
        <v>0</v>
      </c>
      <c r="S756" s="84">
        <v>4.6251062257308E-5</v>
      </c>
      <c r="T756" s="84" t="s">
        <v>162</v>
      </c>
      <c r="U756" s="118">
        <v>5.0005456178657895E-4</v>
      </c>
      <c r="V756" s="118">
        <v>-4.7696094273062199E-4</v>
      </c>
      <c r="W756" s="114">
        <v>9.7701057067369097E-4</v>
      </c>
    </row>
    <row r="757" spans="2:23" x14ac:dyDescent="0.25">
      <c r="B757" s="61" t="s">
        <v>123</v>
      </c>
      <c r="C757" s="82" t="s">
        <v>146</v>
      </c>
      <c r="D757" s="61" t="s">
        <v>49</v>
      </c>
      <c r="E757" s="61" t="s">
        <v>180</v>
      </c>
      <c r="F757" s="83">
        <v>15.19</v>
      </c>
      <c r="G757" s="84">
        <v>53654</v>
      </c>
      <c r="H757" s="84">
        <v>15.2</v>
      </c>
      <c r="I757" s="84">
        <v>1</v>
      </c>
      <c r="J757" s="84">
        <v>-1.5467661852747101</v>
      </c>
      <c r="K757" s="84">
        <v>1.16681524268215E-4</v>
      </c>
      <c r="L757" s="84">
        <v>0.90815717053539502</v>
      </c>
      <c r="M757" s="84">
        <v>4.0223030500677001E-5</v>
      </c>
      <c r="N757" s="84">
        <v>-2.4549233558101</v>
      </c>
      <c r="O757" s="84">
        <v>7.6458493767537998E-5</v>
      </c>
      <c r="P757" s="84">
        <v>-1.74803642030089</v>
      </c>
      <c r="Q757" s="84">
        <v>-1.74803642030089</v>
      </c>
      <c r="R757" s="84">
        <v>0</v>
      </c>
      <c r="S757" s="84">
        <v>1.49023139803079E-4</v>
      </c>
      <c r="T757" s="84" t="s">
        <v>162</v>
      </c>
      <c r="U757" s="118">
        <v>2.5711020370898199E-2</v>
      </c>
      <c r="V757" s="118">
        <v>-2.4523628923324801E-2</v>
      </c>
      <c r="W757" s="114">
        <v>5.02343956136036E-2</v>
      </c>
    </row>
    <row r="758" spans="2:23" x14ac:dyDescent="0.25">
      <c r="B758" s="61" t="s">
        <v>123</v>
      </c>
      <c r="C758" s="82" t="s">
        <v>146</v>
      </c>
      <c r="D758" s="61" t="s">
        <v>49</v>
      </c>
      <c r="E758" s="61" t="s">
        <v>181</v>
      </c>
      <c r="F758" s="83">
        <v>15.16</v>
      </c>
      <c r="G758" s="84">
        <v>53150</v>
      </c>
      <c r="H758" s="84">
        <v>15.15</v>
      </c>
      <c r="I758" s="84">
        <v>1</v>
      </c>
      <c r="J758" s="84">
        <v>7.9587651973258802E-2</v>
      </c>
      <c r="K758" s="84">
        <v>1.7330355732300001E-7</v>
      </c>
      <c r="L758" s="84">
        <v>9.6230164874587096</v>
      </c>
      <c r="M758" s="84">
        <v>2.5336029312578098E-3</v>
      </c>
      <c r="N758" s="84">
        <v>-9.5434288354854608</v>
      </c>
      <c r="O758" s="84">
        <v>-2.5334296277004799E-3</v>
      </c>
      <c r="P758" s="84">
        <v>-6.6307338918990801</v>
      </c>
      <c r="Q758" s="84">
        <v>-6.6307338918990704</v>
      </c>
      <c r="R758" s="84">
        <v>0</v>
      </c>
      <c r="S758" s="84">
        <v>1.2029270500200999E-3</v>
      </c>
      <c r="T758" s="84" t="s">
        <v>163</v>
      </c>
      <c r="U758" s="118">
        <v>-0.133828414362653</v>
      </c>
      <c r="V758" s="118">
        <v>-0.127647923959542</v>
      </c>
      <c r="W758" s="114">
        <v>-6.1805216140511498E-3</v>
      </c>
    </row>
    <row r="759" spans="2:23" x14ac:dyDescent="0.25">
      <c r="B759" s="61" t="s">
        <v>123</v>
      </c>
      <c r="C759" s="82" t="s">
        <v>146</v>
      </c>
      <c r="D759" s="61" t="s">
        <v>49</v>
      </c>
      <c r="E759" s="61" t="s">
        <v>181</v>
      </c>
      <c r="F759" s="83">
        <v>15.16</v>
      </c>
      <c r="G759" s="84">
        <v>53150</v>
      </c>
      <c r="H759" s="84">
        <v>15.15</v>
      </c>
      <c r="I759" s="84">
        <v>2</v>
      </c>
      <c r="J759" s="84">
        <v>7.9353972632977096E-2</v>
      </c>
      <c r="K759" s="84">
        <v>1.7247628091999999E-7</v>
      </c>
      <c r="L759" s="84">
        <v>9.5947621040948903</v>
      </c>
      <c r="M759" s="84">
        <v>2.5215086048580699E-3</v>
      </c>
      <c r="N759" s="84">
        <v>-9.5154081314619194</v>
      </c>
      <c r="O759" s="84">
        <v>-2.5213361285771401E-3</v>
      </c>
      <c r="P759" s="84">
        <v>-6.6112652255485802</v>
      </c>
      <c r="Q759" s="84">
        <v>-6.6112652255485704</v>
      </c>
      <c r="R759" s="84">
        <v>0</v>
      </c>
      <c r="S759" s="84">
        <v>1.1971847957029901E-3</v>
      </c>
      <c r="T759" s="84" t="s">
        <v>163</v>
      </c>
      <c r="U759" s="118">
        <v>-0.13336493034320299</v>
      </c>
      <c r="V759" s="118">
        <v>-0.12720584465110099</v>
      </c>
      <c r="W759" s="114">
        <v>-6.1591167949503799E-3</v>
      </c>
    </row>
    <row r="760" spans="2:23" x14ac:dyDescent="0.25">
      <c r="B760" s="61" t="s">
        <v>123</v>
      </c>
      <c r="C760" s="82" t="s">
        <v>146</v>
      </c>
      <c r="D760" s="61" t="s">
        <v>49</v>
      </c>
      <c r="E760" s="61" t="s">
        <v>181</v>
      </c>
      <c r="F760" s="83">
        <v>15.16</v>
      </c>
      <c r="G760" s="84">
        <v>53900</v>
      </c>
      <c r="H760" s="84">
        <v>15.11</v>
      </c>
      <c r="I760" s="84">
        <v>1</v>
      </c>
      <c r="J760" s="84">
        <v>-31.198656704969402</v>
      </c>
      <c r="K760" s="84">
        <v>4.5650404851123601E-2</v>
      </c>
      <c r="L760" s="84">
        <v>-25.6137674604336</v>
      </c>
      <c r="M760" s="84">
        <v>3.0769452416955102E-2</v>
      </c>
      <c r="N760" s="84">
        <v>-5.5848892445358302</v>
      </c>
      <c r="O760" s="84">
        <v>1.4880952434168499E-2</v>
      </c>
      <c r="P760" s="84">
        <v>-4.6558325976353698</v>
      </c>
      <c r="Q760" s="84">
        <v>-4.6558325976353601</v>
      </c>
      <c r="R760" s="84">
        <v>0</v>
      </c>
      <c r="S760" s="84">
        <v>1.01664084961087E-3</v>
      </c>
      <c r="T760" s="84" t="s">
        <v>163</v>
      </c>
      <c r="U760" s="118">
        <v>-5.4021247135655398E-2</v>
      </c>
      <c r="V760" s="118">
        <v>-5.1526427174766902E-2</v>
      </c>
      <c r="W760" s="114">
        <v>-2.49483255951279E-3</v>
      </c>
    </row>
    <row r="761" spans="2:23" x14ac:dyDescent="0.25">
      <c r="B761" s="61" t="s">
        <v>123</v>
      </c>
      <c r="C761" s="82" t="s">
        <v>146</v>
      </c>
      <c r="D761" s="61" t="s">
        <v>49</v>
      </c>
      <c r="E761" s="61" t="s">
        <v>181</v>
      </c>
      <c r="F761" s="83">
        <v>15.16</v>
      </c>
      <c r="G761" s="84">
        <v>53900</v>
      </c>
      <c r="H761" s="84">
        <v>15.11</v>
      </c>
      <c r="I761" s="84">
        <v>2</v>
      </c>
      <c r="J761" s="84">
        <v>-31.232349661440299</v>
      </c>
      <c r="K761" s="84">
        <v>4.5710039919447797E-2</v>
      </c>
      <c r="L761" s="84">
        <v>-25.6414290216374</v>
      </c>
      <c r="M761" s="84">
        <v>3.0809647863250501E-2</v>
      </c>
      <c r="N761" s="84">
        <v>-5.5909206398029001</v>
      </c>
      <c r="O761" s="84">
        <v>1.49003920561973E-2</v>
      </c>
      <c r="P761" s="84">
        <v>-4.6608606591522896</v>
      </c>
      <c r="Q761" s="84">
        <v>-4.6608606591522799</v>
      </c>
      <c r="R761" s="84">
        <v>0</v>
      </c>
      <c r="S761" s="84">
        <v>1.0179689308578101E-3</v>
      </c>
      <c r="T761" s="84" t="s">
        <v>163</v>
      </c>
      <c r="U761" s="118">
        <v>-5.4028598219603E-2</v>
      </c>
      <c r="V761" s="118">
        <v>-5.15334387694961E-2</v>
      </c>
      <c r="W761" s="114">
        <v>-2.49517205044557E-3</v>
      </c>
    </row>
    <row r="762" spans="2:23" x14ac:dyDescent="0.25">
      <c r="B762" s="61" t="s">
        <v>123</v>
      </c>
      <c r="C762" s="82" t="s">
        <v>146</v>
      </c>
      <c r="D762" s="61" t="s">
        <v>49</v>
      </c>
      <c r="E762" s="61" t="s">
        <v>182</v>
      </c>
      <c r="F762" s="83">
        <v>15.15</v>
      </c>
      <c r="G762" s="84">
        <v>53550</v>
      </c>
      <c r="H762" s="84">
        <v>15.13</v>
      </c>
      <c r="I762" s="84">
        <v>1</v>
      </c>
      <c r="J762" s="84">
        <v>-10.5380692451547</v>
      </c>
      <c r="K762" s="84">
        <v>2.7285206969231601E-3</v>
      </c>
      <c r="L762" s="84">
        <v>-1.7732611880950799</v>
      </c>
      <c r="M762" s="84">
        <v>7.7259265276390996E-5</v>
      </c>
      <c r="N762" s="84">
        <v>-8.7648080570596605</v>
      </c>
      <c r="O762" s="84">
        <v>2.6512614316467698E-3</v>
      </c>
      <c r="P762" s="84">
        <v>-6.47587440992098</v>
      </c>
      <c r="Q762" s="84">
        <v>-6.4758744099209702</v>
      </c>
      <c r="R762" s="84">
        <v>0</v>
      </c>
      <c r="S762" s="84">
        <v>1.0303908460963099E-3</v>
      </c>
      <c r="T762" s="84" t="s">
        <v>162</v>
      </c>
      <c r="U762" s="118">
        <v>-0.13515606306605699</v>
      </c>
      <c r="V762" s="118">
        <v>-0.12891425892692701</v>
      </c>
      <c r="W762" s="114">
        <v>-6.2418356596993397E-3</v>
      </c>
    </row>
    <row r="763" spans="2:23" x14ac:dyDescent="0.25">
      <c r="B763" s="61" t="s">
        <v>123</v>
      </c>
      <c r="C763" s="82" t="s">
        <v>146</v>
      </c>
      <c r="D763" s="61" t="s">
        <v>49</v>
      </c>
      <c r="E763" s="61" t="s">
        <v>182</v>
      </c>
      <c r="F763" s="83">
        <v>15.15</v>
      </c>
      <c r="G763" s="84">
        <v>54200</v>
      </c>
      <c r="H763" s="84">
        <v>15.15</v>
      </c>
      <c r="I763" s="84">
        <v>1</v>
      </c>
      <c r="J763" s="84">
        <v>-5.2383957754704502</v>
      </c>
      <c r="K763" s="84">
        <v>1.8110921598307999E-4</v>
      </c>
      <c r="L763" s="84">
        <v>3.6770959375219001</v>
      </c>
      <c r="M763" s="84">
        <v>8.9238827922685001E-5</v>
      </c>
      <c r="N763" s="84">
        <v>-8.9154917129923508</v>
      </c>
      <c r="O763" s="84">
        <v>9.1870388060395002E-5</v>
      </c>
      <c r="P763" s="84">
        <v>-6.5879372602244501</v>
      </c>
      <c r="Q763" s="84">
        <v>-6.5879372602244501</v>
      </c>
      <c r="R763" s="84">
        <v>0</v>
      </c>
      <c r="S763" s="84">
        <v>2.8644605447471401E-4</v>
      </c>
      <c r="T763" s="84" t="s">
        <v>163</v>
      </c>
      <c r="U763" s="118">
        <v>1.3918363791149901E-3</v>
      </c>
      <c r="V763" s="118">
        <v>-1.327558315112E-3</v>
      </c>
      <c r="W763" s="114">
        <v>2.71938096151978E-3</v>
      </c>
    </row>
    <row r="764" spans="2:23" x14ac:dyDescent="0.25">
      <c r="B764" s="61" t="s">
        <v>123</v>
      </c>
      <c r="C764" s="82" t="s">
        <v>146</v>
      </c>
      <c r="D764" s="61" t="s">
        <v>49</v>
      </c>
      <c r="E764" s="61" t="s">
        <v>183</v>
      </c>
      <c r="F764" s="83">
        <v>15.15</v>
      </c>
      <c r="G764" s="84">
        <v>53150</v>
      </c>
      <c r="H764" s="84">
        <v>15.15</v>
      </c>
      <c r="I764" s="84">
        <v>1</v>
      </c>
      <c r="J764" s="84">
        <v>-29.233363031182101</v>
      </c>
      <c r="K764" s="84">
        <v>0</v>
      </c>
      <c r="L764" s="84">
        <v>-29.380677077259399</v>
      </c>
      <c r="M764" s="84">
        <v>0</v>
      </c>
      <c r="N764" s="84">
        <v>0.14731404607725701</v>
      </c>
      <c r="O764" s="84">
        <v>0</v>
      </c>
      <c r="P764" s="84">
        <v>0.12388584045498199</v>
      </c>
      <c r="Q764" s="84">
        <v>0.12388584045498199</v>
      </c>
      <c r="R764" s="84">
        <v>0</v>
      </c>
      <c r="S764" s="84">
        <v>0</v>
      </c>
      <c r="T764" s="84" t="s">
        <v>162</v>
      </c>
      <c r="U764" s="118">
        <v>0</v>
      </c>
      <c r="V764" s="118">
        <v>0</v>
      </c>
      <c r="W764" s="114">
        <v>0</v>
      </c>
    </row>
    <row r="765" spans="2:23" x14ac:dyDescent="0.25">
      <c r="B765" s="61" t="s">
        <v>123</v>
      </c>
      <c r="C765" s="82" t="s">
        <v>146</v>
      </c>
      <c r="D765" s="61" t="s">
        <v>49</v>
      </c>
      <c r="E765" s="61" t="s">
        <v>183</v>
      </c>
      <c r="F765" s="83">
        <v>15.15</v>
      </c>
      <c r="G765" s="84">
        <v>53150</v>
      </c>
      <c r="H765" s="84">
        <v>15.15</v>
      </c>
      <c r="I765" s="84">
        <v>2</v>
      </c>
      <c r="J765" s="84">
        <v>-24.5446088490542</v>
      </c>
      <c r="K765" s="84">
        <v>0</v>
      </c>
      <c r="L765" s="84">
        <v>-24.668295119261298</v>
      </c>
      <c r="M765" s="84">
        <v>0</v>
      </c>
      <c r="N765" s="84">
        <v>0.123686270207143</v>
      </c>
      <c r="O765" s="84">
        <v>0</v>
      </c>
      <c r="P765" s="84">
        <v>0.104015726574505</v>
      </c>
      <c r="Q765" s="84">
        <v>0.104015726574504</v>
      </c>
      <c r="R765" s="84">
        <v>0</v>
      </c>
      <c r="S765" s="84">
        <v>0</v>
      </c>
      <c r="T765" s="84" t="s">
        <v>162</v>
      </c>
      <c r="U765" s="118">
        <v>0</v>
      </c>
      <c r="V765" s="118">
        <v>0</v>
      </c>
      <c r="W765" s="114">
        <v>0</v>
      </c>
    </row>
    <row r="766" spans="2:23" x14ac:dyDescent="0.25">
      <c r="B766" s="61" t="s">
        <v>123</v>
      </c>
      <c r="C766" s="82" t="s">
        <v>146</v>
      </c>
      <c r="D766" s="61" t="s">
        <v>49</v>
      </c>
      <c r="E766" s="61" t="s">
        <v>183</v>
      </c>
      <c r="F766" s="83">
        <v>15.15</v>
      </c>
      <c r="G766" s="84">
        <v>53150</v>
      </c>
      <c r="H766" s="84">
        <v>15.15</v>
      </c>
      <c r="I766" s="84">
        <v>3</v>
      </c>
      <c r="J766" s="84">
        <v>-30.0315435917603</v>
      </c>
      <c r="K766" s="84">
        <v>0</v>
      </c>
      <c r="L766" s="84">
        <v>-30.182879864351399</v>
      </c>
      <c r="M766" s="84">
        <v>0</v>
      </c>
      <c r="N766" s="84">
        <v>0.15133627259117399</v>
      </c>
      <c r="O766" s="84">
        <v>0</v>
      </c>
      <c r="P766" s="84">
        <v>0.12726838899978499</v>
      </c>
      <c r="Q766" s="84">
        <v>0.12726838899978499</v>
      </c>
      <c r="R766" s="84">
        <v>0</v>
      </c>
      <c r="S766" s="84">
        <v>0</v>
      </c>
      <c r="T766" s="84" t="s">
        <v>162</v>
      </c>
      <c r="U766" s="118">
        <v>0</v>
      </c>
      <c r="V766" s="118">
        <v>0</v>
      </c>
      <c r="W766" s="114">
        <v>0</v>
      </c>
    </row>
    <row r="767" spans="2:23" x14ac:dyDescent="0.25">
      <c r="B767" s="61" t="s">
        <v>123</v>
      </c>
      <c r="C767" s="82" t="s">
        <v>146</v>
      </c>
      <c r="D767" s="61" t="s">
        <v>49</v>
      </c>
      <c r="E767" s="61" t="s">
        <v>183</v>
      </c>
      <c r="F767" s="83">
        <v>15.15</v>
      </c>
      <c r="G767" s="84">
        <v>53654</v>
      </c>
      <c r="H767" s="84">
        <v>15.2</v>
      </c>
      <c r="I767" s="84">
        <v>1</v>
      </c>
      <c r="J767" s="84">
        <v>52.665150213851803</v>
      </c>
      <c r="K767" s="84">
        <v>8.7091606677293695E-2</v>
      </c>
      <c r="L767" s="84">
        <v>50.709618537360903</v>
      </c>
      <c r="M767" s="84">
        <v>8.0744013943226195E-2</v>
      </c>
      <c r="N767" s="84">
        <v>1.9555316764908599</v>
      </c>
      <c r="O767" s="84">
        <v>6.3475927340674899E-3</v>
      </c>
      <c r="P767" s="84">
        <v>1.38958653988776</v>
      </c>
      <c r="Q767" s="84">
        <v>1.38958653988775</v>
      </c>
      <c r="R767" s="84">
        <v>0</v>
      </c>
      <c r="S767" s="84">
        <v>6.0631853607688998E-5</v>
      </c>
      <c r="T767" s="84" t="s">
        <v>162</v>
      </c>
      <c r="U767" s="118">
        <v>-1.45186408506694E-3</v>
      </c>
      <c r="V767" s="118">
        <v>-1.38481380962946E-3</v>
      </c>
      <c r="W767" s="114">
        <v>-6.7050614035557104E-5</v>
      </c>
    </row>
    <row r="768" spans="2:23" x14ac:dyDescent="0.25">
      <c r="B768" s="61" t="s">
        <v>123</v>
      </c>
      <c r="C768" s="82" t="s">
        <v>146</v>
      </c>
      <c r="D768" s="61" t="s">
        <v>49</v>
      </c>
      <c r="E768" s="61" t="s">
        <v>183</v>
      </c>
      <c r="F768" s="83">
        <v>15.15</v>
      </c>
      <c r="G768" s="84">
        <v>53654</v>
      </c>
      <c r="H768" s="84">
        <v>15.2</v>
      </c>
      <c r="I768" s="84">
        <v>2</v>
      </c>
      <c r="J768" s="84">
        <v>52.665150213851803</v>
      </c>
      <c r="K768" s="84">
        <v>8.7091606677293695E-2</v>
      </c>
      <c r="L768" s="84">
        <v>50.709618537360903</v>
      </c>
      <c r="M768" s="84">
        <v>8.0744013943226195E-2</v>
      </c>
      <c r="N768" s="84">
        <v>1.9555316764908599</v>
      </c>
      <c r="O768" s="84">
        <v>6.3475927340674899E-3</v>
      </c>
      <c r="P768" s="84">
        <v>1.38958653988776</v>
      </c>
      <c r="Q768" s="84">
        <v>1.38958653988775</v>
      </c>
      <c r="R768" s="84">
        <v>0</v>
      </c>
      <c r="S768" s="84">
        <v>6.0631853607688998E-5</v>
      </c>
      <c r="T768" s="84" t="s">
        <v>162</v>
      </c>
      <c r="U768" s="118">
        <v>-1.45186408506694E-3</v>
      </c>
      <c r="V768" s="118">
        <v>-1.38481380962946E-3</v>
      </c>
      <c r="W768" s="114">
        <v>-6.7050614035557104E-5</v>
      </c>
    </row>
    <row r="769" spans="2:23" x14ac:dyDescent="0.25">
      <c r="B769" s="61" t="s">
        <v>123</v>
      </c>
      <c r="C769" s="82" t="s">
        <v>146</v>
      </c>
      <c r="D769" s="61" t="s">
        <v>49</v>
      </c>
      <c r="E769" s="61" t="s">
        <v>183</v>
      </c>
      <c r="F769" s="83">
        <v>15.15</v>
      </c>
      <c r="G769" s="84">
        <v>53704</v>
      </c>
      <c r="H769" s="84">
        <v>15.17</v>
      </c>
      <c r="I769" s="84">
        <v>1</v>
      </c>
      <c r="J769" s="84">
        <v>11.1130264723365</v>
      </c>
      <c r="K769" s="84">
        <v>5.1622731382688202E-3</v>
      </c>
      <c r="L769" s="84">
        <v>13.113778105787301</v>
      </c>
      <c r="M769" s="84">
        <v>7.1883951654870904E-3</v>
      </c>
      <c r="N769" s="84">
        <v>-2.0007516334507298</v>
      </c>
      <c r="O769" s="84">
        <v>-2.0261220272182702E-3</v>
      </c>
      <c r="P769" s="84">
        <v>-1.4444854363377</v>
      </c>
      <c r="Q769" s="84">
        <v>-1.44448543633769</v>
      </c>
      <c r="R769" s="84">
        <v>0</v>
      </c>
      <c r="S769" s="84">
        <v>8.7217295748092996E-5</v>
      </c>
      <c r="T769" s="84" t="s">
        <v>162</v>
      </c>
      <c r="U769" s="118">
        <v>9.2990227363849102E-3</v>
      </c>
      <c r="V769" s="118">
        <v>-8.8695734220950694E-3</v>
      </c>
      <c r="W769" s="114">
        <v>1.8168504408646102E-2</v>
      </c>
    </row>
    <row r="770" spans="2:23" x14ac:dyDescent="0.25">
      <c r="B770" s="61" t="s">
        <v>123</v>
      </c>
      <c r="C770" s="82" t="s">
        <v>146</v>
      </c>
      <c r="D770" s="61" t="s">
        <v>49</v>
      </c>
      <c r="E770" s="61" t="s">
        <v>183</v>
      </c>
      <c r="F770" s="83">
        <v>15.15</v>
      </c>
      <c r="G770" s="84">
        <v>58004</v>
      </c>
      <c r="H770" s="84">
        <v>14.98</v>
      </c>
      <c r="I770" s="84">
        <v>1</v>
      </c>
      <c r="J770" s="84">
        <v>-32.837677524890701</v>
      </c>
      <c r="K770" s="84">
        <v>0.22838670721544099</v>
      </c>
      <c r="L770" s="84">
        <v>-30.4839108995874</v>
      </c>
      <c r="M770" s="84">
        <v>0.19681913686685801</v>
      </c>
      <c r="N770" s="84">
        <v>-2.3537666253032601</v>
      </c>
      <c r="O770" s="84">
        <v>3.1567570348582902E-2</v>
      </c>
      <c r="P770" s="84">
        <v>-1.6898575994679199</v>
      </c>
      <c r="Q770" s="84">
        <v>-1.6898575994679099</v>
      </c>
      <c r="R770" s="84">
        <v>0</v>
      </c>
      <c r="S770" s="84">
        <v>6.0482004203235096E-4</v>
      </c>
      <c r="T770" s="84" t="s">
        <v>162</v>
      </c>
      <c r="U770" s="118">
        <v>7.5425120999847703E-2</v>
      </c>
      <c r="V770" s="118">
        <v>-7.1941823086522597E-2</v>
      </c>
      <c r="W770" s="114">
        <v>0.14736619989609101</v>
      </c>
    </row>
    <row r="771" spans="2:23" x14ac:dyDescent="0.25">
      <c r="B771" s="61" t="s">
        <v>123</v>
      </c>
      <c r="C771" s="82" t="s">
        <v>146</v>
      </c>
      <c r="D771" s="61" t="s">
        <v>49</v>
      </c>
      <c r="E771" s="61" t="s">
        <v>184</v>
      </c>
      <c r="F771" s="83">
        <v>15.08</v>
      </c>
      <c r="G771" s="84">
        <v>53050</v>
      </c>
      <c r="H771" s="84">
        <v>15.16</v>
      </c>
      <c r="I771" s="84">
        <v>1</v>
      </c>
      <c r="J771" s="84">
        <v>114.18239835816399</v>
      </c>
      <c r="K771" s="84">
        <v>0.31420664428522199</v>
      </c>
      <c r="L771" s="84">
        <v>130.431866388483</v>
      </c>
      <c r="M771" s="84">
        <v>0.41000056964695297</v>
      </c>
      <c r="N771" s="84">
        <v>-16.249468030318901</v>
      </c>
      <c r="O771" s="84">
        <v>-9.57939253617308E-2</v>
      </c>
      <c r="P771" s="84">
        <v>-12.153203590933201</v>
      </c>
      <c r="Q771" s="84">
        <v>-12.153203590933099</v>
      </c>
      <c r="R771" s="84">
        <v>0</v>
      </c>
      <c r="S771" s="84">
        <v>3.5595786162963701E-3</v>
      </c>
      <c r="T771" s="84" t="s">
        <v>162</v>
      </c>
      <c r="U771" s="118">
        <v>-0.14844670904385401</v>
      </c>
      <c r="V771" s="118">
        <v>-0.14159111365338101</v>
      </c>
      <c r="W771" s="114">
        <v>-6.8556300106350204E-3</v>
      </c>
    </row>
    <row r="772" spans="2:23" x14ac:dyDescent="0.25">
      <c r="B772" s="61" t="s">
        <v>123</v>
      </c>
      <c r="C772" s="82" t="s">
        <v>146</v>
      </c>
      <c r="D772" s="61" t="s">
        <v>49</v>
      </c>
      <c r="E772" s="61" t="s">
        <v>184</v>
      </c>
      <c r="F772" s="83">
        <v>15.08</v>
      </c>
      <c r="G772" s="84">
        <v>53204</v>
      </c>
      <c r="H772" s="84">
        <v>15.16</v>
      </c>
      <c r="I772" s="84">
        <v>1</v>
      </c>
      <c r="J772" s="84">
        <v>25.453175763170002</v>
      </c>
      <c r="K772" s="84">
        <v>0</v>
      </c>
      <c r="L772" s="84">
        <v>26.9559498553159</v>
      </c>
      <c r="M772" s="84">
        <v>0</v>
      </c>
      <c r="N772" s="84">
        <v>-1.5027740921459001</v>
      </c>
      <c r="O772" s="84">
        <v>0</v>
      </c>
      <c r="P772" s="84">
        <v>-1.0997641195037</v>
      </c>
      <c r="Q772" s="84">
        <v>-1.09976411950369</v>
      </c>
      <c r="R772" s="84">
        <v>0</v>
      </c>
      <c r="S772" s="84">
        <v>0</v>
      </c>
      <c r="T772" s="84" t="s">
        <v>162</v>
      </c>
      <c r="U772" s="118">
        <v>0.120221927371672</v>
      </c>
      <c r="V772" s="118">
        <v>-0.114669814452284</v>
      </c>
      <c r="W772" s="114">
        <v>0.234890555641044</v>
      </c>
    </row>
    <row r="773" spans="2:23" x14ac:dyDescent="0.25">
      <c r="B773" s="61" t="s">
        <v>123</v>
      </c>
      <c r="C773" s="82" t="s">
        <v>146</v>
      </c>
      <c r="D773" s="61" t="s">
        <v>49</v>
      </c>
      <c r="E773" s="61" t="s">
        <v>184</v>
      </c>
      <c r="F773" s="83">
        <v>15.08</v>
      </c>
      <c r="G773" s="84">
        <v>53204</v>
      </c>
      <c r="H773" s="84">
        <v>15.16</v>
      </c>
      <c r="I773" s="84">
        <v>2</v>
      </c>
      <c r="J773" s="84">
        <v>25.453175763170002</v>
      </c>
      <c r="K773" s="84">
        <v>0</v>
      </c>
      <c r="L773" s="84">
        <v>26.9559498553159</v>
      </c>
      <c r="M773" s="84">
        <v>0</v>
      </c>
      <c r="N773" s="84">
        <v>-1.5027740921459001</v>
      </c>
      <c r="O773" s="84">
        <v>0</v>
      </c>
      <c r="P773" s="84">
        <v>-1.0997641195037</v>
      </c>
      <c r="Q773" s="84">
        <v>-1.09976411950369</v>
      </c>
      <c r="R773" s="84">
        <v>0</v>
      </c>
      <c r="S773" s="84">
        <v>0</v>
      </c>
      <c r="T773" s="84" t="s">
        <v>162</v>
      </c>
      <c r="U773" s="118">
        <v>0.120221927371672</v>
      </c>
      <c r="V773" s="118">
        <v>-0.114669814452284</v>
      </c>
      <c r="W773" s="114">
        <v>0.234890555641044</v>
      </c>
    </row>
    <row r="774" spans="2:23" x14ac:dyDescent="0.25">
      <c r="B774" s="61" t="s">
        <v>123</v>
      </c>
      <c r="C774" s="82" t="s">
        <v>146</v>
      </c>
      <c r="D774" s="61" t="s">
        <v>49</v>
      </c>
      <c r="E774" s="61" t="s">
        <v>185</v>
      </c>
      <c r="F774" s="83">
        <v>15.16</v>
      </c>
      <c r="G774" s="84">
        <v>53254</v>
      </c>
      <c r="H774" s="84">
        <v>15.24</v>
      </c>
      <c r="I774" s="84">
        <v>1</v>
      </c>
      <c r="J774" s="84">
        <v>26.361065714932501</v>
      </c>
      <c r="K774" s="84">
        <v>7.3243069805084798E-2</v>
      </c>
      <c r="L774" s="84">
        <v>26.361065723241101</v>
      </c>
      <c r="M774" s="84">
        <v>7.32430698512547E-2</v>
      </c>
      <c r="N774" s="84">
        <v>-8.3085538450000003E-9</v>
      </c>
      <c r="O774" s="84">
        <v>-4.6169915000000003E-11</v>
      </c>
      <c r="P774" s="84">
        <v>0</v>
      </c>
      <c r="Q774" s="84">
        <v>0</v>
      </c>
      <c r="R774" s="84">
        <v>0</v>
      </c>
      <c r="S774" s="84">
        <v>0</v>
      </c>
      <c r="T774" s="84" t="s">
        <v>162</v>
      </c>
      <c r="U774" s="118">
        <v>-3.7098395999999998E-11</v>
      </c>
      <c r="V774" s="118">
        <v>0</v>
      </c>
      <c r="W774" s="114">
        <v>-3.7098583339999998E-11</v>
      </c>
    </row>
    <row r="775" spans="2:23" x14ac:dyDescent="0.25">
      <c r="B775" s="61" t="s">
        <v>123</v>
      </c>
      <c r="C775" s="82" t="s">
        <v>146</v>
      </c>
      <c r="D775" s="61" t="s">
        <v>49</v>
      </c>
      <c r="E775" s="61" t="s">
        <v>185</v>
      </c>
      <c r="F775" s="83">
        <v>15.16</v>
      </c>
      <c r="G775" s="84">
        <v>53304</v>
      </c>
      <c r="H775" s="84">
        <v>15.23</v>
      </c>
      <c r="I775" s="84">
        <v>1</v>
      </c>
      <c r="J775" s="84">
        <v>15.074088052551</v>
      </c>
      <c r="K775" s="84">
        <v>2.5313213750629001E-2</v>
      </c>
      <c r="L775" s="84">
        <v>16.244850951264699</v>
      </c>
      <c r="M775" s="84">
        <v>2.9397923322568801E-2</v>
      </c>
      <c r="N775" s="84">
        <v>-1.17076289871371</v>
      </c>
      <c r="O775" s="84">
        <v>-4.0847095719397904E-3</v>
      </c>
      <c r="P775" s="84">
        <v>-0.85741367980314198</v>
      </c>
      <c r="Q775" s="84">
        <v>-0.85741367980314098</v>
      </c>
      <c r="R775" s="84">
        <v>0</v>
      </c>
      <c r="S775" s="84">
        <v>8.1896625520131003E-5</v>
      </c>
      <c r="T775" s="84" t="s">
        <v>162</v>
      </c>
      <c r="U775" s="118">
        <v>1.9886240964334601E-2</v>
      </c>
      <c r="V775" s="118">
        <v>-1.89678506357982E-2</v>
      </c>
      <c r="W775" s="114">
        <v>3.8853895390342202E-2</v>
      </c>
    </row>
    <row r="776" spans="2:23" x14ac:dyDescent="0.25">
      <c r="B776" s="61" t="s">
        <v>123</v>
      </c>
      <c r="C776" s="82" t="s">
        <v>146</v>
      </c>
      <c r="D776" s="61" t="s">
        <v>49</v>
      </c>
      <c r="E776" s="61" t="s">
        <v>185</v>
      </c>
      <c r="F776" s="83">
        <v>15.16</v>
      </c>
      <c r="G776" s="84">
        <v>54104</v>
      </c>
      <c r="H776" s="84">
        <v>15.23</v>
      </c>
      <c r="I776" s="84">
        <v>1</v>
      </c>
      <c r="J776" s="84">
        <v>23.939301970598802</v>
      </c>
      <c r="K776" s="84">
        <v>5.7251708866067702E-2</v>
      </c>
      <c r="L776" s="84">
        <v>23.939301985739299</v>
      </c>
      <c r="M776" s="84">
        <v>5.7251708938485898E-2</v>
      </c>
      <c r="N776" s="84">
        <v>-1.5140508291999999E-8</v>
      </c>
      <c r="O776" s="84">
        <v>-7.2418145999999996E-11</v>
      </c>
      <c r="P776" s="84">
        <v>-9.9030000000000002E-15</v>
      </c>
      <c r="Q776" s="84">
        <v>-9.9030000000000002E-15</v>
      </c>
      <c r="R776" s="84">
        <v>0</v>
      </c>
      <c r="S776" s="84">
        <v>0</v>
      </c>
      <c r="T776" s="84" t="s">
        <v>162</v>
      </c>
      <c r="U776" s="118">
        <v>-4.0558143000000001E-11</v>
      </c>
      <c r="V776" s="118">
        <v>0</v>
      </c>
      <c r="W776" s="114">
        <v>-4.0558347820000002E-11</v>
      </c>
    </row>
    <row r="777" spans="2:23" x14ac:dyDescent="0.25">
      <c r="B777" s="61" t="s">
        <v>123</v>
      </c>
      <c r="C777" s="82" t="s">
        <v>146</v>
      </c>
      <c r="D777" s="61" t="s">
        <v>49</v>
      </c>
      <c r="E777" s="61" t="s">
        <v>186</v>
      </c>
      <c r="F777" s="83">
        <v>15.24</v>
      </c>
      <c r="G777" s="84">
        <v>54104</v>
      </c>
      <c r="H777" s="84">
        <v>15.23</v>
      </c>
      <c r="I777" s="84">
        <v>1</v>
      </c>
      <c r="J777" s="84">
        <v>-5.1469161030546102</v>
      </c>
      <c r="K777" s="84">
        <v>2.3205892945769302E-3</v>
      </c>
      <c r="L777" s="84">
        <v>-5.1469160956887903</v>
      </c>
      <c r="M777" s="84">
        <v>2.32058928793489E-3</v>
      </c>
      <c r="N777" s="84">
        <v>-7.3658135150000003E-9</v>
      </c>
      <c r="O777" s="84">
        <v>6.6420460000000001E-12</v>
      </c>
      <c r="P777" s="84">
        <v>0</v>
      </c>
      <c r="Q777" s="84">
        <v>0</v>
      </c>
      <c r="R777" s="84">
        <v>0</v>
      </c>
      <c r="S777" s="84">
        <v>0</v>
      </c>
      <c r="T777" s="84" t="s">
        <v>162</v>
      </c>
      <c r="U777" s="118">
        <v>2.7533438000000002E-11</v>
      </c>
      <c r="V777" s="118">
        <v>0</v>
      </c>
      <c r="W777" s="114">
        <v>2.753329896E-11</v>
      </c>
    </row>
    <row r="778" spans="2:23" x14ac:dyDescent="0.25">
      <c r="B778" s="61" t="s">
        <v>123</v>
      </c>
      <c r="C778" s="82" t="s">
        <v>146</v>
      </c>
      <c r="D778" s="61" t="s">
        <v>49</v>
      </c>
      <c r="E778" s="61" t="s">
        <v>187</v>
      </c>
      <c r="F778" s="83">
        <v>15.2</v>
      </c>
      <c r="G778" s="84">
        <v>53404</v>
      </c>
      <c r="H778" s="84">
        <v>15.27</v>
      </c>
      <c r="I778" s="84">
        <v>1</v>
      </c>
      <c r="J778" s="84">
        <v>17.954398688751699</v>
      </c>
      <c r="K778" s="84">
        <v>3.13334340170957E-2</v>
      </c>
      <c r="L778" s="84">
        <v>20.923516481381601</v>
      </c>
      <c r="M778" s="84">
        <v>4.2553532277213903E-2</v>
      </c>
      <c r="N778" s="84">
        <v>-2.96911779262989</v>
      </c>
      <c r="O778" s="84">
        <v>-1.1220098260118201E-2</v>
      </c>
      <c r="P778" s="84">
        <v>-2.1340819155786801</v>
      </c>
      <c r="Q778" s="84">
        <v>-2.1340819155786699</v>
      </c>
      <c r="R778" s="84">
        <v>0</v>
      </c>
      <c r="S778" s="84">
        <v>4.4267850649727501E-4</v>
      </c>
      <c r="T778" s="84" t="s">
        <v>162</v>
      </c>
      <c r="U778" s="118">
        <v>3.69000484911923E-2</v>
      </c>
      <c r="V778" s="118">
        <v>-3.5195923125437401E-2</v>
      </c>
      <c r="W778" s="114">
        <v>7.20956075382298E-2</v>
      </c>
    </row>
    <row r="779" spans="2:23" x14ac:dyDescent="0.25">
      <c r="B779" s="61" t="s">
        <v>123</v>
      </c>
      <c r="C779" s="82" t="s">
        <v>146</v>
      </c>
      <c r="D779" s="61" t="s">
        <v>49</v>
      </c>
      <c r="E779" s="61" t="s">
        <v>188</v>
      </c>
      <c r="F779" s="83">
        <v>15.27</v>
      </c>
      <c r="G779" s="84">
        <v>53854</v>
      </c>
      <c r="H779" s="84">
        <v>15.01</v>
      </c>
      <c r="I779" s="84">
        <v>1</v>
      </c>
      <c r="J779" s="84">
        <v>-48.884668329654303</v>
      </c>
      <c r="K779" s="84">
        <v>0.47180060278997099</v>
      </c>
      <c r="L779" s="84">
        <v>-45.8931721644135</v>
      </c>
      <c r="M779" s="84">
        <v>0.41582375930662702</v>
      </c>
      <c r="N779" s="84">
        <v>-2.9914961652407399</v>
      </c>
      <c r="O779" s="84">
        <v>5.5976843483343801E-2</v>
      </c>
      <c r="P779" s="84">
        <v>-2.1340819155783102</v>
      </c>
      <c r="Q779" s="84">
        <v>-2.1340819155783102</v>
      </c>
      <c r="R779" s="84">
        <v>0</v>
      </c>
      <c r="S779" s="84">
        <v>8.99156559030114E-4</v>
      </c>
      <c r="T779" s="84" t="s">
        <v>162</v>
      </c>
      <c r="U779" s="118">
        <v>6.97004073752341E-2</v>
      </c>
      <c r="V779" s="118">
        <v>-6.64814893231363E-2</v>
      </c>
      <c r="W779" s="114">
        <v>0.13618120899160999</v>
      </c>
    </row>
    <row r="780" spans="2:23" x14ac:dyDescent="0.25">
      <c r="B780" s="61" t="s">
        <v>123</v>
      </c>
      <c r="C780" s="82" t="s">
        <v>146</v>
      </c>
      <c r="D780" s="61" t="s">
        <v>49</v>
      </c>
      <c r="E780" s="61" t="s">
        <v>189</v>
      </c>
      <c r="F780" s="83">
        <v>15.28</v>
      </c>
      <c r="G780" s="84">
        <v>53754</v>
      </c>
      <c r="H780" s="84">
        <v>15.1</v>
      </c>
      <c r="I780" s="84">
        <v>1</v>
      </c>
      <c r="J780" s="84">
        <v>-38.037763797296797</v>
      </c>
      <c r="K780" s="84">
        <v>0.23468255319616901</v>
      </c>
      <c r="L780" s="84">
        <v>-35.1443240946518</v>
      </c>
      <c r="M780" s="84">
        <v>0.20033703430654101</v>
      </c>
      <c r="N780" s="84">
        <v>-2.89343970264507</v>
      </c>
      <c r="O780" s="84">
        <v>3.43455188896278E-2</v>
      </c>
      <c r="P780" s="84">
        <v>-2.0710722620278701</v>
      </c>
      <c r="Q780" s="84">
        <v>-2.0710722620278701</v>
      </c>
      <c r="R780" s="84">
        <v>0</v>
      </c>
      <c r="S780" s="84">
        <v>6.9573099901859201E-4</v>
      </c>
      <c r="T780" s="84" t="s">
        <v>162</v>
      </c>
      <c r="U780" s="118">
        <v>8.8928545733538502E-4</v>
      </c>
      <c r="V780" s="118">
        <v>-8.4821629978119298E-4</v>
      </c>
      <c r="W780" s="114">
        <v>1.7374929828834901E-3</v>
      </c>
    </row>
    <row r="781" spans="2:23" x14ac:dyDescent="0.25">
      <c r="B781" s="61" t="s">
        <v>123</v>
      </c>
      <c r="C781" s="82" t="s">
        <v>146</v>
      </c>
      <c r="D781" s="61" t="s">
        <v>49</v>
      </c>
      <c r="E781" s="61" t="s">
        <v>190</v>
      </c>
      <c r="F781" s="83">
        <v>15.13</v>
      </c>
      <c r="G781" s="84">
        <v>54050</v>
      </c>
      <c r="H781" s="84">
        <v>15.11</v>
      </c>
      <c r="I781" s="84">
        <v>1</v>
      </c>
      <c r="J781" s="84">
        <v>-26.8788813051281</v>
      </c>
      <c r="K781" s="84">
        <v>1.0071291187399399E-2</v>
      </c>
      <c r="L781" s="84">
        <v>-4.0394023166815396</v>
      </c>
      <c r="M781" s="84">
        <v>2.2745578879960999E-4</v>
      </c>
      <c r="N781" s="84">
        <v>-22.839478988446601</v>
      </c>
      <c r="O781" s="84">
        <v>9.8438353985997908E-3</v>
      </c>
      <c r="P781" s="84">
        <v>-16.155833408587799</v>
      </c>
      <c r="Q781" s="84">
        <v>-16.155833408587799</v>
      </c>
      <c r="R781" s="84">
        <v>0</v>
      </c>
      <c r="S781" s="84">
        <v>3.6384926865770401E-3</v>
      </c>
      <c r="T781" s="84" t="s">
        <v>163</v>
      </c>
      <c r="U781" s="118">
        <v>-0.30795078854213298</v>
      </c>
      <c r="V781" s="118">
        <v>-0.29372894408347</v>
      </c>
      <c r="W781" s="114">
        <v>-1.4221916277742899E-2</v>
      </c>
    </row>
    <row r="782" spans="2:23" x14ac:dyDescent="0.25">
      <c r="B782" s="61" t="s">
        <v>123</v>
      </c>
      <c r="C782" s="82" t="s">
        <v>146</v>
      </c>
      <c r="D782" s="61" t="s">
        <v>49</v>
      </c>
      <c r="E782" s="61" t="s">
        <v>190</v>
      </c>
      <c r="F782" s="83">
        <v>15.13</v>
      </c>
      <c r="G782" s="84">
        <v>54850</v>
      </c>
      <c r="H782" s="84">
        <v>15.12</v>
      </c>
      <c r="I782" s="84">
        <v>1</v>
      </c>
      <c r="J782" s="84">
        <v>-22.652624060985602</v>
      </c>
      <c r="K782" s="84">
        <v>1.3336544384288501E-2</v>
      </c>
      <c r="L782" s="84">
        <v>-27.806268844369299</v>
      </c>
      <c r="M782" s="84">
        <v>2.0095171377308499E-2</v>
      </c>
      <c r="N782" s="84">
        <v>5.1536447833836796</v>
      </c>
      <c r="O782" s="84">
        <v>-6.7586269930199902E-3</v>
      </c>
      <c r="P782" s="84">
        <v>3.0920217384411899</v>
      </c>
      <c r="Q782" s="84">
        <v>3.0920217384411801</v>
      </c>
      <c r="R782" s="84">
        <v>0</v>
      </c>
      <c r="S782" s="84">
        <v>2.48479953221505E-4</v>
      </c>
      <c r="T782" s="84" t="s">
        <v>162</v>
      </c>
      <c r="U782" s="118">
        <v>-5.06877854355825E-2</v>
      </c>
      <c r="V782" s="118">
        <v>-4.8346912064770202E-2</v>
      </c>
      <c r="W782" s="114">
        <v>-2.3408851920196398E-3</v>
      </c>
    </row>
    <row r="783" spans="2:23" x14ac:dyDescent="0.25">
      <c r="B783" s="61" t="s">
        <v>123</v>
      </c>
      <c r="C783" s="82" t="s">
        <v>146</v>
      </c>
      <c r="D783" s="61" t="s">
        <v>49</v>
      </c>
      <c r="E783" s="61" t="s">
        <v>191</v>
      </c>
      <c r="F783" s="83">
        <v>15.24</v>
      </c>
      <c r="G783" s="84">
        <v>53654</v>
      </c>
      <c r="H783" s="84">
        <v>15.2</v>
      </c>
      <c r="I783" s="84">
        <v>1</v>
      </c>
      <c r="J783" s="84">
        <v>-42.9179261923816</v>
      </c>
      <c r="K783" s="84">
        <v>5.6916205209430797E-2</v>
      </c>
      <c r="L783" s="84">
        <v>-41.470059737341401</v>
      </c>
      <c r="M783" s="84">
        <v>5.31407649077167E-2</v>
      </c>
      <c r="N783" s="84">
        <v>-1.44786645504025</v>
      </c>
      <c r="O783" s="84">
        <v>3.77544030171409E-3</v>
      </c>
      <c r="P783" s="84">
        <v>-1.03113665947476</v>
      </c>
      <c r="Q783" s="84">
        <v>-1.03113665947476</v>
      </c>
      <c r="R783" s="84">
        <v>0</v>
      </c>
      <c r="S783" s="84">
        <v>3.2854202844845E-5</v>
      </c>
      <c r="T783" s="84" t="s">
        <v>162</v>
      </c>
      <c r="U783" s="118">
        <v>-4.5245680952301498E-4</v>
      </c>
      <c r="V783" s="118">
        <v>-4.3156135931240899E-4</v>
      </c>
      <c r="W783" s="114">
        <v>-2.0895555730816101E-5</v>
      </c>
    </row>
    <row r="784" spans="2:23" x14ac:dyDescent="0.25">
      <c r="B784" s="61" t="s">
        <v>123</v>
      </c>
      <c r="C784" s="82" t="s">
        <v>146</v>
      </c>
      <c r="D784" s="61" t="s">
        <v>49</v>
      </c>
      <c r="E784" s="61" t="s">
        <v>192</v>
      </c>
      <c r="F784" s="83">
        <v>15.17</v>
      </c>
      <c r="G784" s="84">
        <v>58004</v>
      </c>
      <c r="H784" s="84">
        <v>14.98</v>
      </c>
      <c r="I784" s="84">
        <v>1</v>
      </c>
      <c r="J784" s="84">
        <v>-36.020358559314502</v>
      </c>
      <c r="K784" s="84">
        <v>0.26740779015583999</v>
      </c>
      <c r="L784" s="84">
        <v>-34.006084532367801</v>
      </c>
      <c r="M784" s="84">
        <v>0.23833688113436699</v>
      </c>
      <c r="N784" s="84">
        <v>-2.0142740269466599</v>
      </c>
      <c r="O784" s="84">
        <v>2.9070909021472899E-2</v>
      </c>
      <c r="P784" s="84">
        <v>-1.44448543633713</v>
      </c>
      <c r="Q784" s="84">
        <v>-1.44448543633713</v>
      </c>
      <c r="R784" s="84">
        <v>0</v>
      </c>
      <c r="S784" s="84">
        <v>4.3003551803033499E-4</v>
      </c>
      <c r="T784" s="84" t="s">
        <v>162</v>
      </c>
      <c r="U784" s="118">
        <v>5.5531888378840003E-2</v>
      </c>
      <c r="V784" s="118">
        <v>-5.29673036841279E-2</v>
      </c>
      <c r="W784" s="114">
        <v>0.108498644151463</v>
      </c>
    </row>
    <row r="785" spans="2:23" x14ac:dyDescent="0.25">
      <c r="B785" s="61" t="s">
        <v>123</v>
      </c>
      <c r="C785" s="82" t="s">
        <v>146</v>
      </c>
      <c r="D785" s="61" t="s">
        <v>49</v>
      </c>
      <c r="E785" s="61" t="s">
        <v>193</v>
      </c>
      <c r="F785" s="83">
        <v>15.1</v>
      </c>
      <c r="G785" s="84">
        <v>53756</v>
      </c>
      <c r="H785" s="84">
        <v>15.1</v>
      </c>
      <c r="I785" s="84">
        <v>1</v>
      </c>
      <c r="J785" s="84">
        <v>1.6752E-13</v>
      </c>
      <c r="K785" s="84">
        <v>0</v>
      </c>
      <c r="L785" s="84">
        <v>4.90358E-13</v>
      </c>
      <c r="M785" s="84">
        <v>0</v>
      </c>
      <c r="N785" s="84">
        <v>-3.22837E-13</v>
      </c>
      <c r="O785" s="84">
        <v>0</v>
      </c>
      <c r="P785" s="84">
        <v>-8.6061999999999995E-14</v>
      </c>
      <c r="Q785" s="84">
        <v>-8.6060999999999998E-14</v>
      </c>
      <c r="R785" s="84">
        <v>0</v>
      </c>
      <c r="S785" s="84">
        <v>0</v>
      </c>
      <c r="T785" s="84" t="s">
        <v>162</v>
      </c>
      <c r="U785" s="118">
        <v>0</v>
      </c>
      <c r="V785" s="118">
        <v>0</v>
      </c>
      <c r="W785" s="114">
        <v>0</v>
      </c>
    </row>
    <row r="786" spans="2:23" x14ac:dyDescent="0.25">
      <c r="B786" s="61" t="s">
        <v>123</v>
      </c>
      <c r="C786" s="82" t="s">
        <v>146</v>
      </c>
      <c r="D786" s="61" t="s">
        <v>49</v>
      </c>
      <c r="E786" s="61" t="s">
        <v>193</v>
      </c>
      <c r="F786" s="83">
        <v>15.1</v>
      </c>
      <c r="G786" s="84">
        <v>53854</v>
      </c>
      <c r="H786" s="84">
        <v>15.01</v>
      </c>
      <c r="I786" s="84">
        <v>1</v>
      </c>
      <c r="J786" s="84">
        <v>-62.6443222611517</v>
      </c>
      <c r="K786" s="84">
        <v>0.19425340002217201</v>
      </c>
      <c r="L786" s="84">
        <v>-59.323025832061703</v>
      </c>
      <c r="M786" s="84">
        <v>0.174201458996637</v>
      </c>
      <c r="N786" s="84">
        <v>-3.3212964290899798</v>
      </c>
      <c r="O786" s="84">
        <v>2.0051941025534401E-2</v>
      </c>
      <c r="P786" s="84">
        <v>-2.3593679902767701</v>
      </c>
      <c r="Q786" s="84">
        <v>-2.3593679902767599</v>
      </c>
      <c r="R786" s="84">
        <v>0</v>
      </c>
      <c r="S786" s="84">
        <v>2.7554755702036002E-4</v>
      </c>
      <c r="T786" s="84" t="s">
        <v>163</v>
      </c>
      <c r="U786" s="118">
        <v>2.9652935213227401E-3</v>
      </c>
      <c r="V786" s="118">
        <v>-2.8283497471756499E-3</v>
      </c>
      <c r="W786" s="114">
        <v>5.7936140111026699E-3</v>
      </c>
    </row>
    <row r="787" spans="2:23" x14ac:dyDescent="0.25">
      <c r="B787" s="61" t="s">
        <v>123</v>
      </c>
      <c r="C787" s="82" t="s">
        <v>146</v>
      </c>
      <c r="D787" s="61" t="s">
        <v>49</v>
      </c>
      <c r="E787" s="61" t="s">
        <v>193</v>
      </c>
      <c r="F787" s="83">
        <v>15.1</v>
      </c>
      <c r="G787" s="84">
        <v>58104</v>
      </c>
      <c r="H787" s="84">
        <v>14.97</v>
      </c>
      <c r="I787" s="84">
        <v>1</v>
      </c>
      <c r="J787" s="84">
        <v>-25.004548736209099</v>
      </c>
      <c r="K787" s="84">
        <v>8.0279205543186904E-2</v>
      </c>
      <c r="L787" s="84">
        <v>-25.406507658742001</v>
      </c>
      <c r="M787" s="84">
        <v>8.2880997073521104E-2</v>
      </c>
      <c r="N787" s="84">
        <v>0.40195892253291898</v>
      </c>
      <c r="O787" s="84">
        <v>-2.60179153033427E-3</v>
      </c>
      <c r="P787" s="84">
        <v>0.28829572824949701</v>
      </c>
      <c r="Q787" s="84">
        <v>0.28829572824949701</v>
      </c>
      <c r="R787" s="84">
        <v>0</v>
      </c>
      <c r="S787" s="84">
        <v>1.0671892417415001E-5</v>
      </c>
      <c r="T787" s="84" t="s">
        <v>162</v>
      </c>
      <c r="U787" s="118">
        <v>1.3136724270703301E-2</v>
      </c>
      <c r="V787" s="118">
        <v>-1.25300414621976E-2</v>
      </c>
      <c r="W787" s="114">
        <v>2.5666636117961401E-2</v>
      </c>
    </row>
    <row r="788" spans="2:23" x14ac:dyDescent="0.25">
      <c r="B788" s="61" t="s">
        <v>123</v>
      </c>
      <c r="C788" s="82" t="s">
        <v>146</v>
      </c>
      <c r="D788" s="61" t="s">
        <v>49</v>
      </c>
      <c r="E788" s="61" t="s">
        <v>194</v>
      </c>
      <c r="F788" s="83">
        <v>15.06</v>
      </c>
      <c r="G788" s="84">
        <v>54050</v>
      </c>
      <c r="H788" s="84">
        <v>15.11</v>
      </c>
      <c r="I788" s="84">
        <v>1</v>
      </c>
      <c r="J788" s="84">
        <v>48.676001779682203</v>
      </c>
      <c r="K788" s="84">
        <v>4.9969657917801197E-2</v>
      </c>
      <c r="L788" s="84">
        <v>25.813642643602901</v>
      </c>
      <c r="M788" s="84">
        <v>1.4053198050352199E-2</v>
      </c>
      <c r="N788" s="84">
        <v>22.862359136079299</v>
      </c>
      <c r="O788" s="84">
        <v>3.5916459867448902E-2</v>
      </c>
      <c r="P788" s="84">
        <v>16.1558334085877</v>
      </c>
      <c r="Q788" s="84">
        <v>16.1558334085877</v>
      </c>
      <c r="R788" s="84">
        <v>0</v>
      </c>
      <c r="S788" s="84">
        <v>5.5047210014281698E-3</v>
      </c>
      <c r="T788" s="84" t="s">
        <v>163</v>
      </c>
      <c r="U788" s="118">
        <v>-0.60131815970347102</v>
      </c>
      <c r="V788" s="118">
        <v>-0.57354796506309602</v>
      </c>
      <c r="W788" s="114">
        <v>-2.7770334877448101E-2</v>
      </c>
    </row>
    <row r="789" spans="2:23" x14ac:dyDescent="0.25">
      <c r="B789" s="61" t="s">
        <v>123</v>
      </c>
      <c r="C789" s="82" t="s">
        <v>146</v>
      </c>
      <c r="D789" s="61" t="s">
        <v>49</v>
      </c>
      <c r="E789" s="61" t="s">
        <v>194</v>
      </c>
      <c r="F789" s="83">
        <v>15.06</v>
      </c>
      <c r="G789" s="84">
        <v>56000</v>
      </c>
      <c r="H789" s="84">
        <v>15.08</v>
      </c>
      <c r="I789" s="84">
        <v>1</v>
      </c>
      <c r="J789" s="84">
        <v>6.5192115283452203</v>
      </c>
      <c r="K789" s="84">
        <v>4.1042364871279402E-3</v>
      </c>
      <c r="L789" s="84">
        <v>22.317954820929899</v>
      </c>
      <c r="M789" s="84">
        <v>4.8100658240562297E-2</v>
      </c>
      <c r="N789" s="84">
        <v>-15.7987432925847</v>
      </c>
      <c r="O789" s="84">
        <v>-4.3996421753434399E-2</v>
      </c>
      <c r="P789" s="84">
        <v>-15.615009643129801</v>
      </c>
      <c r="Q789" s="84">
        <v>-15.615009643129801</v>
      </c>
      <c r="R789" s="84">
        <v>0</v>
      </c>
      <c r="S789" s="84">
        <v>2.3546520770792001E-2</v>
      </c>
      <c r="T789" s="84" t="s">
        <v>163</v>
      </c>
      <c r="U789" s="118">
        <v>-0.347051209972569</v>
      </c>
      <c r="V789" s="118">
        <v>-0.33102362208819702</v>
      </c>
      <c r="W789" s="114">
        <v>-1.6027668822299401E-2</v>
      </c>
    </row>
    <row r="790" spans="2:23" x14ac:dyDescent="0.25">
      <c r="B790" s="61" t="s">
        <v>123</v>
      </c>
      <c r="C790" s="82" t="s">
        <v>146</v>
      </c>
      <c r="D790" s="61" t="s">
        <v>49</v>
      </c>
      <c r="E790" s="61" t="s">
        <v>194</v>
      </c>
      <c r="F790" s="83">
        <v>15.06</v>
      </c>
      <c r="G790" s="84">
        <v>58450</v>
      </c>
      <c r="H790" s="84">
        <v>15.02</v>
      </c>
      <c r="I790" s="84">
        <v>1</v>
      </c>
      <c r="J790" s="84">
        <v>-67.200469151805095</v>
      </c>
      <c r="K790" s="84">
        <v>0.115516800127017</v>
      </c>
      <c r="L790" s="84">
        <v>-49.773634014238702</v>
      </c>
      <c r="M790" s="84">
        <v>6.3372266567514796E-2</v>
      </c>
      <c r="N790" s="84">
        <v>-17.4268351375664</v>
      </c>
      <c r="O790" s="84">
        <v>5.2144533559502097E-2</v>
      </c>
      <c r="P790" s="84">
        <v>-7.8803209788662203</v>
      </c>
      <c r="Q790" s="84">
        <v>-7.8803209788662203</v>
      </c>
      <c r="R790" s="84">
        <v>0</v>
      </c>
      <c r="S790" s="84">
        <v>1.5885041543123499E-3</v>
      </c>
      <c r="T790" s="84" t="s">
        <v>163</v>
      </c>
      <c r="U790" s="118">
        <v>8.7180379232238495E-2</v>
      </c>
      <c r="V790" s="118">
        <v>-8.3154197649272704E-2</v>
      </c>
      <c r="W790" s="114">
        <v>0.17033371670667999</v>
      </c>
    </row>
    <row r="791" spans="2:23" x14ac:dyDescent="0.25">
      <c r="B791" s="61" t="s">
        <v>123</v>
      </c>
      <c r="C791" s="82" t="s">
        <v>146</v>
      </c>
      <c r="D791" s="61" t="s">
        <v>49</v>
      </c>
      <c r="E791" s="61" t="s">
        <v>195</v>
      </c>
      <c r="F791" s="83">
        <v>15.01</v>
      </c>
      <c r="G791" s="84">
        <v>53850</v>
      </c>
      <c r="H791" s="84">
        <v>15.06</v>
      </c>
      <c r="I791" s="84">
        <v>1</v>
      </c>
      <c r="J791" s="84">
        <v>-3.5981113480163298</v>
      </c>
      <c r="K791" s="84">
        <v>0</v>
      </c>
      <c r="L791" s="84">
        <v>-0.47669314967569298</v>
      </c>
      <c r="M791" s="84">
        <v>0</v>
      </c>
      <c r="N791" s="84">
        <v>-3.1214181983406299</v>
      </c>
      <c r="O791" s="84">
        <v>0</v>
      </c>
      <c r="P791" s="84">
        <v>-2.21537819114512</v>
      </c>
      <c r="Q791" s="84">
        <v>-2.2153781911451098</v>
      </c>
      <c r="R791" s="84">
        <v>0</v>
      </c>
      <c r="S791" s="84">
        <v>0</v>
      </c>
      <c r="T791" s="84" t="s">
        <v>163</v>
      </c>
      <c r="U791" s="118">
        <v>0.15607090991703301</v>
      </c>
      <c r="V791" s="118">
        <v>-0.14886321216808501</v>
      </c>
      <c r="W791" s="114">
        <v>0.304932582194265</v>
      </c>
    </row>
    <row r="792" spans="2:23" x14ac:dyDescent="0.25">
      <c r="B792" s="61" t="s">
        <v>123</v>
      </c>
      <c r="C792" s="82" t="s">
        <v>146</v>
      </c>
      <c r="D792" s="61" t="s">
        <v>49</v>
      </c>
      <c r="E792" s="61" t="s">
        <v>195</v>
      </c>
      <c r="F792" s="83">
        <v>15.01</v>
      </c>
      <c r="G792" s="84">
        <v>53850</v>
      </c>
      <c r="H792" s="84">
        <v>15.06</v>
      </c>
      <c r="I792" s="84">
        <v>2</v>
      </c>
      <c r="J792" s="84">
        <v>-8.3223491484724494</v>
      </c>
      <c r="K792" s="84">
        <v>0</v>
      </c>
      <c r="L792" s="84">
        <v>-1.1025803385728301</v>
      </c>
      <c r="M792" s="84">
        <v>0</v>
      </c>
      <c r="N792" s="84">
        <v>-7.2197688098996302</v>
      </c>
      <c r="O792" s="84">
        <v>0</v>
      </c>
      <c r="P792" s="84">
        <v>-5.1241190222655701</v>
      </c>
      <c r="Q792" s="84">
        <v>-5.1241190222655604</v>
      </c>
      <c r="R792" s="84">
        <v>0</v>
      </c>
      <c r="S792" s="84">
        <v>0</v>
      </c>
      <c r="T792" s="84" t="s">
        <v>163</v>
      </c>
      <c r="U792" s="118">
        <v>0.36098844049498602</v>
      </c>
      <c r="V792" s="118">
        <v>-0.344317200663455</v>
      </c>
      <c r="W792" s="114">
        <v>0.70530207942616296</v>
      </c>
    </row>
    <row r="793" spans="2:23" x14ac:dyDescent="0.25">
      <c r="B793" s="61" t="s">
        <v>123</v>
      </c>
      <c r="C793" s="82" t="s">
        <v>146</v>
      </c>
      <c r="D793" s="61" t="s">
        <v>49</v>
      </c>
      <c r="E793" s="61" t="s">
        <v>195</v>
      </c>
      <c r="F793" s="83">
        <v>15.01</v>
      </c>
      <c r="G793" s="84">
        <v>58004</v>
      </c>
      <c r="H793" s="84">
        <v>14.98</v>
      </c>
      <c r="I793" s="84">
        <v>1</v>
      </c>
      <c r="J793" s="84">
        <v>-17.1571576888742</v>
      </c>
      <c r="K793" s="84">
        <v>1.00085140386704E-2</v>
      </c>
      <c r="L793" s="84">
        <v>-21.150138327946301</v>
      </c>
      <c r="M793" s="84">
        <v>1.5209163943903E-2</v>
      </c>
      <c r="N793" s="84">
        <v>3.9929806390721398</v>
      </c>
      <c r="O793" s="84">
        <v>-5.2006499052325598E-3</v>
      </c>
      <c r="P793" s="84">
        <v>2.8460473075552501</v>
      </c>
      <c r="Q793" s="84">
        <v>2.8460473075552501</v>
      </c>
      <c r="R793" s="84">
        <v>0</v>
      </c>
      <c r="S793" s="84">
        <v>2.7539949941264498E-4</v>
      </c>
      <c r="T793" s="84" t="s">
        <v>163</v>
      </c>
      <c r="U793" s="118">
        <v>4.1805673843199199E-2</v>
      </c>
      <c r="V793" s="118">
        <v>-3.9874995913448702E-2</v>
      </c>
      <c r="W793" s="114">
        <v>8.1680257276354196E-2</v>
      </c>
    </row>
    <row r="794" spans="2:23" x14ac:dyDescent="0.25">
      <c r="B794" s="61" t="s">
        <v>123</v>
      </c>
      <c r="C794" s="82" t="s">
        <v>146</v>
      </c>
      <c r="D794" s="61" t="s">
        <v>49</v>
      </c>
      <c r="E794" s="61" t="s">
        <v>196</v>
      </c>
      <c r="F794" s="83">
        <v>15.11</v>
      </c>
      <c r="G794" s="84">
        <v>54000</v>
      </c>
      <c r="H794" s="84">
        <v>14.93</v>
      </c>
      <c r="I794" s="84">
        <v>1</v>
      </c>
      <c r="J794" s="84">
        <v>-92.722216814613304</v>
      </c>
      <c r="K794" s="84">
        <v>0.52100301515558001</v>
      </c>
      <c r="L794" s="84">
        <v>-86.657624627695895</v>
      </c>
      <c r="M794" s="84">
        <v>0.45507836071054703</v>
      </c>
      <c r="N794" s="84">
        <v>-6.0645921869174497</v>
      </c>
      <c r="O794" s="84">
        <v>6.5924654445032094E-2</v>
      </c>
      <c r="P794" s="84">
        <v>-6.2246715183463799</v>
      </c>
      <c r="Q794" s="84">
        <v>-6.2246715183463701</v>
      </c>
      <c r="R794" s="84">
        <v>0</v>
      </c>
      <c r="S794" s="84">
        <v>2.34804005198554E-3</v>
      </c>
      <c r="T794" s="84" t="s">
        <v>163</v>
      </c>
      <c r="U794" s="118">
        <v>-0.101438283880756</v>
      </c>
      <c r="V794" s="118">
        <v>-9.6753640914471903E-2</v>
      </c>
      <c r="W794" s="114">
        <v>-4.6846666233253302E-3</v>
      </c>
    </row>
    <row r="795" spans="2:23" x14ac:dyDescent="0.25">
      <c r="B795" s="61" t="s">
        <v>123</v>
      </c>
      <c r="C795" s="82" t="s">
        <v>146</v>
      </c>
      <c r="D795" s="61" t="s">
        <v>49</v>
      </c>
      <c r="E795" s="61" t="s">
        <v>196</v>
      </c>
      <c r="F795" s="83">
        <v>15.11</v>
      </c>
      <c r="G795" s="84">
        <v>54850</v>
      </c>
      <c r="H795" s="84">
        <v>15.12</v>
      </c>
      <c r="I795" s="84">
        <v>1</v>
      </c>
      <c r="J795" s="84">
        <v>22.6613105257087</v>
      </c>
      <c r="K795" s="84">
        <v>4.0363850586768004E-3</v>
      </c>
      <c r="L795" s="84">
        <v>27.819357922593699</v>
      </c>
      <c r="M795" s="84">
        <v>6.0829850672714497E-3</v>
      </c>
      <c r="N795" s="84">
        <v>-5.1580473968849896</v>
      </c>
      <c r="O795" s="84">
        <v>-2.0466000085946501E-3</v>
      </c>
      <c r="P795" s="84">
        <v>-3.0920217384413999</v>
      </c>
      <c r="Q795" s="84">
        <v>-3.0920217384413999</v>
      </c>
      <c r="R795" s="84">
        <v>0</v>
      </c>
      <c r="S795" s="84">
        <v>7.5146303667614006E-5</v>
      </c>
      <c r="T795" s="84" t="s">
        <v>162</v>
      </c>
      <c r="U795" s="118">
        <v>2.0646114838940601E-2</v>
      </c>
      <c r="V795" s="118">
        <v>-1.9692631864257699E-2</v>
      </c>
      <c r="W795" s="114">
        <v>4.0338542996028202E-2</v>
      </c>
    </row>
    <row r="796" spans="2:23" x14ac:dyDescent="0.25">
      <c r="B796" s="61" t="s">
        <v>123</v>
      </c>
      <c r="C796" s="82" t="s">
        <v>146</v>
      </c>
      <c r="D796" s="61" t="s">
        <v>49</v>
      </c>
      <c r="E796" s="61" t="s">
        <v>144</v>
      </c>
      <c r="F796" s="83">
        <v>14.93</v>
      </c>
      <c r="G796" s="84">
        <v>54250</v>
      </c>
      <c r="H796" s="84">
        <v>14.87</v>
      </c>
      <c r="I796" s="84">
        <v>1</v>
      </c>
      <c r="J796" s="84">
        <v>-139.866978734166</v>
      </c>
      <c r="K796" s="84">
        <v>0.26605369566704301</v>
      </c>
      <c r="L796" s="84">
        <v>-139.866978289434</v>
      </c>
      <c r="M796" s="84">
        <v>0.26605369397510997</v>
      </c>
      <c r="N796" s="84">
        <v>-4.4473276172900001E-7</v>
      </c>
      <c r="O796" s="84">
        <v>1.691933225E-9</v>
      </c>
      <c r="P796" s="84">
        <v>0</v>
      </c>
      <c r="Q796" s="84">
        <v>0</v>
      </c>
      <c r="R796" s="84">
        <v>0</v>
      </c>
      <c r="S796" s="84">
        <v>0</v>
      </c>
      <c r="T796" s="84" t="s">
        <v>163</v>
      </c>
      <c r="U796" s="118">
        <v>-1.4741606439999999E-9</v>
      </c>
      <c r="V796" s="118">
        <v>0</v>
      </c>
      <c r="W796" s="114">
        <v>-1.4741680883799999E-9</v>
      </c>
    </row>
    <row r="797" spans="2:23" x14ac:dyDescent="0.25">
      <c r="B797" s="61" t="s">
        <v>123</v>
      </c>
      <c r="C797" s="82" t="s">
        <v>146</v>
      </c>
      <c r="D797" s="61" t="s">
        <v>49</v>
      </c>
      <c r="E797" s="61" t="s">
        <v>197</v>
      </c>
      <c r="F797" s="83">
        <v>14.98</v>
      </c>
      <c r="G797" s="84">
        <v>58004</v>
      </c>
      <c r="H797" s="84">
        <v>14.98</v>
      </c>
      <c r="I797" s="84">
        <v>1</v>
      </c>
      <c r="J797" s="84">
        <v>0</v>
      </c>
      <c r="K797" s="84">
        <v>0</v>
      </c>
      <c r="L797" s="84">
        <v>0</v>
      </c>
      <c r="M797" s="84">
        <v>0</v>
      </c>
      <c r="N797" s="84">
        <v>0</v>
      </c>
      <c r="O797" s="84">
        <v>0</v>
      </c>
      <c r="P797" s="84">
        <v>0</v>
      </c>
      <c r="Q797" s="84">
        <v>0</v>
      </c>
      <c r="R797" s="84">
        <v>0</v>
      </c>
      <c r="S797" s="84">
        <v>0</v>
      </c>
      <c r="T797" s="84" t="s">
        <v>162</v>
      </c>
      <c r="U797" s="118">
        <v>0</v>
      </c>
      <c r="V797" s="118">
        <v>0</v>
      </c>
      <c r="W797" s="114">
        <v>0</v>
      </c>
    </row>
    <row r="798" spans="2:23" x14ac:dyDescent="0.25">
      <c r="B798" s="61" t="s">
        <v>123</v>
      </c>
      <c r="C798" s="82" t="s">
        <v>146</v>
      </c>
      <c r="D798" s="61" t="s">
        <v>49</v>
      </c>
      <c r="E798" s="61" t="s">
        <v>198</v>
      </c>
      <c r="F798" s="83">
        <v>15.15</v>
      </c>
      <c r="G798" s="84">
        <v>53550</v>
      </c>
      <c r="H798" s="84">
        <v>15.13</v>
      </c>
      <c r="I798" s="84">
        <v>1</v>
      </c>
      <c r="J798" s="84">
        <v>-12.759427136455701</v>
      </c>
      <c r="K798" s="84">
        <v>2.8816127610542201E-3</v>
      </c>
      <c r="L798" s="84">
        <v>-3.8425793558204799</v>
      </c>
      <c r="M798" s="84">
        <v>2.6134786507226598E-4</v>
      </c>
      <c r="N798" s="84">
        <v>-8.9168477806351696</v>
      </c>
      <c r="O798" s="84">
        <v>2.6202648959819498E-3</v>
      </c>
      <c r="P798" s="84">
        <v>-6.5879372602248303</v>
      </c>
      <c r="Q798" s="84">
        <v>-6.5879372602248196</v>
      </c>
      <c r="R798" s="84">
        <v>0</v>
      </c>
      <c r="S798" s="84">
        <v>7.6819623700045698E-4</v>
      </c>
      <c r="T798" s="84" t="s">
        <v>162</v>
      </c>
      <c r="U798" s="118">
        <v>-0.138666145087532</v>
      </c>
      <c r="V798" s="118">
        <v>-0.132262237643576</v>
      </c>
      <c r="W798" s="114">
        <v>-6.4039397831333498E-3</v>
      </c>
    </row>
    <row r="799" spans="2:23" x14ac:dyDescent="0.25">
      <c r="B799" s="61" t="s">
        <v>123</v>
      </c>
      <c r="C799" s="82" t="s">
        <v>146</v>
      </c>
      <c r="D799" s="61" t="s">
        <v>49</v>
      </c>
      <c r="E799" s="61" t="s">
        <v>199</v>
      </c>
      <c r="F799" s="83">
        <v>15.01</v>
      </c>
      <c r="G799" s="84">
        <v>58200</v>
      </c>
      <c r="H799" s="84">
        <v>15.02</v>
      </c>
      <c r="I799" s="84">
        <v>1</v>
      </c>
      <c r="J799" s="84">
        <v>11.334517684002</v>
      </c>
      <c r="K799" s="84">
        <v>2.2662335755147599E-3</v>
      </c>
      <c r="L799" s="84">
        <v>26.098944024487501</v>
      </c>
      <c r="M799" s="84">
        <v>1.20155720689703E-2</v>
      </c>
      <c r="N799" s="84">
        <v>-14.7644263404855</v>
      </c>
      <c r="O799" s="84">
        <v>-9.7493384934555904E-3</v>
      </c>
      <c r="P799" s="84">
        <v>-9.2282394491904292</v>
      </c>
      <c r="Q799" s="84">
        <v>-9.2282394491904203</v>
      </c>
      <c r="R799" s="84">
        <v>0</v>
      </c>
      <c r="S799" s="84">
        <v>1.5022295147693299E-3</v>
      </c>
      <c r="T799" s="84" t="s">
        <v>162</v>
      </c>
      <c r="U799" s="118">
        <v>1.2579459256156899E-3</v>
      </c>
      <c r="V799" s="118">
        <v>-1.1998512171195401E-3</v>
      </c>
      <c r="W799" s="114">
        <v>2.4577847310729602E-3</v>
      </c>
    </row>
    <row r="800" spans="2:23" x14ac:dyDescent="0.25">
      <c r="B800" s="61" t="s">
        <v>123</v>
      </c>
      <c r="C800" s="82" t="s">
        <v>146</v>
      </c>
      <c r="D800" s="61" t="s">
        <v>49</v>
      </c>
      <c r="E800" s="61" t="s">
        <v>200</v>
      </c>
      <c r="F800" s="83">
        <v>15.17</v>
      </c>
      <c r="G800" s="84">
        <v>53000</v>
      </c>
      <c r="H800" s="84">
        <v>15.19</v>
      </c>
      <c r="I800" s="84">
        <v>1</v>
      </c>
      <c r="J800" s="84">
        <v>30.624591880708</v>
      </c>
      <c r="K800" s="84">
        <v>2.3184038320697299E-2</v>
      </c>
      <c r="L800" s="84">
        <v>41.582177487062502</v>
      </c>
      <c r="M800" s="84">
        <v>4.2742795418460898E-2</v>
      </c>
      <c r="N800" s="84">
        <v>-10.957585606354501</v>
      </c>
      <c r="O800" s="84">
        <v>-1.9558757097763502E-2</v>
      </c>
      <c r="P800" s="84">
        <v>-8.1897522603950392</v>
      </c>
      <c r="Q800" s="84">
        <v>-8.1897522603950303</v>
      </c>
      <c r="R800" s="84">
        <v>0</v>
      </c>
      <c r="S800" s="84">
        <v>1.6580208803818801E-3</v>
      </c>
      <c r="T800" s="84" t="s">
        <v>162</v>
      </c>
      <c r="U800" s="118">
        <v>-7.77502206169641E-2</v>
      </c>
      <c r="V800" s="118">
        <v>-7.4159544491483403E-2</v>
      </c>
      <c r="W800" s="114">
        <v>-3.5906942580834502E-3</v>
      </c>
    </row>
    <row r="801" spans="2:23" x14ac:dyDescent="0.25">
      <c r="B801" s="61" t="s">
        <v>123</v>
      </c>
      <c r="C801" s="82" t="s">
        <v>146</v>
      </c>
      <c r="D801" s="61" t="s">
        <v>49</v>
      </c>
      <c r="E801" s="61" t="s">
        <v>201</v>
      </c>
      <c r="F801" s="83">
        <v>15.08</v>
      </c>
      <c r="G801" s="84">
        <v>56100</v>
      </c>
      <c r="H801" s="84">
        <v>15.02</v>
      </c>
      <c r="I801" s="84">
        <v>1</v>
      </c>
      <c r="J801" s="84">
        <v>-17.936348482553999</v>
      </c>
      <c r="K801" s="84">
        <v>3.00157852896147E-2</v>
      </c>
      <c r="L801" s="84">
        <v>-2.1448101080212201</v>
      </c>
      <c r="M801" s="84">
        <v>4.2919963027054898E-4</v>
      </c>
      <c r="N801" s="84">
        <v>-15.7915383745328</v>
      </c>
      <c r="O801" s="84">
        <v>2.9586585659344099E-2</v>
      </c>
      <c r="P801" s="84">
        <v>-15.6150096431276</v>
      </c>
      <c r="Q801" s="84">
        <v>-15.6150096431276</v>
      </c>
      <c r="R801" s="84">
        <v>0</v>
      </c>
      <c r="S801" s="84">
        <v>2.2749201490258501E-2</v>
      </c>
      <c r="T801" s="84" t="s">
        <v>163</v>
      </c>
      <c r="U801" s="118">
        <v>-0.50221418829884501</v>
      </c>
      <c r="V801" s="118">
        <v>-0.47902083294251502</v>
      </c>
      <c r="W801" s="114">
        <v>-2.3193472480761701E-2</v>
      </c>
    </row>
    <row r="802" spans="2:23" x14ac:dyDescent="0.25">
      <c r="B802" s="61" t="s">
        <v>123</v>
      </c>
      <c r="C802" s="82" t="s">
        <v>146</v>
      </c>
      <c r="D802" s="61" t="s">
        <v>49</v>
      </c>
      <c r="E802" s="61" t="s">
        <v>145</v>
      </c>
      <c r="F802" s="83">
        <v>15.02</v>
      </c>
      <c r="G802" s="84">
        <v>56100</v>
      </c>
      <c r="H802" s="84">
        <v>15.02</v>
      </c>
      <c r="I802" s="84">
        <v>1</v>
      </c>
      <c r="J802" s="84">
        <v>-0.16791190746999901</v>
      </c>
      <c r="K802" s="84">
        <v>2.32885815616E-6</v>
      </c>
      <c r="L802" s="84">
        <v>-17.594084683729001</v>
      </c>
      <c r="M802" s="84">
        <v>2.5568979989889402E-2</v>
      </c>
      <c r="N802" s="84">
        <v>17.426172776258898</v>
      </c>
      <c r="O802" s="84">
        <v>-2.5566651131733301E-2</v>
      </c>
      <c r="P802" s="84">
        <v>16.199876455053399</v>
      </c>
      <c r="Q802" s="84">
        <v>16.1998764550533</v>
      </c>
      <c r="R802" s="84">
        <v>0</v>
      </c>
      <c r="S802" s="84">
        <v>2.1677213365332799E-2</v>
      </c>
      <c r="T802" s="84" t="s">
        <v>162</v>
      </c>
      <c r="U802" s="118">
        <v>-0.38401109999863298</v>
      </c>
      <c r="V802" s="118">
        <v>-0.36627662313486198</v>
      </c>
      <c r="W802" s="114">
        <v>-1.7734566421340199E-2</v>
      </c>
    </row>
    <row r="803" spans="2:23" x14ac:dyDescent="0.25">
      <c r="B803" s="61" t="s">
        <v>123</v>
      </c>
      <c r="C803" s="82" t="s">
        <v>146</v>
      </c>
      <c r="D803" s="61" t="s">
        <v>49</v>
      </c>
      <c r="E803" s="61" t="s">
        <v>202</v>
      </c>
      <c r="F803" s="83">
        <v>14.98</v>
      </c>
      <c r="G803" s="84">
        <v>58054</v>
      </c>
      <c r="H803" s="84">
        <v>14.97</v>
      </c>
      <c r="I803" s="84">
        <v>1</v>
      </c>
      <c r="J803" s="84">
        <v>-7.0559804910045001</v>
      </c>
      <c r="K803" s="84">
        <v>2.79802157074631E-3</v>
      </c>
      <c r="L803" s="84">
        <v>-6.8544074096153702</v>
      </c>
      <c r="M803" s="84">
        <v>2.6404390326588501E-3</v>
      </c>
      <c r="N803" s="84">
        <v>-0.201573081389123</v>
      </c>
      <c r="O803" s="84">
        <v>1.5758253808746E-4</v>
      </c>
      <c r="P803" s="84">
        <v>-0.14422423385403199</v>
      </c>
      <c r="Q803" s="84">
        <v>-0.14422423385403099</v>
      </c>
      <c r="R803" s="84">
        <v>0</v>
      </c>
      <c r="S803" s="84">
        <v>1.1689953852499999E-6</v>
      </c>
      <c r="T803" s="84" t="s">
        <v>163</v>
      </c>
      <c r="U803" s="118">
        <v>3.4406769396853101E-4</v>
      </c>
      <c r="V803" s="118">
        <v>-3.2817789141262099E-4</v>
      </c>
      <c r="W803" s="114">
        <v>6.7224219059928503E-4</v>
      </c>
    </row>
    <row r="804" spans="2:23" x14ac:dyDescent="0.25">
      <c r="B804" s="61" t="s">
        <v>123</v>
      </c>
      <c r="C804" s="82" t="s">
        <v>146</v>
      </c>
      <c r="D804" s="61" t="s">
        <v>49</v>
      </c>
      <c r="E804" s="61" t="s">
        <v>202</v>
      </c>
      <c r="F804" s="83">
        <v>14.98</v>
      </c>
      <c r="G804" s="84">
        <v>58104</v>
      </c>
      <c r="H804" s="84">
        <v>14.97</v>
      </c>
      <c r="I804" s="84">
        <v>1</v>
      </c>
      <c r="J804" s="84">
        <v>-6.7687587000686804</v>
      </c>
      <c r="K804" s="84">
        <v>4.09595883397414E-3</v>
      </c>
      <c r="L804" s="84">
        <v>-6.5673542458924201</v>
      </c>
      <c r="M804" s="84">
        <v>3.8558346761190798E-3</v>
      </c>
      <c r="N804" s="84">
        <v>-0.20140445417626399</v>
      </c>
      <c r="O804" s="84">
        <v>2.40124157855059E-4</v>
      </c>
      <c r="P804" s="84">
        <v>-0.14407149439545699</v>
      </c>
      <c r="Q804" s="84">
        <v>-0.14407149439545699</v>
      </c>
      <c r="R804" s="84">
        <v>0</v>
      </c>
      <c r="S804" s="84">
        <v>1.8556396374619999E-6</v>
      </c>
      <c r="T804" s="84" t="s">
        <v>163</v>
      </c>
      <c r="U804" s="118">
        <v>1.5818147221169101E-3</v>
      </c>
      <c r="V804" s="118">
        <v>-1.5087630405580801E-3</v>
      </c>
      <c r="W804" s="114">
        <v>3.0905621555255098E-3</v>
      </c>
    </row>
    <row r="805" spans="2:23" x14ac:dyDescent="0.25">
      <c r="B805" s="61" t="s">
        <v>123</v>
      </c>
      <c r="C805" s="82" t="s">
        <v>146</v>
      </c>
      <c r="D805" s="61" t="s">
        <v>49</v>
      </c>
      <c r="E805" s="61" t="s">
        <v>203</v>
      </c>
      <c r="F805" s="83">
        <v>14.97</v>
      </c>
      <c r="G805" s="84">
        <v>58104</v>
      </c>
      <c r="H805" s="84">
        <v>14.97</v>
      </c>
      <c r="I805" s="84">
        <v>1</v>
      </c>
      <c r="J805" s="84">
        <v>-6.3039429234607098</v>
      </c>
      <c r="K805" s="84">
        <v>1.3273058591671599E-3</v>
      </c>
      <c r="L805" s="84">
        <v>-6.1022492816860501</v>
      </c>
      <c r="M805" s="84">
        <v>1.24373070628099E-3</v>
      </c>
      <c r="N805" s="84">
        <v>-0.20169364177465601</v>
      </c>
      <c r="O805" s="84">
        <v>8.3575152886174002E-5</v>
      </c>
      <c r="P805" s="84">
        <v>-0.14422423385408201</v>
      </c>
      <c r="Q805" s="84">
        <v>-0.14422423385408201</v>
      </c>
      <c r="R805" s="84">
        <v>0</v>
      </c>
      <c r="S805" s="84">
        <v>6.9474102966900003E-7</v>
      </c>
      <c r="T805" s="84" t="s">
        <v>163</v>
      </c>
      <c r="U805" s="118">
        <v>1.25112003870603E-3</v>
      </c>
      <c r="V805" s="118">
        <v>-1.1933405646743899E-3</v>
      </c>
      <c r="W805" s="114">
        <v>2.4444482590665101E-3</v>
      </c>
    </row>
    <row r="806" spans="2:23" x14ac:dyDescent="0.25">
      <c r="B806" s="61" t="s">
        <v>123</v>
      </c>
      <c r="C806" s="82" t="s">
        <v>146</v>
      </c>
      <c r="D806" s="61" t="s">
        <v>49</v>
      </c>
      <c r="E806" s="61" t="s">
        <v>204</v>
      </c>
      <c r="F806" s="83">
        <v>15</v>
      </c>
      <c r="G806" s="84">
        <v>58200</v>
      </c>
      <c r="H806" s="84">
        <v>15.02</v>
      </c>
      <c r="I806" s="84">
        <v>1</v>
      </c>
      <c r="J806" s="84">
        <v>11.2343992670571</v>
      </c>
      <c r="K806" s="84">
        <v>5.1683702162132004E-3</v>
      </c>
      <c r="L806" s="84">
        <v>-3.5274817882434699</v>
      </c>
      <c r="M806" s="84">
        <v>5.09546082033645E-4</v>
      </c>
      <c r="N806" s="84">
        <v>14.7618810553006</v>
      </c>
      <c r="O806" s="84">
        <v>4.6588241341795501E-3</v>
      </c>
      <c r="P806" s="84">
        <v>9.2282394491904505</v>
      </c>
      <c r="Q806" s="84">
        <v>9.2282394491904398</v>
      </c>
      <c r="R806" s="84">
        <v>0</v>
      </c>
      <c r="S806" s="84">
        <v>3.48731851642881E-3</v>
      </c>
      <c r="T806" s="84" t="s">
        <v>163</v>
      </c>
      <c r="U806" s="118">
        <v>-0.22530867085197001</v>
      </c>
      <c r="V806" s="118">
        <v>-0.214903421080686</v>
      </c>
      <c r="W806" s="114">
        <v>-1.0405302316892301E-2</v>
      </c>
    </row>
    <row r="807" spans="2:23" x14ac:dyDescent="0.25">
      <c r="B807" s="61" t="s">
        <v>123</v>
      </c>
      <c r="C807" s="82" t="s">
        <v>146</v>
      </c>
      <c r="D807" s="61" t="s">
        <v>49</v>
      </c>
      <c r="E807" s="61" t="s">
        <v>204</v>
      </c>
      <c r="F807" s="83">
        <v>15</v>
      </c>
      <c r="G807" s="84">
        <v>58300</v>
      </c>
      <c r="H807" s="84">
        <v>15</v>
      </c>
      <c r="I807" s="84">
        <v>1</v>
      </c>
      <c r="J807" s="84">
        <v>-5.1590044219581896</v>
      </c>
      <c r="K807" s="84">
        <v>1.0228270022288801E-3</v>
      </c>
      <c r="L807" s="84">
        <v>4.0363671800318297</v>
      </c>
      <c r="M807" s="84">
        <v>6.2611155226262403E-4</v>
      </c>
      <c r="N807" s="84">
        <v>-9.1953716019900202</v>
      </c>
      <c r="O807" s="84">
        <v>3.9671544996626099E-4</v>
      </c>
      <c r="P807" s="84">
        <v>-9.6158081514479594</v>
      </c>
      <c r="Q807" s="84">
        <v>-9.6158081514479505</v>
      </c>
      <c r="R807" s="84">
        <v>0</v>
      </c>
      <c r="S807" s="84">
        <v>3.5533825429615602E-3</v>
      </c>
      <c r="T807" s="84" t="s">
        <v>163</v>
      </c>
      <c r="U807" s="118">
        <v>5.9507317494939104E-3</v>
      </c>
      <c r="V807" s="118">
        <v>-5.67591387434841E-3</v>
      </c>
      <c r="W807" s="114">
        <v>1.1626586910290899E-2</v>
      </c>
    </row>
    <row r="808" spans="2:23" x14ac:dyDescent="0.25">
      <c r="B808" s="61" t="s">
        <v>123</v>
      </c>
      <c r="C808" s="82" t="s">
        <v>146</v>
      </c>
      <c r="D808" s="61" t="s">
        <v>49</v>
      </c>
      <c r="E808" s="61" t="s">
        <v>204</v>
      </c>
      <c r="F808" s="83">
        <v>15</v>
      </c>
      <c r="G808" s="84">
        <v>58500</v>
      </c>
      <c r="H808" s="84">
        <v>15</v>
      </c>
      <c r="I808" s="84">
        <v>1</v>
      </c>
      <c r="J808" s="84">
        <v>-22.405098123561501</v>
      </c>
      <c r="K808" s="84">
        <v>2.6153596782366498E-3</v>
      </c>
      <c r="L808" s="84">
        <v>-16.835491565610901</v>
      </c>
      <c r="M808" s="84">
        <v>1.47668997429248E-3</v>
      </c>
      <c r="N808" s="84">
        <v>-5.5696065579506602</v>
      </c>
      <c r="O808" s="84">
        <v>1.13866970394417E-3</v>
      </c>
      <c r="P808" s="84">
        <v>0.38756870225925599</v>
      </c>
      <c r="Q808" s="84">
        <v>0.38756870225925499</v>
      </c>
      <c r="R808" s="84">
        <v>0</v>
      </c>
      <c r="S808" s="84">
        <v>7.8259148963900004E-7</v>
      </c>
      <c r="T808" s="84" t="s">
        <v>163</v>
      </c>
      <c r="U808" s="118">
        <v>1.70800455591625E-2</v>
      </c>
      <c r="V808" s="118">
        <v>-1.6291251503984899E-2</v>
      </c>
      <c r="W808" s="114">
        <v>3.3371128540993299E-2</v>
      </c>
    </row>
    <row r="809" spans="2:23" x14ac:dyDescent="0.25">
      <c r="B809" s="61" t="s">
        <v>123</v>
      </c>
      <c r="C809" s="82" t="s">
        <v>146</v>
      </c>
      <c r="D809" s="61" t="s">
        <v>49</v>
      </c>
      <c r="E809" s="61" t="s">
        <v>205</v>
      </c>
      <c r="F809" s="83">
        <v>15</v>
      </c>
      <c r="G809" s="84">
        <v>58304</v>
      </c>
      <c r="H809" s="84">
        <v>15</v>
      </c>
      <c r="I809" s="84">
        <v>1</v>
      </c>
      <c r="J809" s="84">
        <v>13.3449101168883</v>
      </c>
      <c r="K809" s="84">
        <v>0</v>
      </c>
      <c r="L809" s="84">
        <v>13.3449101168883</v>
      </c>
      <c r="M809" s="84">
        <v>0</v>
      </c>
      <c r="N809" s="84">
        <v>0</v>
      </c>
      <c r="O809" s="84">
        <v>0</v>
      </c>
      <c r="P809" s="84">
        <v>0</v>
      </c>
      <c r="Q809" s="84">
        <v>0</v>
      </c>
      <c r="R809" s="84">
        <v>0</v>
      </c>
      <c r="S809" s="84">
        <v>0</v>
      </c>
      <c r="T809" s="84" t="s">
        <v>162</v>
      </c>
      <c r="U809" s="118">
        <v>0</v>
      </c>
      <c r="V809" s="118">
        <v>0</v>
      </c>
      <c r="W809" s="114">
        <v>0</v>
      </c>
    </row>
    <row r="810" spans="2:23" x14ac:dyDescent="0.25">
      <c r="B810" s="61" t="s">
        <v>123</v>
      </c>
      <c r="C810" s="82" t="s">
        <v>146</v>
      </c>
      <c r="D810" s="61" t="s">
        <v>49</v>
      </c>
      <c r="E810" s="61" t="s">
        <v>205</v>
      </c>
      <c r="F810" s="83">
        <v>15</v>
      </c>
      <c r="G810" s="84">
        <v>58350</v>
      </c>
      <c r="H810" s="84">
        <v>14.96</v>
      </c>
      <c r="I810" s="84">
        <v>1</v>
      </c>
      <c r="J810" s="84">
        <v>-28.436316091424999</v>
      </c>
      <c r="K810" s="84">
        <v>5.84635204671589E-2</v>
      </c>
      <c r="L810" s="84">
        <v>-12.667824175120201</v>
      </c>
      <c r="M810" s="84">
        <v>1.16022535226862E-2</v>
      </c>
      <c r="N810" s="84">
        <v>-15.7684919163048</v>
      </c>
      <c r="O810" s="84">
        <v>4.68612669444727E-2</v>
      </c>
      <c r="P810" s="84">
        <v>-17.1085604280585</v>
      </c>
      <c r="Q810" s="84">
        <v>-17.1085604280584</v>
      </c>
      <c r="R810" s="84">
        <v>0</v>
      </c>
      <c r="S810" s="84">
        <v>2.1162415326254201E-2</v>
      </c>
      <c r="T810" s="84" t="s">
        <v>163</v>
      </c>
      <c r="U810" s="118">
        <v>7.1242102176021394E-2</v>
      </c>
      <c r="V810" s="118">
        <v>-6.7951985268537296E-2</v>
      </c>
      <c r="W810" s="114">
        <v>0.13919338452649599</v>
      </c>
    </row>
    <row r="811" spans="2:23" x14ac:dyDescent="0.25">
      <c r="B811" s="61" t="s">
        <v>123</v>
      </c>
      <c r="C811" s="82" t="s">
        <v>146</v>
      </c>
      <c r="D811" s="61" t="s">
        <v>49</v>
      </c>
      <c r="E811" s="61" t="s">
        <v>205</v>
      </c>
      <c r="F811" s="83">
        <v>15</v>
      </c>
      <c r="G811" s="84">
        <v>58600</v>
      </c>
      <c r="H811" s="84">
        <v>15</v>
      </c>
      <c r="I811" s="84">
        <v>1</v>
      </c>
      <c r="J811" s="84">
        <v>1.67836308730099</v>
      </c>
      <c r="K811" s="84">
        <v>1.0816906186808E-5</v>
      </c>
      <c r="L811" s="84">
        <v>-4.87116838565571</v>
      </c>
      <c r="M811" s="84">
        <v>9.1116600735021E-5</v>
      </c>
      <c r="N811" s="84">
        <v>6.5495314729566996</v>
      </c>
      <c r="O811" s="84">
        <v>-8.0299694548212995E-5</v>
      </c>
      <c r="P811" s="84">
        <v>7.4927522766067796</v>
      </c>
      <c r="Q811" s="84">
        <v>7.4927522766067796</v>
      </c>
      <c r="R811" s="84">
        <v>0</v>
      </c>
      <c r="S811" s="84">
        <v>2.1558273284580899E-4</v>
      </c>
      <c r="T811" s="84" t="s">
        <v>162</v>
      </c>
      <c r="U811" s="118">
        <v>-1.2044954182231899E-3</v>
      </c>
      <c r="V811" s="118">
        <v>-1.1488691716717899E-3</v>
      </c>
      <c r="W811" s="114">
        <v>-5.5626527459115602E-5</v>
      </c>
    </row>
    <row r="812" spans="2:23" x14ac:dyDescent="0.25">
      <c r="B812" s="61" t="s">
        <v>123</v>
      </c>
      <c r="C812" s="82" t="s">
        <v>146</v>
      </c>
      <c r="D812" s="61" t="s">
        <v>49</v>
      </c>
      <c r="E812" s="61" t="s">
        <v>206</v>
      </c>
      <c r="F812" s="83">
        <v>15</v>
      </c>
      <c r="G812" s="84">
        <v>58300</v>
      </c>
      <c r="H812" s="84">
        <v>15</v>
      </c>
      <c r="I812" s="84">
        <v>2</v>
      </c>
      <c r="J812" s="84">
        <v>-8.2242898831116502</v>
      </c>
      <c r="K812" s="84">
        <v>0</v>
      </c>
      <c r="L812" s="84">
        <v>-8.2242898831116396</v>
      </c>
      <c r="M812" s="84">
        <v>0</v>
      </c>
      <c r="N812" s="84">
        <v>-1.2490000000000001E-14</v>
      </c>
      <c r="O812" s="84">
        <v>0</v>
      </c>
      <c r="P812" s="84">
        <v>-3.8499999999999998E-15</v>
      </c>
      <c r="Q812" s="84">
        <v>-3.8499999999999998E-15</v>
      </c>
      <c r="R812" s="84">
        <v>0</v>
      </c>
      <c r="S812" s="84">
        <v>0</v>
      </c>
      <c r="T812" s="84" t="s">
        <v>162</v>
      </c>
      <c r="U812" s="118">
        <v>0</v>
      </c>
      <c r="V812" s="118">
        <v>0</v>
      </c>
      <c r="W812" s="114">
        <v>0</v>
      </c>
    </row>
    <row r="813" spans="2:23" x14ac:dyDescent="0.25">
      <c r="B813" s="61" t="s">
        <v>123</v>
      </c>
      <c r="C813" s="82" t="s">
        <v>146</v>
      </c>
      <c r="D813" s="61" t="s">
        <v>49</v>
      </c>
      <c r="E813" s="61" t="s">
        <v>207</v>
      </c>
      <c r="F813" s="83">
        <v>15.02</v>
      </c>
      <c r="G813" s="84">
        <v>58500</v>
      </c>
      <c r="H813" s="84">
        <v>15</v>
      </c>
      <c r="I813" s="84">
        <v>1</v>
      </c>
      <c r="J813" s="84">
        <v>-50.247026456745203</v>
      </c>
      <c r="K813" s="84">
        <v>3.5599167715202398E-2</v>
      </c>
      <c r="L813" s="84">
        <v>-32.783896749133</v>
      </c>
      <c r="M813" s="84">
        <v>1.51544527934152E-2</v>
      </c>
      <c r="N813" s="84">
        <v>-17.4631297076122</v>
      </c>
      <c r="O813" s="84">
        <v>2.0444714921787299E-2</v>
      </c>
      <c r="P813" s="84">
        <v>-7.8803209788677702</v>
      </c>
      <c r="Q813" s="84">
        <v>-7.8803209788677702</v>
      </c>
      <c r="R813" s="84">
        <v>0</v>
      </c>
      <c r="S813" s="84">
        <v>8.7560236809276803E-4</v>
      </c>
      <c r="T813" s="84" t="s">
        <v>163</v>
      </c>
      <c r="U813" s="118">
        <v>-4.2387423176209797E-2</v>
      </c>
      <c r="V813" s="118">
        <v>-4.0429878783258502E-2</v>
      </c>
      <c r="W813" s="114">
        <v>-1.9575542783805502E-3</v>
      </c>
    </row>
    <row r="814" spans="2:23" x14ac:dyDescent="0.25">
      <c r="B814" s="61" t="s">
        <v>123</v>
      </c>
      <c r="C814" s="82" t="s">
        <v>146</v>
      </c>
      <c r="D814" s="61" t="s">
        <v>49</v>
      </c>
      <c r="E814" s="61" t="s">
        <v>73</v>
      </c>
      <c r="F814" s="83">
        <v>15</v>
      </c>
      <c r="G814" s="84">
        <v>58600</v>
      </c>
      <c r="H814" s="84">
        <v>15</v>
      </c>
      <c r="I814" s="84">
        <v>1</v>
      </c>
      <c r="J814" s="84">
        <v>-1.67829334611866</v>
      </c>
      <c r="K814" s="84">
        <v>1.2866541962100301E-4</v>
      </c>
      <c r="L814" s="84">
        <v>4.8717560286957902</v>
      </c>
      <c r="M814" s="84">
        <v>1.0841694307671501E-3</v>
      </c>
      <c r="N814" s="84">
        <v>-6.5500493748144502</v>
      </c>
      <c r="O814" s="84">
        <v>-9.5550401114614903E-4</v>
      </c>
      <c r="P814" s="84">
        <v>-7.4927522766091004</v>
      </c>
      <c r="Q814" s="84">
        <v>-7.4927522766090897</v>
      </c>
      <c r="R814" s="84">
        <v>0</v>
      </c>
      <c r="S814" s="84">
        <v>2.56453625947986E-3</v>
      </c>
      <c r="T814" s="84" t="s">
        <v>162</v>
      </c>
      <c r="U814" s="118">
        <v>-1.43325601671922E-2</v>
      </c>
      <c r="V814" s="118">
        <v>-1.36706510278871E-2</v>
      </c>
      <c r="W814" s="114">
        <v>-6.6191248188875195E-4</v>
      </c>
    </row>
    <row r="815" spans="2:23" x14ac:dyDescent="0.25">
      <c r="B815" s="61" t="s">
        <v>123</v>
      </c>
      <c r="C815" s="82" t="s">
        <v>124</v>
      </c>
      <c r="D815" s="61" t="s">
        <v>50</v>
      </c>
      <c r="E815" s="61" t="s">
        <v>125</v>
      </c>
      <c r="F815" s="83">
        <v>15.82</v>
      </c>
      <c r="G815" s="84">
        <v>50050</v>
      </c>
      <c r="H815" s="84">
        <v>15.51</v>
      </c>
      <c r="I815" s="84">
        <v>1</v>
      </c>
      <c r="J815" s="84">
        <v>-53.720860291844602</v>
      </c>
      <c r="K815" s="84">
        <v>0.52812534198074701</v>
      </c>
      <c r="L815" s="84">
        <v>5.4126646788970803</v>
      </c>
      <c r="M815" s="84">
        <v>5.3613398234909496E-3</v>
      </c>
      <c r="N815" s="84">
        <v>-59.133524970741703</v>
      </c>
      <c r="O815" s="84">
        <v>0.52276400215725605</v>
      </c>
      <c r="P815" s="84">
        <v>-34.806203254592504</v>
      </c>
      <c r="Q815" s="84">
        <v>-34.806203254592504</v>
      </c>
      <c r="R815" s="84">
        <v>0</v>
      </c>
      <c r="S815" s="84">
        <v>0.22169933665500099</v>
      </c>
      <c r="T815" s="84" t="s">
        <v>140</v>
      </c>
      <c r="U815" s="118">
        <v>-10.269958927932899</v>
      </c>
      <c r="V815" s="118">
        <v>-9.30297370481372</v>
      </c>
      <c r="W815" s="114">
        <v>-0.96695997446116899</v>
      </c>
    </row>
    <row r="816" spans="2:23" x14ac:dyDescent="0.25">
      <c r="B816" s="61" t="s">
        <v>123</v>
      </c>
      <c r="C816" s="82" t="s">
        <v>124</v>
      </c>
      <c r="D816" s="61" t="s">
        <v>50</v>
      </c>
      <c r="E816" s="61" t="s">
        <v>141</v>
      </c>
      <c r="F816" s="83">
        <v>0.47</v>
      </c>
      <c r="G816" s="84">
        <v>56050</v>
      </c>
      <c r="H816" s="84">
        <v>15.54</v>
      </c>
      <c r="I816" s="84">
        <v>1</v>
      </c>
      <c r="J816" s="84">
        <v>-22.638002934588499</v>
      </c>
      <c r="K816" s="84">
        <v>1.6399333659726002E-2</v>
      </c>
      <c r="L816" s="84">
        <v>-39.729776320716802</v>
      </c>
      <c r="M816" s="84">
        <v>5.0510564047813997E-2</v>
      </c>
      <c r="N816" s="84">
        <v>17.091773386128299</v>
      </c>
      <c r="O816" s="84">
        <v>-3.4111230388087999E-2</v>
      </c>
      <c r="P816" s="84">
        <v>12.9778961276042</v>
      </c>
      <c r="Q816" s="84">
        <v>12.977896127604099</v>
      </c>
      <c r="R816" s="84">
        <v>0</v>
      </c>
      <c r="S816" s="84">
        <v>5.3896252127642701E-3</v>
      </c>
      <c r="T816" s="84" t="s">
        <v>140</v>
      </c>
      <c r="U816" s="118">
        <v>-190.57079617637299</v>
      </c>
      <c r="V816" s="118">
        <v>-172.62728294971399</v>
      </c>
      <c r="W816" s="114">
        <v>-17.943044709024999</v>
      </c>
    </row>
    <row r="817" spans="2:23" x14ac:dyDescent="0.25">
      <c r="B817" s="61" t="s">
        <v>123</v>
      </c>
      <c r="C817" s="82" t="s">
        <v>124</v>
      </c>
      <c r="D817" s="61" t="s">
        <v>50</v>
      </c>
      <c r="E817" s="61" t="s">
        <v>127</v>
      </c>
      <c r="F817" s="83">
        <v>15.51</v>
      </c>
      <c r="G817" s="84">
        <v>51450</v>
      </c>
      <c r="H817" s="84">
        <v>15.52</v>
      </c>
      <c r="I817" s="84">
        <v>10</v>
      </c>
      <c r="J817" s="84">
        <v>2.7053159175923902</v>
      </c>
      <c r="K817" s="84">
        <v>1.27609449754933E-3</v>
      </c>
      <c r="L817" s="84">
        <v>21.673164578400598</v>
      </c>
      <c r="M817" s="84">
        <v>8.1901436317207504E-2</v>
      </c>
      <c r="N817" s="84">
        <v>-18.967848660808201</v>
      </c>
      <c r="O817" s="84">
        <v>-8.0625341819658095E-2</v>
      </c>
      <c r="P817" s="84">
        <v>-10.051758410475299</v>
      </c>
      <c r="Q817" s="84">
        <v>-10.051758410475299</v>
      </c>
      <c r="R817" s="84">
        <v>0</v>
      </c>
      <c r="S817" s="84">
        <v>1.7616959027777102E-2</v>
      </c>
      <c r="T817" s="84" t="s">
        <v>142</v>
      </c>
      <c r="U817" s="118">
        <v>-1.06122369172391</v>
      </c>
      <c r="V817" s="118">
        <v>-0.96130239354521196</v>
      </c>
      <c r="W817" s="114">
        <v>-9.99186891639776E-2</v>
      </c>
    </row>
    <row r="818" spans="2:23" x14ac:dyDescent="0.25">
      <c r="B818" s="61" t="s">
        <v>123</v>
      </c>
      <c r="C818" s="82" t="s">
        <v>124</v>
      </c>
      <c r="D818" s="61" t="s">
        <v>50</v>
      </c>
      <c r="E818" s="61" t="s">
        <v>143</v>
      </c>
      <c r="F818" s="83">
        <v>15.52</v>
      </c>
      <c r="G818" s="84">
        <v>54000</v>
      </c>
      <c r="H818" s="84">
        <v>15.49</v>
      </c>
      <c r="I818" s="84">
        <v>10</v>
      </c>
      <c r="J818" s="84">
        <v>-17.387653875378199</v>
      </c>
      <c r="K818" s="84">
        <v>1.44634914687515E-2</v>
      </c>
      <c r="L818" s="84">
        <v>1.5470566105124199</v>
      </c>
      <c r="M818" s="84">
        <v>1.14499498029267E-4</v>
      </c>
      <c r="N818" s="84">
        <v>-18.934710485890601</v>
      </c>
      <c r="O818" s="84">
        <v>1.4348991970722201E-2</v>
      </c>
      <c r="P818" s="84">
        <v>-10.051758410477399</v>
      </c>
      <c r="Q818" s="84">
        <v>-10.0517584104773</v>
      </c>
      <c r="R818" s="84">
        <v>0</v>
      </c>
      <c r="S818" s="84">
        <v>4.8336506073021297E-3</v>
      </c>
      <c r="T818" s="84" t="s">
        <v>142</v>
      </c>
      <c r="U818" s="118">
        <v>-0.34556019407065902</v>
      </c>
      <c r="V818" s="118">
        <v>-0.31302339390335898</v>
      </c>
      <c r="W818" s="114">
        <v>-3.2535950608773803E-2</v>
      </c>
    </row>
    <row r="819" spans="2:23" x14ac:dyDescent="0.25">
      <c r="B819" s="61" t="s">
        <v>123</v>
      </c>
      <c r="C819" s="82" t="s">
        <v>124</v>
      </c>
      <c r="D819" s="61" t="s">
        <v>50</v>
      </c>
      <c r="E819" s="61" t="s">
        <v>144</v>
      </c>
      <c r="F819" s="83">
        <v>15.49</v>
      </c>
      <c r="G819" s="84">
        <v>56100</v>
      </c>
      <c r="H819" s="84">
        <v>15.55</v>
      </c>
      <c r="I819" s="84">
        <v>10</v>
      </c>
      <c r="J819" s="84">
        <v>16.500630126884801</v>
      </c>
      <c r="K819" s="84">
        <v>4.9771101250002198E-2</v>
      </c>
      <c r="L819" s="84">
        <v>40.034314815487299</v>
      </c>
      <c r="M819" s="84">
        <v>0.29298203510988502</v>
      </c>
      <c r="N819" s="84">
        <v>-23.533684688602499</v>
      </c>
      <c r="O819" s="84">
        <v>-0.24321093385988299</v>
      </c>
      <c r="P819" s="84">
        <v>-16.2764299288248</v>
      </c>
      <c r="Q819" s="84">
        <v>-16.2764299288248</v>
      </c>
      <c r="R819" s="84">
        <v>0</v>
      </c>
      <c r="S819" s="84">
        <v>4.8427772900468097E-2</v>
      </c>
      <c r="T819" s="84" t="s">
        <v>142</v>
      </c>
      <c r="U819" s="118">
        <v>-2.3626126121892201</v>
      </c>
      <c r="V819" s="118">
        <v>-2.14015685555243</v>
      </c>
      <c r="W819" s="114">
        <v>-0.22244994816195801</v>
      </c>
    </row>
    <row r="820" spans="2:23" x14ac:dyDescent="0.25">
      <c r="B820" s="61" t="s">
        <v>123</v>
      </c>
      <c r="C820" s="82" t="s">
        <v>124</v>
      </c>
      <c r="D820" s="61" t="s">
        <v>50</v>
      </c>
      <c r="E820" s="61" t="s">
        <v>145</v>
      </c>
      <c r="F820" s="83">
        <v>15.54</v>
      </c>
      <c r="G820" s="84">
        <v>56100</v>
      </c>
      <c r="H820" s="84">
        <v>15.55</v>
      </c>
      <c r="I820" s="84">
        <v>10</v>
      </c>
      <c r="J820" s="84">
        <v>1.0537509050307901</v>
      </c>
      <c r="K820" s="84">
        <v>7.9615032538474996E-5</v>
      </c>
      <c r="L820" s="84">
        <v>-17.520974919646399</v>
      </c>
      <c r="M820" s="84">
        <v>2.2010793105070699E-2</v>
      </c>
      <c r="N820" s="84">
        <v>18.574725824677198</v>
      </c>
      <c r="O820" s="84">
        <v>-2.1931178072532202E-2</v>
      </c>
      <c r="P820" s="84">
        <v>15.691563116895299</v>
      </c>
      <c r="Q820" s="84">
        <v>15.6915631168952</v>
      </c>
      <c r="R820" s="84">
        <v>0</v>
      </c>
      <c r="S820" s="84">
        <v>1.7654343473793199E-2</v>
      </c>
      <c r="T820" s="84" t="s">
        <v>142</v>
      </c>
      <c r="U820" s="118">
        <v>-0.52666742138431399</v>
      </c>
      <c r="V820" s="118">
        <v>-0.47707816620318999</v>
      </c>
      <c r="W820" s="114">
        <v>-4.9587960371113897E-2</v>
      </c>
    </row>
    <row r="821" spans="2:23" x14ac:dyDescent="0.25">
      <c r="B821" s="61" t="s">
        <v>123</v>
      </c>
      <c r="C821" s="82" t="s">
        <v>146</v>
      </c>
      <c r="D821" s="61" t="s">
        <v>50</v>
      </c>
      <c r="E821" s="61" t="s">
        <v>147</v>
      </c>
      <c r="F821" s="83">
        <v>15.84</v>
      </c>
      <c r="G821" s="84">
        <v>50000</v>
      </c>
      <c r="H821" s="84">
        <v>15.51</v>
      </c>
      <c r="I821" s="84">
        <v>1</v>
      </c>
      <c r="J821" s="84">
        <v>-113.032377936961</v>
      </c>
      <c r="K821" s="84">
        <v>1.2175831494366101</v>
      </c>
      <c r="L821" s="84">
        <v>-4.7710296622709301</v>
      </c>
      <c r="M821" s="84">
        <v>2.1692876008470498E-3</v>
      </c>
      <c r="N821" s="84">
        <v>-108.26134827468999</v>
      </c>
      <c r="O821" s="84">
        <v>1.2154138618357599</v>
      </c>
      <c r="P821" s="84">
        <v>-69.193796745418297</v>
      </c>
      <c r="Q821" s="84">
        <v>-69.193796745418297</v>
      </c>
      <c r="R821" s="84">
        <v>0</v>
      </c>
      <c r="S821" s="84">
        <v>0.45627557771680899</v>
      </c>
      <c r="T821" s="84" t="s">
        <v>148</v>
      </c>
      <c r="U821" s="118">
        <v>-16.743631772612101</v>
      </c>
      <c r="V821" s="118">
        <v>-15.1671070153974</v>
      </c>
      <c r="W821" s="114">
        <v>-1.5764835930547301</v>
      </c>
    </row>
    <row r="822" spans="2:23" x14ac:dyDescent="0.25">
      <c r="B822" s="61" t="s">
        <v>123</v>
      </c>
      <c r="C822" s="82" t="s">
        <v>146</v>
      </c>
      <c r="D822" s="61" t="s">
        <v>50</v>
      </c>
      <c r="E822" s="61" t="s">
        <v>149</v>
      </c>
      <c r="F822" s="83">
        <v>0.43</v>
      </c>
      <c r="G822" s="84">
        <v>56050</v>
      </c>
      <c r="H822" s="84">
        <v>15.54</v>
      </c>
      <c r="I822" s="84">
        <v>1</v>
      </c>
      <c r="J822" s="84">
        <v>44.633203073270799</v>
      </c>
      <c r="K822" s="84">
        <v>0.113949425108366</v>
      </c>
      <c r="L822" s="84">
        <v>23.974763912128001</v>
      </c>
      <c r="M822" s="84">
        <v>3.2877948225538203E-2</v>
      </c>
      <c r="N822" s="84">
        <v>20.658439161142802</v>
      </c>
      <c r="O822" s="84">
        <v>8.1071476882827995E-2</v>
      </c>
      <c r="P822" s="84">
        <v>18.913543444354701</v>
      </c>
      <c r="Q822" s="84">
        <v>18.913543444354602</v>
      </c>
      <c r="R822" s="84">
        <v>0</v>
      </c>
      <c r="S822" s="84">
        <v>2.04617055855493E-2</v>
      </c>
      <c r="T822" s="84" t="s">
        <v>148</v>
      </c>
      <c r="U822" s="118">
        <v>-246.98373967768001</v>
      </c>
      <c r="V822" s="118">
        <v>-223.72857105480901</v>
      </c>
      <c r="W822" s="114">
        <v>-23.254561414212301</v>
      </c>
    </row>
    <row r="823" spans="2:23" x14ac:dyDescent="0.25">
      <c r="B823" s="61" t="s">
        <v>123</v>
      </c>
      <c r="C823" s="82" t="s">
        <v>146</v>
      </c>
      <c r="D823" s="61" t="s">
        <v>50</v>
      </c>
      <c r="E823" s="61" t="s">
        <v>160</v>
      </c>
      <c r="F823" s="83">
        <v>0.36</v>
      </c>
      <c r="G823" s="84">
        <v>58350</v>
      </c>
      <c r="H823" s="84">
        <v>15.45</v>
      </c>
      <c r="I823" s="84">
        <v>1</v>
      </c>
      <c r="J823" s="84">
        <v>28.004841420761299</v>
      </c>
      <c r="K823" s="84">
        <v>5.5840105381741598E-2</v>
      </c>
      <c r="L823" s="84">
        <v>15.5918157098336</v>
      </c>
      <c r="M823" s="84">
        <v>1.73090558596143E-2</v>
      </c>
      <c r="N823" s="84">
        <v>12.4130257109277</v>
      </c>
      <c r="O823" s="84">
        <v>3.8531049522127298E-2</v>
      </c>
      <c r="P823" s="84">
        <v>17.108560428055199</v>
      </c>
      <c r="Q823" s="84">
        <v>17.1085604280551</v>
      </c>
      <c r="R823" s="84">
        <v>0</v>
      </c>
      <c r="S823" s="84">
        <v>2.0840442202333598E-2</v>
      </c>
      <c r="T823" s="84" t="s">
        <v>148</v>
      </c>
      <c r="U823" s="118">
        <v>-140.159059320539</v>
      </c>
      <c r="V823" s="118">
        <v>-126.962147804114</v>
      </c>
      <c r="W823" s="114">
        <v>-13.1965669358688</v>
      </c>
    </row>
    <row r="824" spans="2:23" x14ac:dyDescent="0.25">
      <c r="B824" s="61" t="s">
        <v>123</v>
      </c>
      <c r="C824" s="82" t="s">
        <v>146</v>
      </c>
      <c r="D824" s="61" t="s">
        <v>50</v>
      </c>
      <c r="E824" s="61" t="s">
        <v>161</v>
      </c>
      <c r="F824" s="83">
        <v>15.51</v>
      </c>
      <c r="G824" s="84">
        <v>50050</v>
      </c>
      <c r="H824" s="84">
        <v>15.51</v>
      </c>
      <c r="I824" s="84">
        <v>1</v>
      </c>
      <c r="J824" s="84">
        <v>3.0059575203906101</v>
      </c>
      <c r="K824" s="84">
        <v>5.2317169757334805E-4</v>
      </c>
      <c r="L824" s="84">
        <v>68.738962535364706</v>
      </c>
      <c r="M824" s="84">
        <v>0.27358010378837599</v>
      </c>
      <c r="N824" s="84">
        <v>-65.733005014974097</v>
      </c>
      <c r="O824" s="84">
        <v>-0.27305693209080201</v>
      </c>
      <c r="P824" s="84">
        <v>-41.793465581577003</v>
      </c>
      <c r="Q824" s="84">
        <v>-41.793465581576903</v>
      </c>
      <c r="R824" s="84">
        <v>0</v>
      </c>
      <c r="S824" s="84">
        <v>0.101133569011939</v>
      </c>
      <c r="T824" s="84" t="s">
        <v>162</v>
      </c>
      <c r="U824" s="118">
        <v>-4.2351130167283397</v>
      </c>
      <c r="V824" s="118">
        <v>-3.8363488411212199</v>
      </c>
      <c r="W824" s="114">
        <v>-0.39875376359660403</v>
      </c>
    </row>
    <row r="825" spans="2:23" x14ac:dyDescent="0.25">
      <c r="B825" s="61" t="s">
        <v>123</v>
      </c>
      <c r="C825" s="82" t="s">
        <v>146</v>
      </c>
      <c r="D825" s="61" t="s">
        <v>50</v>
      </c>
      <c r="E825" s="61" t="s">
        <v>161</v>
      </c>
      <c r="F825" s="83">
        <v>15.51</v>
      </c>
      <c r="G825" s="84">
        <v>51150</v>
      </c>
      <c r="H825" s="84">
        <v>15.35</v>
      </c>
      <c r="I825" s="84">
        <v>1</v>
      </c>
      <c r="J825" s="84">
        <v>-152.27627976206799</v>
      </c>
      <c r="K825" s="84">
        <v>0.81158228823615097</v>
      </c>
      <c r="L825" s="84">
        <v>-109.079186599997</v>
      </c>
      <c r="M825" s="84">
        <v>0.41643941322609401</v>
      </c>
      <c r="N825" s="84">
        <v>-43.197093162071397</v>
      </c>
      <c r="O825" s="84">
        <v>0.39514287501005702</v>
      </c>
      <c r="P825" s="84">
        <v>-27.400331163834899</v>
      </c>
      <c r="Q825" s="84">
        <v>-27.400331163834799</v>
      </c>
      <c r="R825" s="84">
        <v>0</v>
      </c>
      <c r="S825" s="84">
        <v>2.62772351760737E-2</v>
      </c>
      <c r="T825" s="84" t="s">
        <v>163</v>
      </c>
      <c r="U825" s="118">
        <v>-0.81448034452625495</v>
      </c>
      <c r="V825" s="118">
        <v>-0.73779158041291504</v>
      </c>
      <c r="W825" s="114">
        <v>-7.6686761716266094E-2</v>
      </c>
    </row>
    <row r="826" spans="2:23" x14ac:dyDescent="0.25">
      <c r="B826" s="61" t="s">
        <v>123</v>
      </c>
      <c r="C826" s="82" t="s">
        <v>146</v>
      </c>
      <c r="D826" s="61" t="s">
        <v>50</v>
      </c>
      <c r="E826" s="61" t="s">
        <v>161</v>
      </c>
      <c r="F826" s="83">
        <v>15.51</v>
      </c>
      <c r="G826" s="84">
        <v>51200</v>
      </c>
      <c r="H826" s="84">
        <v>15.51</v>
      </c>
      <c r="I826" s="84">
        <v>1</v>
      </c>
      <c r="J826" s="84">
        <v>0</v>
      </c>
      <c r="K826" s="84">
        <v>0</v>
      </c>
      <c r="L826" s="84">
        <v>0</v>
      </c>
      <c r="M826" s="84">
        <v>0</v>
      </c>
      <c r="N826" s="84">
        <v>0</v>
      </c>
      <c r="O826" s="84">
        <v>0</v>
      </c>
      <c r="P826" s="84">
        <v>0</v>
      </c>
      <c r="Q826" s="84">
        <v>0</v>
      </c>
      <c r="R826" s="84">
        <v>0</v>
      </c>
      <c r="S826" s="84">
        <v>0</v>
      </c>
      <c r="T826" s="84" t="s">
        <v>162</v>
      </c>
      <c r="U826" s="118">
        <v>0</v>
      </c>
      <c r="V826" s="118">
        <v>0</v>
      </c>
      <c r="W826" s="114">
        <v>0</v>
      </c>
    </row>
    <row r="827" spans="2:23" x14ac:dyDescent="0.25">
      <c r="B827" s="61" t="s">
        <v>123</v>
      </c>
      <c r="C827" s="82" t="s">
        <v>146</v>
      </c>
      <c r="D827" s="61" t="s">
        <v>50</v>
      </c>
      <c r="E827" s="61" t="s">
        <v>127</v>
      </c>
      <c r="F827" s="83">
        <v>15.51</v>
      </c>
      <c r="G827" s="84">
        <v>50054</v>
      </c>
      <c r="H827" s="84">
        <v>15.51</v>
      </c>
      <c r="I827" s="84">
        <v>1</v>
      </c>
      <c r="J827" s="84">
        <v>39.09270019153</v>
      </c>
      <c r="K827" s="84">
        <v>0</v>
      </c>
      <c r="L827" s="84">
        <v>39.092700086367202</v>
      </c>
      <c r="M827" s="84">
        <v>0</v>
      </c>
      <c r="N827" s="84">
        <v>1.0516280069E-7</v>
      </c>
      <c r="O827" s="84">
        <v>0</v>
      </c>
      <c r="P827" s="84">
        <v>-2.6086E-14</v>
      </c>
      <c r="Q827" s="84">
        <v>-2.6088E-14</v>
      </c>
      <c r="R827" s="84">
        <v>0</v>
      </c>
      <c r="S827" s="84">
        <v>0</v>
      </c>
      <c r="T827" s="84" t="s">
        <v>162</v>
      </c>
      <c r="U827" s="118">
        <v>0</v>
      </c>
      <c r="V827" s="118">
        <v>0</v>
      </c>
      <c r="W827" s="114">
        <v>0</v>
      </c>
    </row>
    <row r="828" spans="2:23" x14ac:dyDescent="0.25">
      <c r="B828" s="61" t="s">
        <v>123</v>
      </c>
      <c r="C828" s="82" t="s">
        <v>146</v>
      </c>
      <c r="D828" s="61" t="s">
        <v>50</v>
      </c>
      <c r="E828" s="61" t="s">
        <v>127</v>
      </c>
      <c r="F828" s="83">
        <v>15.51</v>
      </c>
      <c r="G828" s="84">
        <v>50100</v>
      </c>
      <c r="H828" s="84">
        <v>15.47</v>
      </c>
      <c r="I828" s="84">
        <v>1</v>
      </c>
      <c r="J828" s="84">
        <v>-147.03017915353499</v>
      </c>
      <c r="K828" s="84">
        <v>0.172294452447908</v>
      </c>
      <c r="L828" s="84">
        <v>-77.238763707437897</v>
      </c>
      <c r="M828" s="84">
        <v>4.7547638153855799E-2</v>
      </c>
      <c r="N828" s="84">
        <v>-69.791415446097602</v>
      </c>
      <c r="O828" s="84">
        <v>0.124746814294052</v>
      </c>
      <c r="P828" s="84">
        <v>-48.781618286044498</v>
      </c>
      <c r="Q828" s="84">
        <v>-48.781618286044399</v>
      </c>
      <c r="R828" s="84">
        <v>0</v>
      </c>
      <c r="S828" s="84">
        <v>1.8965780872364599E-2</v>
      </c>
      <c r="T828" s="84" t="s">
        <v>163</v>
      </c>
      <c r="U828" s="118">
        <v>-0.85932846442897104</v>
      </c>
      <c r="V828" s="118">
        <v>-0.77841695029930402</v>
      </c>
      <c r="W828" s="114">
        <v>-8.0909401473647197E-2</v>
      </c>
    </row>
    <row r="829" spans="2:23" x14ac:dyDescent="0.25">
      <c r="B829" s="61" t="s">
        <v>123</v>
      </c>
      <c r="C829" s="82" t="s">
        <v>146</v>
      </c>
      <c r="D829" s="61" t="s">
        <v>50</v>
      </c>
      <c r="E829" s="61" t="s">
        <v>127</v>
      </c>
      <c r="F829" s="83">
        <v>15.51</v>
      </c>
      <c r="G829" s="84">
        <v>50900</v>
      </c>
      <c r="H829" s="84">
        <v>15.6</v>
      </c>
      <c r="I829" s="84">
        <v>1</v>
      </c>
      <c r="J829" s="84">
        <v>40.553179988341903</v>
      </c>
      <c r="K829" s="84">
        <v>0.115941508705263</v>
      </c>
      <c r="L829" s="84">
        <v>76.658185171240106</v>
      </c>
      <c r="M829" s="84">
        <v>0.41429165343924301</v>
      </c>
      <c r="N829" s="84">
        <v>-36.105005182898203</v>
      </c>
      <c r="O829" s="84">
        <v>-0.29835014473398003</v>
      </c>
      <c r="P829" s="84">
        <v>-17.766292139655999</v>
      </c>
      <c r="Q829" s="84">
        <v>-17.766292139655999</v>
      </c>
      <c r="R829" s="84">
        <v>0</v>
      </c>
      <c r="S829" s="84">
        <v>2.22527001156081E-2</v>
      </c>
      <c r="T829" s="84" t="s">
        <v>163</v>
      </c>
      <c r="U829" s="118">
        <v>-1.3913860348762199</v>
      </c>
      <c r="V829" s="118">
        <v>-1.26037774703193</v>
      </c>
      <c r="W829" s="114">
        <v>-0.131004867126605</v>
      </c>
    </row>
    <row r="830" spans="2:23" x14ac:dyDescent="0.25">
      <c r="B830" s="61" t="s">
        <v>123</v>
      </c>
      <c r="C830" s="82" t="s">
        <v>146</v>
      </c>
      <c r="D830" s="61" t="s">
        <v>50</v>
      </c>
      <c r="E830" s="61" t="s">
        <v>164</v>
      </c>
      <c r="F830" s="83">
        <v>15.51</v>
      </c>
      <c r="G830" s="84">
        <v>50454</v>
      </c>
      <c r="H830" s="84">
        <v>15.51</v>
      </c>
      <c r="I830" s="84">
        <v>1</v>
      </c>
      <c r="J830" s="84">
        <v>-1.57512E-13</v>
      </c>
      <c r="K830" s="84">
        <v>0</v>
      </c>
      <c r="L830" s="84">
        <v>1.4372799999999999E-13</v>
      </c>
      <c r="M830" s="84">
        <v>0</v>
      </c>
      <c r="N830" s="84">
        <v>-3.0123999999999999E-13</v>
      </c>
      <c r="O830" s="84">
        <v>0</v>
      </c>
      <c r="P830" s="84">
        <v>-1.6563E-14</v>
      </c>
      <c r="Q830" s="84">
        <v>-1.6563E-14</v>
      </c>
      <c r="R830" s="84">
        <v>0</v>
      </c>
      <c r="S830" s="84">
        <v>0</v>
      </c>
      <c r="T830" s="84" t="s">
        <v>162</v>
      </c>
      <c r="U830" s="118">
        <v>0</v>
      </c>
      <c r="V830" s="118">
        <v>0</v>
      </c>
      <c r="W830" s="114">
        <v>0</v>
      </c>
    </row>
    <row r="831" spans="2:23" x14ac:dyDescent="0.25">
      <c r="B831" s="61" t="s">
        <v>123</v>
      </c>
      <c r="C831" s="82" t="s">
        <v>146</v>
      </c>
      <c r="D831" s="61" t="s">
        <v>50</v>
      </c>
      <c r="E831" s="61" t="s">
        <v>164</v>
      </c>
      <c r="F831" s="83">
        <v>15.51</v>
      </c>
      <c r="G831" s="84">
        <v>50604</v>
      </c>
      <c r="H831" s="84">
        <v>15.51</v>
      </c>
      <c r="I831" s="84">
        <v>1</v>
      </c>
      <c r="J831" s="84">
        <v>-7.8755999999999998E-14</v>
      </c>
      <c r="K831" s="84">
        <v>0</v>
      </c>
      <c r="L831" s="84">
        <v>7.1863999999999995E-14</v>
      </c>
      <c r="M831" s="84">
        <v>0</v>
      </c>
      <c r="N831" s="84">
        <v>-1.5061999999999999E-13</v>
      </c>
      <c r="O831" s="84">
        <v>0</v>
      </c>
      <c r="P831" s="84">
        <v>-8.2820000000000001E-15</v>
      </c>
      <c r="Q831" s="84">
        <v>-8.2820000000000001E-15</v>
      </c>
      <c r="R831" s="84">
        <v>0</v>
      </c>
      <c r="S831" s="84">
        <v>0</v>
      </c>
      <c r="T831" s="84" t="s">
        <v>162</v>
      </c>
      <c r="U831" s="118">
        <v>0</v>
      </c>
      <c r="V831" s="118">
        <v>0</v>
      </c>
      <c r="W831" s="114">
        <v>0</v>
      </c>
    </row>
    <row r="832" spans="2:23" x14ac:dyDescent="0.25">
      <c r="B832" s="61" t="s">
        <v>123</v>
      </c>
      <c r="C832" s="82" t="s">
        <v>146</v>
      </c>
      <c r="D832" s="61" t="s">
        <v>50</v>
      </c>
      <c r="E832" s="61" t="s">
        <v>39</v>
      </c>
      <c r="F832" s="83">
        <v>15.47</v>
      </c>
      <c r="G832" s="84">
        <v>50103</v>
      </c>
      <c r="H832" s="84">
        <v>15.46</v>
      </c>
      <c r="I832" s="84">
        <v>1</v>
      </c>
      <c r="J832" s="84">
        <v>-5.5999211666814697</v>
      </c>
      <c r="K832" s="84">
        <v>1.5679558536523601E-4</v>
      </c>
      <c r="L832" s="84">
        <v>-5.5999214058083702</v>
      </c>
      <c r="M832" s="84">
        <v>1.56795598756154E-4</v>
      </c>
      <c r="N832" s="84">
        <v>2.3912690300100002E-7</v>
      </c>
      <c r="O832" s="84">
        <v>-1.3390918E-11</v>
      </c>
      <c r="P832" s="84">
        <v>0</v>
      </c>
      <c r="Q832" s="84">
        <v>0</v>
      </c>
      <c r="R832" s="84">
        <v>0</v>
      </c>
      <c r="S832" s="84">
        <v>0</v>
      </c>
      <c r="T832" s="84" t="s">
        <v>162</v>
      </c>
      <c r="U832" s="118">
        <v>2.1841784780000002E-9</v>
      </c>
      <c r="V832" s="118">
        <v>0</v>
      </c>
      <c r="W832" s="114">
        <v>2.1842355084200002E-9</v>
      </c>
    </row>
    <row r="833" spans="2:23" x14ac:dyDescent="0.25">
      <c r="B833" s="61" t="s">
        <v>123</v>
      </c>
      <c r="C833" s="82" t="s">
        <v>146</v>
      </c>
      <c r="D833" s="61" t="s">
        <v>50</v>
      </c>
      <c r="E833" s="61" t="s">
        <v>39</v>
      </c>
      <c r="F833" s="83">
        <v>15.47</v>
      </c>
      <c r="G833" s="84">
        <v>50200</v>
      </c>
      <c r="H833" s="84">
        <v>15.42</v>
      </c>
      <c r="I833" s="84">
        <v>1</v>
      </c>
      <c r="J833" s="84">
        <v>-79.745270677105495</v>
      </c>
      <c r="K833" s="84">
        <v>0.105564516043056</v>
      </c>
      <c r="L833" s="84">
        <v>-34.848775638387998</v>
      </c>
      <c r="M833" s="84">
        <v>2.01596569140121E-2</v>
      </c>
      <c r="N833" s="84">
        <v>-44.896495038717397</v>
      </c>
      <c r="O833" s="84">
        <v>8.5404859129043803E-2</v>
      </c>
      <c r="P833" s="84">
        <v>-23.781618286045301</v>
      </c>
      <c r="Q833" s="84">
        <v>-23.781618286045202</v>
      </c>
      <c r="R833" s="84">
        <v>0</v>
      </c>
      <c r="S833" s="84">
        <v>9.3883851138325102E-3</v>
      </c>
      <c r="T833" s="84" t="s">
        <v>163</v>
      </c>
      <c r="U833" s="118">
        <v>-0.925746702687821</v>
      </c>
      <c r="V833" s="118">
        <v>-0.83858146783808096</v>
      </c>
      <c r="W833" s="114">
        <v>-8.7162958904714802E-2</v>
      </c>
    </row>
    <row r="834" spans="2:23" x14ac:dyDescent="0.25">
      <c r="B834" s="61" t="s">
        <v>123</v>
      </c>
      <c r="C834" s="82" t="s">
        <v>146</v>
      </c>
      <c r="D834" s="61" t="s">
        <v>50</v>
      </c>
      <c r="E834" s="61" t="s">
        <v>165</v>
      </c>
      <c r="F834" s="83">
        <v>15.42</v>
      </c>
      <c r="G834" s="84">
        <v>50800</v>
      </c>
      <c r="H834" s="84">
        <v>15.48</v>
      </c>
      <c r="I834" s="84">
        <v>1</v>
      </c>
      <c r="J834" s="84">
        <v>27.012333898298198</v>
      </c>
      <c r="K834" s="84">
        <v>3.7037855430458802E-2</v>
      </c>
      <c r="L834" s="84">
        <v>56.210942747159798</v>
      </c>
      <c r="M834" s="84">
        <v>0.160384853490463</v>
      </c>
      <c r="N834" s="84">
        <v>-29.1986088488616</v>
      </c>
      <c r="O834" s="84">
        <v>-0.123346998060004</v>
      </c>
      <c r="P834" s="84">
        <v>-11.0268372672077</v>
      </c>
      <c r="Q834" s="84">
        <v>-11.0268372672076</v>
      </c>
      <c r="R834" s="84">
        <v>0</v>
      </c>
      <c r="S834" s="84">
        <v>6.17196627236329E-3</v>
      </c>
      <c r="T834" s="84" t="s">
        <v>163</v>
      </c>
      <c r="U834" s="118">
        <v>-0.15379458909534799</v>
      </c>
      <c r="V834" s="118">
        <v>-0.139313801382906</v>
      </c>
      <c r="W834" s="114">
        <v>-1.4480409608983299E-2</v>
      </c>
    </row>
    <row r="835" spans="2:23" x14ac:dyDescent="0.25">
      <c r="B835" s="61" t="s">
        <v>123</v>
      </c>
      <c r="C835" s="82" t="s">
        <v>146</v>
      </c>
      <c r="D835" s="61" t="s">
        <v>50</v>
      </c>
      <c r="E835" s="61" t="s">
        <v>69</v>
      </c>
      <c r="F835" s="83">
        <v>15.42</v>
      </c>
      <c r="G835" s="84">
        <v>50150</v>
      </c>
      <c r="H835" s="84">
        <v>15.42</v>
      </c>
      <c r="I835" s="84">
        <v>1</v>
      </c>
      <c r="J835" s="84">
        <v>-37.519468029109099</v>
      </c>
      <c r="K835" s="84">
        <v>7.34824871179792E-3</v>
      </c>
      <c r="L835" s="84">
        <v>-8.2626843723901899</v>
      </c>
      <c r="M835" s="84">
        <v>3.5637959485700901E-4</v>
      </c>
      <c r="N835" s="84">
        <v>-29.256783656718898</v>
      </c>
      <c r="O835" s="84">
        <v>6.9918691169409096E-3</v>
      </c>
      <c r="P835" s="84">
        <v>-11.026837267207</v>
      </c>
      <c r="Q835" s="84">
        <v>-11.026837267207</v>
      </c>
      <c r="R835" s="84">
        <v>0</v>
      </c>
      <c r="S835" s="84">
        <v>6.3470575141317198E-4</v>
      </c>
      <c r="T835" s="84" t="s">
        <v>163</v>
      </c>
      <c r="U835" s="118">
        <v>0.107814621783228</v>
      </c>
      <c r="V835" s="118">
        <v>-9.7663155079987296E-2</v>
      </c>
      <c r="W835" s="114">
        <v>0.205483142031162</v>
      </c>
    </row>
    <row r="836" spans="2:23" x14ac:dyDescent="0.25">
      <c r="B836" s="61" t="s">
        <v>123</v>
      </c>
      <c r="C836" s="82" t="s">
        <v>146</v>
      </c>
      <c r="D836" s="61" t="s">
        <v>50</v>
      </c>
      <c r="E836" s="61" t="s">
        <v>69</v>
      </c>
      <c r="F836" s="83">
        <v>15.42</v>
      </c>
      <c r="G836" s="84">
        <v>50250</v>
      </c>
      <c r="H836" s="84">
        <v>15.27</v>
      </c>
      <c r="I836" s="84">
        <v>1</v>
      </c>
      <c r="J836" s="84">
        <v>-92.117077626944607</v>
      </c>
      <c r="K836" s="84">
        <v>0.41893189925239399</v>
      </c>
      <c r="L836" s="84">
        <v>-135.44144642033399</v>
      </c>
      <c r="M836" s="84">
        <v>0.905662307614302</v>
      </c>
      <c r="N836" s="84">
        <v>43.324368793389702</v>
      </c>
      <c r="O836" s="84">
        <v>-0.48673040836190801</v>
      </c>
      <c r="P836" s="84">
        <v>27.400331163832401</v>
      </c>
      <c r="Q836" s="84">
        <v>27.400331163832298</v>
      </c>
      <c r="R836" s="84">
        <v>0</v>
      </c>
      <c r="S836" s="84">
        <v>3.7065917161215003E-2</v>
      </c>
      <c r="T836" s="84" t="s">
        <v>163</v>
      </c>
      <c r="U836" s="118">
        <v>-0.97022279730501004</v>
      </c>
      <c r="V836" s="118">
        <v>-0.87886984110422395</v>
      </c>
      <c r="W836" s="114">
        <v>-9.1350570911438403E-2</v>
      </c>
    </row>
    <row r="837" spans="2:23" x14ac:dyDescent="0.25">
      <c r="B837" s="61" t="s">
        <v>123</v>
      </c>
      <c r="C837" s="82" t="s">
        <v>146</v>
      </c>
      <c r="D837" s="61" t="s">
        <v>50</v>
      </c>
      <c r="E837" s="61" t="s">
        <v>69</v>
      </c>
      <c r="F837" s="83">
        <v>15.42</v>
      </c>
      <c r="G837" s="84">
        <v>50900</v>
      </c>
      <c r="H837" s="84">
        <v>15.6</v>
      </c>
      <c r="I837" s="84">
        <v>1</v>
      </c>
      <c r="J837" s="84">
        <v>66.023153775040498</v>
      </c>
      <c r="K837" s="84">
        <v>0.41628992768545198</v>
      </c>
      <c r="L837" s="84">
        <v>77.029400125069003</v>
      </c>
      <c r="M837" s="84">
        <v>0.56665197018647295</v>
      </c>
      <c r="N837" s="84">
        <v>-11.006246350028601</v>
      </c>
      <c r="O837" s="84">
        <v>-0.150362042501021</v>
      </c>
      <c r="P837" s="84">
        <v>-3.1545766413919298</v>
      </c>
      <c r="Q837" s="84">
        <v>-3.1545766413919298</v>
      </c>
      <c r="R837" s="84">
        <v>0</v>
      </c>
      <c r="S837" s="84">
        <v>9.5035428660268997E-4</v>
      </c>
      <c r="T837" s="84" t="s">
        <v>162</v>
      </c>
      <c r="U837" s="118">
        <v>-0.350990936185689</v>
      </c>
      <c r="V837" s="118">
        <v>-0.31794279537791897</v>
      </c>
      <c r="W837" s="114">
        <v>-3.3047277897782799E-2</v>
      </c>
    </row>
    <row r="838" spans="2:23" x14ac:dyDescent="0.25">
      <c r="B838" s="61" t="s">
        <v>123</v>
      </c>
      <c r="C838" s="82" t="s">
        <v>146</v>
      </c>
      <c r="D838" s="61" t="s">
        <v>50</v>
      </c>
      <c r="E838" s="61" t="s">
        <v>69</v>
      </c>
      <c r="F838" s="83">
        <v>15.42</v>
      </c>
      <c r="G838" s="84">
        <v>53050</v>
      </c>
      <c r="H838" s="84">
        <v>15.73</v>
      </c>
      <c r="I838" s="84">
        <v>1</v>
      </c>
      <c r="J838" s="84">
        <v>55.069026113738403</v>
      </c>
      <c r="K838" s="84">
        <v>0.60864234576910203</v>
      </c>
      <c r="L838" s="84">
        <v>72.5309231991926</v>
      </c>
      <c r="M838" s="84">
        <v>1.0558294783995199</v>
      </c>
      <c r="N838" s="84">
        <v>-17.461897085454101</v>
      </c>
      <c r="O838" s="84">
        <v>-0.44718713263042098</v>
      </c>
      <c r="P838" s="84">
        <v>-7.0005355412770198</v>
      </c>
      <c r="Q838" s="84">
        <v>-7.0005355412770101</v>
      </c>
      <c r="R838" s="84">
        <v>0</v>
      </c>
      <c r="S838" s="84">
        <v>9.8358048214418192E-3</v>
      </c>
      <c r="T838" s="84" t="s">
        <v>162</v>
      </c>
      <c r="U838" s="118">
        <v>-1.55175149422801</v>
      </c>
      <c r="V838" s="118">
        <v>-1.4056437273517099</v>
      </c>
      <c r="W838" s="114">
        <v>-0.146103951900692</v>
      </c>
    </row>
    <row r="839" spans="2:23" x14ac:dyDescent="0.25">
      <c r="B839" s="61" t="s">
        <v>123</v>
      </c>
      <c r="C839" s="82" t="s">
        <v>146</v>
      </c>
      <c r="D839" s="61" t="s">
        <v>50</v>
      </c>
      <c r="E839" s="61" t="s">
        <v>166</v>
      </c>
      <c r="F839" s="83">
        <v>15.27</v>
      </c>
      <c r="G839" s="84">
        <v>50253</v>
      </c>
      <c r="H839" s="84">
        <v>15.27</v>
      </c>
      <c r="I839" s="84">
        <v>1</v>
      </c>
      <c r="J839" s="84">
        <v>0</v>
      </c>
      <c r="K839" s="84">
        <v>0</v>
      </c>
      <c r="L839" s="84">
        <v>0</v>
      </c>
      <c r="M839" s="84">
        <v>0</v>
      </c>
      <c r="N839" s="84">
        <v>0</v>
      </c>
      <c r="O839" s="84">
        <v>0</v>
      </c>
      <c r="P839" s="84">
        <v>0</v>
      </c>
      <c r="Q839" s="84">
        <v>0</v>
      </c>
      <c r="R839" s="84">
        <v>0</v>
      </c>
      <c r="S839" s="84">
        <v>0</v>
      </c>
      <c r="T839" s="84" t="s">
        <v>162</v>
      </c>
      <c r="U839" s="118">
        <v>0</v>
      </c>
      <c r="V839" s="118">
        <v>0</v>
      </c>
      <c r="W839" s="114">
        <v>0</v>
      </c>
    </row>
    <row r="840" spans="2:23" x14ac:dyDescent="0.25">
      <c r="B840" s="61" t="s">
        <v>123</v>
      </c>
      <c r="C840" s="82" t="s">
        <v>146</v>
      </c>
      <c r="D840" s="61" t="s">
        <v>50</v>
      </c>
      <c r="E840" s="61" t="s">
        <v>166</v>
      </c>
      <c r="F840" s="83">
        <v>15.27</v>
      </c>
      <c r="G840" s="84">
        <v>50300</v>
      </c>
      <c r="H840" s="84">
        <v>15.29</v>
      </c>
      <c r="I840" s="84">
        <v>1</v>
      </c>
      <c r="J840" s="84">
        <v>47.548431743363402</v>
      </c>
      <c r="K840" s="84">
        <v>3.14258617214207E-2</v>
      </c>
      <c r="L840" s="84">
        <v>3.9963061330189298</v>
      </c>
      <c r="M840" s="84">
        <v>2.21989431652386E-4</v>
      </c>
      <c r="N840" s="84">
        <v>43.552125610344497</v>
      </c>
      <c r="O840" s="84">
        <v>3.12038722897683E-2</v>
      </c>
      <c r="P840" s="84">
        <v>27.400331163838398</v>
      </c>
      <c r="Q840" s="84">
        <v>27.400331163838398</v>
      </c>
      <c r="R840" s="84">
        <v>0</v>
      </c>
      <c r="S840" s="84">
        <v>1.0435816255643399E-2</v>
      </c>
      <c r="T840" s="84" t="s">
        <v>163</v>
      </c>
      <c r="U840" s="118">
        <v>-0.39424734361920999</v>
      </c>
      <c r="V840" s="118">
        <v>-0.35712632315467102</v>
      </c>
      <c r="W840" s="114">
        <v>-3.7120051208826499E-2</v>
      </c>
    </row>
    <row r="841" spans="2:23" x14ac:dyDescent="0.25">
      <c r="B841" s="61" t="s">
        <v>123</v>
      </c>
      <c r="C841" s="82" t="s">
        <v>146</v>
      </c>
      <c r="D841" s="61" t="s">
        <v>50</v>
      </c>
      <c r="E841" s="61" t="s">
        <v>167</v>
      </c>
      <c r="F841" s="83">
        <v>15.29</v>
      </c>
      <c r="G841" s="84">
        <v>51150</v>
      </c>
      <c r="H841" s="84">
        <v>15.35</v>
      </c>
      <c r="I841" s="84">
        <v>1</v>
      </c>
      <c r="J841" s="84">
        <v>78.788846517373202</v>
      </c>
      <c r="K841" s="84">
        <v>0.177539714796392</v>
      </c>
      <c r="L841" s="84">
        <v>35.323251470154801</v>
      </c>
      <c r="M841" s="84">
        <v>3.5685137900520497E-2</v>
      </c>
      <c r="N841" s="84">
        <v>43.4655950472185</v>
      </c>
      <c r="O841" s="84">
        <v>0.141854576895872</v>
      </c>
      <c r="P841" s="84">
        <v>27.400331163830199</v>
      </c>
      <c r="Q841" s="84">
        <v>27.400331163830199</v>
      </c>
      <c r="R841" s="84">
        <v>0</v>
      </c>
      <c r="S841" s="84">
        <v>2.14722550295844E-2</v>
      </c>
      <c r="T841" s="84" t="s">
        <v>163</v>
      </c>
      <c r="U841" s="118">
        <v>-0.43472358478836998</v>
      </c>
      <c r="V841" s="118">
        <v>-0.39379145588876802</v>
      </c>
      <c r="W841" s="114">
        <v>-4.0931060133191602E-2</v>
      </c>
    </row>
    <row r="842" spans="2:23" x14ac:dyDescent="0.25">
      <c r="B842" s="61" t="s">
        <v>123</v>
      </c>
      <c r="C842" s="82" t="s">
        <v>146</v>
      </c>
      <c r="D842" s="61" t="s">
        <v>50</v>
      </c>
      <c r="E842" s="61" t="s">
        <v>168</v>
      </c>
      <c r="F842" s="83">
        <v>15.62</v>
      </c>
      <c r="G842" s="84">
        <v>50354</v>
      </c>
      <c r="H842" s="84">
        <v>15.62</v>
      </c>
      <c r="I842" s="84">
        <v>1</v>
      </c>
      <c r="J842" s="84">
        <v>-3.3253E-14</v>
      </c>
      <c r="K842" s="84">
        <v>0</v>
      </c>
      <c r="L842" s="84">
        <v>3.3445000000000003E-14</v>
      </c>
      <c r="M842" s="84">
        <v>0</v>
      </c>
      <c r="N842" s="84">
        <v>-6.6698000000000003E-14</v>
      </c>
      <c r="O842" s="84">
        <v>0</v>
      </c>
      <c r="P842" s="84">
        <v>-6.0729999999999999E-15</v>
      </c>
      <c r="Q842" s="84">
        <v>-6.0729999999999999E-15</v>
      </c>
      <c r="R842" s="84">
        <v>0</v>
      </c>
      <c r="S842" s="84">
        <v>0</v>
      </c>
      <c r="T842" s="84" t="s">
        <v>162</v>
      </c>
      <c r="U842" s="118">
        <v>0</v>
      </c>
      <c r="V842" s="118">
        <v>0</v>
      </c>
      <c r="W842" s="114">
        <v>0</v>
      </c>
    </row>
    <row r="843" spans="2:23" x14ac:dyDescent="0.25">
      <c r="B843" s="61" t="s">
        <v>123</v>
      </c>
      <c r="C843" s="82" t="s">
        <v>146</v>
      </c>
      <c r="D843" s="61" t="s">
        <v>50</v>
      </c>
      <c r="E843" s="61" t="s">
        <v>168</v>
      </c>
      <c r="F843" s="83">
        <v>15.62</v>
      </c>
      <c r="G843" s="84">
        <v>50900</v>
      </c>
      <c r="H843" s="84">
        <v>15.6</v>
      </c>
      <c r="I843" s="84">
        <v>1</v>
      </c>
      <c r="J843" s="84">
        <v>-63.918005438846002</v>
      </c>
      <c r="K843" s="84">
        <v>3.2275540212314699E-2</v>
      </c>
      <c r="L843" s="84">
        <v>-92.397736582532403</v>
      </c>
      <c r="M843" s="84">
        <v>6.7444999632042896E-2</v>
      </c>
      <c r="N843" s="84">
        <v>28.4797311436865</v>
      </c>
      <c r="O843" s="84">
        <v>-3.5169459419728197E-2</v>
      </c>
      <c r="P843" s="84">
        <v>12.731116520654201</v>
      </c>
      <c r="Q843" s="84">
        <v>12.731116520654099</v>
      </c>
      <c r="R843" s="84">
        <v>0</v>
      </c>
      <c r="S843" s="84">
        <v>1.2804424901135399E-3</v>
      </c>
      <c r="T843" s="84" t="s">
        <v>163</v>
      </c>
      <c r="U843" s="118">
        <v>2.05993613317597E-2</v>
      </c>
      <c r="V843" s="118">
        <v>-1.86597938852603E-2</v>
      </c>
      <c r="W843" s="114">
        <v>3.9260180300921502E-2</v>
      </c>
    </row>
    <row r="844" spans="2:23" x14ac:dyDescent="0.25">
      <c r="B844" s="61" t="s">
        <v>123</v>
      </c>
      <c r="C844" s="82" t="s">
        <v>146</v>
      </c>
      <c r="D844" s="61" t="s">
        <v>50</v>
      </c>
      <c r="E844" s="61" t="s">
        <v>168</v>
      </c>
      <c r="F844" s="83">
        <v>15.62</v>
      </c>
      <c r="G844" s="84">
        <v>53200</v>
      </c>
      <c r="H844" s="84">
        <v>15.66</v>
      </c>
      <c r="I844" s="84">
        <v>1</v>
      </c>
      <c r="J844" s="84">
        <v>23.421619648472301</v>
      </c>
      <c r="K844" s="84">
        <v>2.6496040494056999E-2</v>
      </c>
      <c r="L844" s="84">
        <v>51.832133415869798</v>
      </c>
      <c r="M844" s="84">
        <v>0.129761333629477</v>
      </c>
      <c r="N844" s="84">
        <v>-28.4105137673975</v>
      </c>
      <c r="O844" s="84">
        <v>-0.10326529313542</v>
      </c>
      <c r="P844" s="84">
        <v>-12.7311165206509</v>
      </c>
      <c r="Q844" s="84">
        <v>-12.731116520650801</v>
      </c>
      <c r="R844" s="84">
        <v>0</v>
      </c>
      <c r="S844" s="84">
        <v>7.8285281357533994E-3</v>
      </c>
      <c r="T844" s="84" t="s">
        <v>163</v>
      </c>
      <c r="U844" s="118">
        <v>-0.47864863394204699</v>
      </c>
      <c r="V844" s="118">
        <v>-0.43358066830205999</v>
      </c>
      <c r="W844" s="114">
        <v>-4.5066788883997198E-2</v>
      </c>
    </row>
    <row r="845" spans="2:23" x14ac:dyDescent="0.25">
      <c r="B845" s="61" t="s">
        <v>123</v>
      </c>
      <c r="C845" s="82" t="s">
        <v>146</v>
      </c>
      <c r="D845" s="61" t="s">
        <v>50</v>
      </c>
      <c r="E845" s="61" t="s">
        <v>169</v>
      </c>
      <c r="F845" s="83">
        <v>15.62</v>
      </c>
      <c r="G845" s="84">
        <v>50404</v>
      </c>
      <c r="H845" s="84">
        <v>15.62</v>
      </c>
      <c r="I845" s="84">
        <v>1</v>
      </c>
      <c r="J845" s="84">
        <v>0</v>
      </c>
      <c r="K845" s="84">
        <v>0</v>
      </c>
      <c r="L845" s="84">
        <v>0</v>
      </c>
      <c r="M845" s="84">
        <v>0</v>
      </c>
      <c r="N845" s="84">
        <v>0</v>
      </c>
      <c r="O845" s="84">
        <v>0</v>
      </c>
      <c r="P845" s="84">
        <v>0</v>
      </c>
      <c r="Q845" s="84">
        <v>0</v>
      </c>
      <c r="R845" s="84">
        <v>0</v>
      </c>
      <c r="S845" s="84">
        <v>0</v>
      </c>
      <c r="T845" s="84" t="s">
        <v>162</v>
      </c>
      <c r="U845" s="118">
        <v>0</v>
      </c>
      <c r="V845" s="118">
        <v>0</v>
      </c>
      <c r="W845" s="114">
        <v>0</v>
      </c>
    </row>
    <row r="846" spans="2:23" x14ac:dyDescent="0.25">
      <c r="B846" s="61" t="s">
        <v>123</v>
      </c>
      <c r="C846" s="82" t="s">
        <v>146</v>
      </c>
      <c r="D846" s="61" t="s">
        <v>50</v>
      </c>
      <c r="E846" s="61" t="s">
        <v>170</v>
      </c>
      <c r="F846" s="83">
        <v>15.51</v>
      </c>
      <c r="G846" s="84">
        <v>50499</v>
      </c>
      <c r="H846" s="84">
        <v>15.51</v>
      </c>
      <c r="I846" s="84">
        <v>1</v>
      </c>
      <c r="J846" s="84">
        <v>0</v>
      </c>
      <c r="K846" s="84">
        <v>0</v>
      </c>
      <c r="L846" s="84">
        <v>0</v>
      </c>
      <c r="M846" s="84">
        <v>0</v>
      </c>
      <c r="N846" s="84">
        <v>0</v>
      </c>
      <c r="O846" s="84">
        <v>0</v>
      </c>
      <c r="P846" s="84">
        <v>0</v>
      </c>
      <c r="Q846" s="84">
        <v>0</v>
      </c>
      <c r="R846" s="84">
        <v>0</v>
      </c>
      <c r="S846" s="84">
        <v>0</v>
      </c>
      <c r="T846" s="84" t="s">
        <v>162</v>
      </c>
      <c r="U846" s="118">
        <v>0</v>
      </c>
      <c r="V846" s="118">
        <v>0</v>
      </c>
      <c r="W846" s="114">
        <v>0</v>
      </c>
    </row>
    <row r="847" spans="2:23" x14ac:dyDescent="0.25">
      <c r="B847" s="61" t="s">
        <v>123</v>
      </c>
      <c r="C847" s="82" t="s">
        <v>146</v>
      </c>
      <c r="D847" s="61" t="s">
        <v>50</v>
      </c>
      <c r="E847" s="61" t="s">
        <v>170</v>
      </c>
      <c r="F847" s="83">
        <v>15.51</v>
      </c>
      <c r="G847" s="84">
        <v>50554</v>
      </c>
      <c r="H847" s="84">
        <v>15.51</v>
      </c>
      <c r="I847" s="84">
        <v>1</v>
      </c>
      <c r="J847" s="84">
        <v>0</v>
      </c>
      <c r="K847" s="84">
        <v>0</v>
      </c>
      <c r="L847" s="84">
        <v>0</v>
      </c>
      <c r="M847" s="84">
        <v>0</v>
      </c>
      <c r="N847" s="84">
        <v>0</v>
      </c>
      <c r="O847" s="84">
        <v>0</v>
      </c>
      <c r="P847" s="84">
        <v>0</v>
      </c>
      <c r="Q847" s="84">
        <v>0</v>
      </c>
      <c r="R847" s="84">
        <v>0</v>
      </c>
      <c r="S847" s="84">
        <v>0</v>
      </c>
      <c r="T847" s="84" t="s">
        <v>162</v>
      </c>
      <c r="U847" s="118">
        <v>0</v>
      </c>
      <c r="V847" s="118">
        <v>0</v>
      </c>
      <c r="W847" s="114">
        <v>0</v>
      </c>
    </row>
    <row r="848" spans="2:23" x14ac:dyDescent="0.25">
      <c r="B848" s="61" t="s">
        <v>123</v>
      </c>
      <c r="C848" s="82" t="s">
        <v>146</v>
      </c>
      <c r="D848" s="61" t="s">
        <v>50</v>
      </c>
      <c r="E848" s="61" t="s">
        <v>171</v>
      </c>
      <c r="F848" s="83">
        <v>15.51</v>
      </c>
      <c r="G848" s="84">
        <v>50604</v>
      </c>
      <c r="H848" s="84">
        <v>15.51</v>
      </c>
      <c r="I848" s="84">
        <v>1</v>
      </c>
      <c r="J848" s="84">
        <v>1.9174000000000001E-14</v>
      </c>
      <c r="K848" s="84">
        <v>0</v>
      </c>
      <c r="L848" s="84">
        <v>-1.7495999999999999E-14</v>
      </c>
      <c r="M848" s="84">
        <v>0</v>
      </c>
      <c r="N848" s="84">
        <v>3.6670000000000003E-14</v>
      </c>
      <c r="O848" s="84">
        <v>0</v>
      </c>
      <c r="P848" s="84">
        <v>2.016E-15</v>
      </c>
      <c r="Q848" s="84">
        <v>2.0169999999999998E-15</v>
      </c>
      <c r="R848" s="84">
        <v>0</v>
      </c>
      <c r="S848" s="84">
        <v>0</v>
      </c>
      <c r="T848" s="84" t="s">
        <v>162</v>
      </c>
      <c r="U848" s="118">
        <v>0</v>
      </c>
      <c r="V848" s="118">
        <v>0</v>
      </c>
      <c r="W848" s="114">
        <v>0</v>
      </c>
    </row>
    <row r="849" spans="2:23" x14ac:dyDescent="0.25">
      <c r="B849" s="61" t="s">
        <v>123</v>
      </c>
      <c r="C849" s="82" t="s">
        <v>146</v>
      </c>
      <c r="D849" s="61" t="s">
        <v>50</v>
      </c>
      <c r="E849" s="61" t="s">
        <v>172</v>
      </c>
      <c r="F849" s="83">
        <v>15.48</v>
      </c>
      <c r="G849" s="84">
        <v>50750</v>
      </c>
      <c r="H849" s="84">
        <v>15.51</v>
      </c>
      <c r="I849" s="84">
        <v>1</v>
      </c>
      <c r="J849" s="84">
        <v>28.618355428573299</v>
      </c>
      <c r="K849" s="84">
        <v>1.9574345391724E-2</v>
      </c>
      <c r="L849" s="84">
        <v>54.1723459094923</v>
      </c>
      <c r="M849" s="84">
        <v>7.0137969165970801E-2</v>
      </c>
      <c r="N849" s="84">
        <v>-25.553990480919001</v>
      </c>
      <c r="O849" s="84">
        <v>-5.0563623774246703E-2</v>
      </c>
      <c r="P849" s="84">
        <v>-9.4052219579183998</v>
      </c>
      <c r="Q849" s="84">
        <v>-9.4052219579183909</v>
      </c>
      <c r="R849" s="84">
        <v>0</v>
      </c>
      <c r="S849" s="84">
        <v>2.1141509818572799E-3</v>
      </c>
      <c r="T849" s="84" t="s">
        <v>163</v>
      </c>
      <c r="U849" s="118">
        <v>-1.68636359543997E-2</v>
      </c>
      <c r="V849" s="118">
        <v>-1.52758120019968E-2</v>
      </c>
      <c r="W849" s="114">
        <v>-1.5877824932130299E-3</v>
      </c>
    </row>
    <row r="850" spans="2:23" x14ac:dyDescent="0.25">
      <c r="B850" s="61" t="s">
        <v>123</v>
      </c>
      <c r="C850" s="82" t="s">
        <v>146</v>
      </c>
      <c r="D850" s="61" t="s">
        <v>50</v>
      </c>
      <c r="E850" s="61" t="s">
        <v>172</v>
      </c>
      <c r="F850" s="83">
        <v>15.48</v>
      </c>
      <c r="G850" s="84">
        <v>50800</v>
      </c>
      <c r="H850" s="84">
        <v>15.48</v>
      </c>
      <c r="I850" s="84">
        <v>1</v>
      </c>
      <c r="J850" s="84">
        <v>-0.87715346161084595</v>
      </c>
      <c r="K850" s="84">
        <v>1.4387746250537E-5</v>
      </c>
      <c r="L850" s="84">
        <v>-26.462964244658799</v>
      </c>
      <c r="M850" s="84">
        <v>1.30953945126835E-2</v>
      </c>
      <c r="N850" s="84">
        <v>25.585810783048</v>
      </c>
      <c r="O850" s="84">
        <v>-1.3081006766433E-2</v>
      </c>
      <c r="P850" s="84">
        <v>9.4052219579183092</v>
      </c>
      <c r="Q850" s="84">
        <v>9.4052219579183092</v>
      </c>
      <c r="R850" s="84">
        <v>0</v>
      </c>
      <c r="S850" s="84">
        <v>1.65416834145315E-3</v>
      </c>
      <c r="T850" s="84" t="s">
        <v>163</v>
      </c>
      <c r="U850" s="118">
        <v>-0.20249398474438199</v>
      </c>
      <c r="V850" s="118">
        <v>-0.183427823682552</v>
      </c>
      <c r="W850" s="114">
        <v>-1.9065663231077602E-2</v>
      </c>
    </row>
    <row r="851" spans="2:23" x14ac:dyDescent="0.25">
      <c r="B851" s="61" t="s">
        <v>123</v>
      </c>
      <c r="C851" s="82" t="s">
        <v>146</v>
      </c>
      <c r="D851" s="61" t="s">
        <v>50</v>
      </c>
      <c r="E851" s="61" t="s">
        <v>173</v>
      </c>
      <c r="F851" s="83">
        <v>15.52</v>
      </c>
      <c r="G851" s="84">
        <v>50750</v>
      </c>
      <c r="H851" s="84">
        <v>15.51</v>
      </c>
      <c r="I851" s="84">
        <v>1</v>
      </c>
      <c r="J851" s="84">
        <v>-35.189561037369998</v>
      </c>
      <c r="K851" s="84">
        <v>9.4111195656212104E-3</v>
      </c>
      <c r="L851" s="84">
        <v>-60.708970976143299</v>
      </c>
      <c r="M851" s="84">
        <v>2.8010401593064799E-2</v>
      </c>
      <c r="N851" s="84">
        <v>25.5194099387733</v>
      </c>
      <c r="O851" s="84">
        <v>-1.8599282027443601E-2</v>
      </c>
      <c r="P851" s="84">
        <v>9.4052219579178509</v>
      </c>
      <c r="Q851" s="84">
        <v>9.4052219579178509</v>
      </c>
      <c r="R851" s="84">
        <v>0</v>
      </c>
      <c r="S851" s="84">
        <v>6.7228232059052099E-4</v>
      </c>
      <c r="T851" s="84" t="s">
        <v>163</v>
      </c>
      <c r="U851" s="118">
        <v>-3.337376126806E-2</v>
      </c>
      <c r="V851" s="118">
        <v>-3.0231398751074001E-2</v>
      </c>
      <c r="W851" s="114">
        <v>-3.14228046771086E-3</v>
      </c>
    </row>
    <row r="852" spans="2:23" x14ac:dyDescent="0.25">
      <c r="B852" s="61" t="s">
        <v>123</v>
      </c>
      <c r="C852" s="82" t="s">
        <v>146</v>
      </c>
      <c r="D852" s="61" t="s">
        <v>50</v>
      </c>
      <c r="E852" s="61" t="s">
        <v>173</v>
      </c>
      <c r="F852" s="83">
        <v>15.52</v>
      </c>
      <c r="G852" s="84">
        <v>50950</v>
      </c>
      <c r="H852" s="84">
        <v>15.54</v>
      </c>
      <c r="I852" s="84">
        <v>1</v>
      </c>
      <c r="J852" s="84">
        <v>77.601255413798199</v>
      </c>
      <c r="K852" s="84">
        <v>5.2993202607818403E-2</v>
      </c>
      <c r="L852" s="84">
        <v>103.091102002631</v>
      </c>
      <c r="M852" s="84">
        <v>9.35244227466277E-2</v>
      </c>
      <c r="N852" s="84">
        <v>-25.4898465888324</v>
      </c>
      <c r="O852" s="84">
        <v>-4.0531220138809401E-2</v>
      </c>
      <c r="P852" s="84">
        <v>-9.4052219579180196</v>
      </c>
      <c r="Q852" s="84">
        <v>-9.4052219579180107</v>
      </c>
      <c r="R852" s="84">
        <v>0</v>
      </c>
      <c r="S852" s="84">
        <v>7.7843216068378802E-4</v>
      </c>
      <c r="T852" s="84" t="s">
        <v>163</v>
      </c>
      <c r="U852" s="118">
        <v>-0.119652916979071</v>
      </c>
      <c r="V852" s="118">
        <v>-0.108386795718627</v>
      </c>
      <c r="W852" s="114">
        <v>-1.12658270941668E-2</v>
      </c>
    </row>
    <row r="853" spans="2:23" x14ac:dyDescent="0.25">
      <c r="B853" s="61" t="s">
        <v>123</v>
      </c>
      <c r="C853" s="82" t="s">
        <v>146</v>
      </c>
      <c r="D853" s="61" t="s">
        <v>50</v>
      </c>
      <c r="E853" s="61" t="s">
        <v>174</v>
      </c>
      <c r="F853" s="83">
        <v>15.48</v>
      </c>
      <c r="G853" s="84">
        <v>51300</v>
      </c>
      <c r="H853" s="84">
        <v>15.51</v>
      </c>
      <c r="I853" s="84">
        <v>1</v>
      </c>
      <c r="J853" s="84">
        <v>59.492357710828202</v>
      </c>
      <c r="K853" s="84">
        <v>5.4187304983954999E-2</v>
      </c>
      <c r="L853" s="84">
        <v>63.033621914457797</v>
      </c>
      <c r="M853" s="84">
        <v>6.0830265997235303E-2</v>
      </c>
      <c r="N853" s="84">
        <v>-3.5412642036296602</v>
      </c>
      <c r="O853" s="84">
        <v>-6.6429610132803397E-3</v>
      </c>
      <c r="P853" s="84">
        <v>-1.6216153092902099</v>
      </c>
      <c r="Q853" s="84">
        <v>-1.6216153092902099</v>
      </c>
      <c r="R853" s="84">
        <v>0</v>
      </c>
      <c r="S853" s="84">
        <v>4.0259730395375998E-5</v>
      </c>
      <c r="T853" s="84" t="s">
        <v>163</v>
      </c>
      <c r="U853" s="118">
        <v>3.3052452081085001E-3</v>
      </c>
      <c r="V853" s="118">
        <v>-2.9940342969982802E-3</v>
      </c>
      <c r="W853" s="114">
        <v>6.2994439836844699E-3</v>
      </c>
    </row>
    <row r="854" spans="2:23" x14ac:dyDescent="0.25">
      <c r="B854" s="61" t="s">
        <v>123</v>
      </c>
      <c r="C854" s="82" t="s">
        <v>146</v>
      </c>
      <c r="D854" s="61" t="s">
        <v>50</v>
      </c>
      <c r="E854" s="61" t="s">
        <v>175</v>
      </c>
      <c r="F854" s="83">
        <v>15.6</v>
      </c>
      <c r="G854" s="84">
        <v>54750</v>
      </c>
      <c r="H854" s="84">
        <v>15.75</v>
      </c>
      <c r="I854" s="84">
        <v>1</v>
      </c>
      <c r="J854" s="84">
        <v>50.242221310797397</v>
      </c>
      <c r="K854" s="84">
        <v>0.26830580647042401</v>
      </c>
      <c r="L854" s="84">
        <v>68.516464604362</v>
      </c>
      <c r="M854" s="84">
        <v>0.49897903443670999</v>
      </c>
      <c r="N854" s="84">
        <v>-18.274243293564599</v>
      </c>
      <c r="O854" s="84">
        <v>-0.230673227966286</v>
      </c>
      <c r="P854" s="84">
        <v>-8.1897522603942097</v>
      </c>
      <c r="Q854" s="84">
        <v>-8.1897522603942097</v>
      </c>
      <c r="R854" s="84">
        <v>0</v>
      </c>
      <c r="S854" s="84">
        <v>7.1290873533881296E-3</v>
      </c>
      <c r="T854" s="84" t="s">
        <v>162</v>
      </c>
      <c r="U854" s="118">
        <v>-0.87466635433683104</v>
      </c>
      <c r="V854" s="118">
        <v>-0.79231067543505496</v>
      </c>
      <c r="W854" s="114">
        <v>-8.2353528537607898E-2</v>
      </c>
    </row>
    <row r="855" spans="2:23" x14ac:dyDescent="0.25">
      <c r="B855" s="61" t="s">
        <v>123</v>
      </c>
      <c r="C855" s="82" t="s">
        <v>146</v>
      </c>
      <c r="D855" s="61" t="s">
        <v>50</v>
      </c>
      <c r="E855" s="61" t="s">
        <v>176</v>
      </c>
      <c r="F855" s="83">
        <v>15.54</v>
      </c>
      <c r="G855" s="84">
        <v>53150</v>
      </c>
      <c r="H855" s="84">
        <v>15.7</v>
      </c>
      <c r="I855" s="84">
        <v>1</v>
      </c>
      <c r="J855" s="84">
        <v>116.30583571511499</v>
      </c>
      <c r="K855" s="84">
        <v>0.59519008654122096</v>
      </c>
      <c r="L855" s="84">
        <v>111.94719757156901</v>
      </c>
      <c r="M855" s="84">
        <v>0.55141570194162703</v>
      </c>
      <c r="N855" s="84">
        <v>4.3586381435463597</v>
      </c>
      <c r="O855" s="84">
        <v>4.3774384599593902E-2</v>
      </c>
      <c r="P855" s="84">
        <v>-0.176982508726725</v>
      </c>
      <c r="Q855" s="84">
        <v>-0.176982508726725</v>
      </c>
      <c r="R855" s="84">
        <v>0</v>
      </c>
      <c r="S855" s="84">
        <v>1.378203569389E-6</v>
      </c>
      <c r="T855" s="84" t="s">
        <v>163</v>
      </c>
      <c r="U855" s="118">
        <v>-1.3626215521760699E-2</v>
      </c>
      <c r="V855" s="118">
        <v>-1.23432163248757E-2</v>
      </c>
      <c r="W855" s="114">
        <v>-1.2829656968819201E-3</v>
      </c>
    </row>
    <row r="856" spans="2:23" x14ac:dyDescent="0.25">
      <c r="B856" s="61" t="s">
        <v>123</v>
      </c>
      <c r="C856" s="82" t="s">
        <v>146</v>
      </c>
      <c r="D856" s="61" t="s">
        <v>50</v>
      </c>
      <c r="E856" s="61" t="s">
        <v>176</v>
      </c>
      <c r="F856" s="83">
        <v>15.54</v>
      </c>
      <c r="G856" s="84">
        <v>54500</v>
      </c>
      <c r="H856" s="84">
        <v>15.51</v>
      </c>
      <c r="I856" s="84">
        <v>1</v>
      </c>
      <c r="J856" s="84">
        <v>-18.115159293575001</v>
      </c>
      <c r="K856" s="84">
        <v>1.8170163621343501E-2</v>
      </c>
      <c r="L856" s="84">
        <v>11.740217448512499</v>
      </c>
      <c r="M856" s="84">
        <v>7.6317969167328196E-3</v>
      </c>
      <c r="N856" s="84">
        <v>-29.8553767420875</v>
      </c>
      <c r="O856" s="84">
        <v>1.05383667046107E-2</v>
      </c>
      <c r="P856" s="84">
        <v>-9.2282394491921504</v>
      </c>
      <c r="Q856" s="84">
        <v>-9.2282394491921504</v>
      </c>
      <c r="R856" s="84">
        <v>0</v>
      </c>
      <c r="S856" s="84">
        <v>4.7153315324721503E-3</v>
      </c>
      <c r="T856" s="84" t="s">
        <v>163</v>
      </c>
      <c r="U856" s="118">
        <v>-0.73205315917352398</v>
      </c>
      <c r="V856" s="118">
        <v>-0.66312546506822601</v>
      </c>
      <c r="W856" s="114">
        <v>-6.8925894355170894E-2</v>
      </c>
    </row>
    <row r="857" spans="2:23" x14ac:dyDescent="0.25">
      <c r="B857" s="61" t="s">
        <v>123</v>
      </c>
      <c r="C857" s="82" t="s">
        <v>146</v>
      </c>
      <c r="D857" s="61" t="s">
        <v>50</v>
      </c>
      <c r="E857" s="61" t="s">
        <v>177</v>
      </c>
      <c r="F857" s="83">
        <v>15.51</v>
      </c>
      <c r="G857" s="84">
        <v>51250</v>
      </c>
      <c r="H857" s="84">
        <v>15.51</v>
      </c>
      <c r="I857" s="84">
        <v>1</v>
      </c>
      <c r="J857" s="84">
        <v>0</v>
      </c>
      <c r="K857" s="84">
        <v>0</v>
      </c>
      <c r="L857" s="84">
        <v>0</v>
      </c>
      <c r="M857" s="84">
        <v>0</v>
      </c>
      <c r="N857" s="84">
        <v>0</v>
      </c>
      <c r="O857" s="84">
        <v>0</v>
      </c>
      <c r="P857" s="84">
        <v>0</v>
      </c>
      <c r="Q857" s="84">
        <v>0</v>
      </c>
      <c r="R857" s="84">
        <v>0</v>
      </c>
      <c r="S857" s="84">
        <v>0</v>
      </c>
      <c r="T857" s="84" t="s">
        <v>162</v>
      </c>
      <c r="U857" s="118">
        <v>0</v>
      </c>
      <c r="V857" s="118">
        <v>0</v>
      </c>
      <c r="W857" s="114">
        <v>0</v>
      </c>
    </row>
    <row r="858" spans="2:23" x14ac:dyDescent="0.25">
      <c r="B858" s="61" t="s">
        <v>123</v>
      </c>
      <c r="C858" s="82" t="s">
        <v>146</v>
      </c>
      <c r="D858" s="61" t="s">
        <v>50</v>
      </c>
      <c r="E858" s="61" t="s">
        <v>178</v>
      </c>
      <c r="F858" s="83">
        <v>15.51</v>
      </c>
      <c r="G858" s="84">
        <v>53200</v>
      </c>
      <c r="H858" s="84">
        <v>15.66</v>
      </c>
      <c r="I858" s="84">
        <v>1</v>
      </c>
      <c r="J858" s="84">
        <v>83.287408668542298</v>
      </c>
      <c r="K858" s="84">
        <v>0.353707046654332</v>
      </c>
      <c r="L858" s="84">
        <v>86.810075893198402</v>
      </c>
      <c r="M858" s="84">
        <v>0.38426009321296001</v>
      </c>
      <c r="N858" s="84">
        <v>-3.52266722465605</v>
      </c>
      <c r="O858" s="84">
        <v>-3.0553046558627599E-2</v>
      </c>
      <c r="P858" s="84">
        <v>-1.6216153092893399</v>
      </c>
      <c r="Q858" s="84">
        <v>-1.6216153092893399</v>
      </c>
      <c r="R858" s="84">
        <v>0</v>
      </c>
      <c r="S858" s="84">
        <v>1.3408515041528701E-4</v>
      </c>
      <c r="T858" s="84" t="s">
        <v>162</v>
      </c>
      <c r="U858" s="118">
        <v>5.2230853082197402E-2</v>
      </c>
      <c r="V858" s="118">
        <v>-4.7312969429904997E-2</v>
      </c>
      <c r="W858" s="114">
        <v>9.9546421670677704E-2</v>
      </c>
    </row>
    <row r="859" spans="2:23" x14ac:dyDescent="0.25">
      <c r="B859" s="61" t="s">
        <v>123</v>
      </c>
      <c r="C859" s="82" t="s">
        <v>146</v>
      </c>
      <c r="D859" s="61" t="s">
        <v>50</v>
      </c>
      <c r="E859" s="61" t="s">
        <v>179</v>
      </c>
      <c r="F859" s="83">
        <v>15.76</v>
      </c>
      <c r="G859" s="84">
        <v>53050</v>
      </c>
      <c r="H859" s="84">
        <v>15.73</v>
      </c>
      <c r="I859" s="84">
        <v>1</v>
      </c>
      <c r="J859" s="84">
        <v>-121.94179896180199</v>
      </c>
      <c r="K859" s="84">
        <v>0.139776141939981</v>
      </c>
      <c r="L859" s="84">
        <v>-118.722080389211</v>
      </c>
      <c r="M859" s="84">
        <v>0.13249236429625799</v>
      </c>
      <c r="N859" s="84">
        <v>-3.2197185725909101</v>
      </c>
      <c r="O859" s="84">
        <v>7.2837776437234001E-3</v>
      </c>
      <c r="P859" s="84">
        <v>-1.8035512998085499</v>
      </c>
      <c r="Q859" s="84">
        <v>-1.8035512998085499</v>
      </c>
      <c r="R859" s="84">
        <v>0</v>
      </c>
      <c r="S859" s="84">
        <v>3.0576294535787002E-5</v>
      </c>
      <c r="T859" s="84" t="s">
        <v>163</v>
      </c>
      <c r="U859" s="118">
        <v>1.8091521822699599E-2</v>
      </c>
      <c r="V859" s="118">
        <v>-1.6388084215105399E-2</v>
      </c>
      <c r="W859" s="114">
        <v>3.4480506324346599E-2</v>
      </c>
    </row>
    <row r="860" spans="2:23" x14ac:dyDescent="0.25">
      <c r="B860" s="61" t="s">
        <v>123</v>
      </c>
      <c r="C860" s="82" t="s">
        <v>146</v>
      </c>
      <c r="D860" s="61" t="s">
        <v>50</v>
      </c>
      <c r="E860" s="61" t="s">
        <v>179</v>
      </c>
      <c r="F860" s="83">
        <v>15.76</v>
      </c>
      <c r="G860" s="84">
        <v>53050</v>
      </c>
      <c r="H860" s="84">
        <v>15.73</v>
      </c>
      <c r="I860" s="84">
        <v>2</v>
      </c>
      <c r="J860" s="84">
        <v>-108.274066678869</v>
      </c>
      <c r="K860" s="84">
        <v>9.9647824879030802E-2</v>
      </c>
      <c r="L860" s="84">
        <v>-105.41522724576301</v>
      </c>
      <c r="M860" s="84">
        <v>9.4455146149844293E-2</v>
      </c>
      <c r="N860" s="84">
        <v>-2.85883943310585</v>
      </c>
      <c r="O860" s="84">
        <v>5.1926787291864196E-3</v>
      </c>
      <c r="P860" s="84">
        <v>-1.60140194221173</v>
      </c>
      <c r="Q860" s="84">
        <v>-1.6014019422117201</v>
      </c>
      <c r="R860" s="84">
        <v>0</v>
      </c>
      <c r="S860" s="84">
        <v>2.1798149534416002E-5</v>
      </c>
      <c r="T860" s="84" t="s">
        <v>163</v>
      </c>
      <c r="U860" s="118">
        <v>-4.0064564021336001E-3</v>
      </c>
      <c r="V860" s="118">
        <v>-3.6292217739212801E-3</v>
      </c>
      <c r="W860" s="114">
        <v>-3.7722477835329101E-4</v>
      </c>
    </row>
    <row r="861" spans="2:23" x14ac:dyDescent="0.25">
      <c r="B861" s="61" t="s">
        <v>123</v>
      </c>
      <c r="C861" s="82" t="s">
        <v>146</v>
      </c>
      <c r="D861" s="61" t="s">
        <v>50</v>
      </c>
      <c r="E861" s="61" t="s">
        <v>179</v>
      </c>
      <c r="F861" s="83">
        <v>15.76</v>
      </c>
      <c r="G861" s="84">
        <v>53100</v>
      </c>
      <c r="H861" s="84">
        <v>15.76</v>
      </c>
      <c r="I861" s="84">
        <v>1</v>
      </c>
      <c r="J861" s="84">
        <v>0</v>
      </c>
      <c r="K861" s="84">
        <v>0</v>
      </c>
      <c r="L861" s="84">
        <v>0</v>
      </c>
      <c r="M861" s="84">
        <v>0</v>
      </c>
      <c r="N861" s="84">
        <v>0</v>
      </c>
      <c r="O861" s="84">
        <v>0</v>
      </c>
      <c r="P861" s="84">
        <v>0</v>
      </c>
      <c r="Q861" s="84">
        <v>0</v>
      </c>
      <c r="R861" s="84">
        <v>0</v>
      </c>
      <c r="S861" s="84">
        <v>0</v>
      </c>
      <c r="T861" s="84" t="s">
        <v>162</v>
      </c>
      <c r="U861" s="118">
        <v>0</v>
      </c>
      <c r="V861" s="118">
        <v>0</v>
      </c>
      <c r="W861" s="114">
        <v>0</v>
      </c>
    </row>
    <row r="862" spans="2:23" x14ac:dyDescent="0.25">
      <c r="B862" s="61" t="s">
        <v>123</v>
      </c>
      <c r="C862" s="82" t="s">
        <v>146</v>
      </c>
      <c r="D862" s="61" t="s">
        <v>50</v>
      </c>
      <c r="E862" s="61" t="s">
        <v>179</v>
      </c>
      <c r="F862" s="83">
        <v>15.76</v>
      </c>
      <c r="G862" s="84">
        <v>53100</v>
      </c>
      <c r="H862" s="84">
        <v>15.76</v>
      </c>
      <c r="I862" s="84">
        <v>2</v>
      </c>
      <c r="J862" s="84">
        <v>-4.0231299999999999E-13</v>
      </c>
      <c r="K862" s="84">
        <v>0</v>
      </c>
      <c r="L862" s="84">
        <v>8.0296899999999999E-13</v>
      </c>
      <c r="M862" s="84">
        <v>0</v>
      </c>
      <c r="N862" s="84">
        <v>-1.205282E-12</v>
      </c>
      <c r="O862" s="84">
        <v>0</v>
      </c>
      <c r="P862" s="84">
        <v>-1.3382399999999999E-13</v>
      </c>
      <c r="Q862" s="84">
        <v>-1.3382299999999999E-13</v>
      </c>
      <c r="R862" s="84">
        <v>0</v>
      </c>
      <c r="S862" s="84">
        <v>0</v>
      </c>
      <c r="T862" s="84" t="s">
        <v>162</v>
      </c>
      <c r="U862" s="118">
        <v>0</v>
      </c>
      <c r="V862" s="118">
        <v>0</v>
      </c>
      <c r="W862" s="114">
        <v>0</v>
      </c>
    </row>
    <row r="863" spans="2:23" x14ac:dyDescent="0.25">
      <c r="B863" s="61" t="s">
        <v>123</v>
      </c>
      <c r="C863" s="82" t="s">
        <v>146</v>
      </c>
      <c r="D863" s="61" t="s">
        <v>50</v>
      </c>
      <c r="E863" s="61" t="s">
        <v>180</v>
      </c>
      <c r="F863" s="83">
        <v>15.76</v>
      </c>
      <c r="G863" s="84">
        <v>53000</v>
      </c>
      <c r="H863" s="84">
        <v>15.76</v>
      </c>
      <c r="I863" s="84">
        <v>1</v>
      </c>
      <c r="J863" s="84">
        <v>-27.245507130372001</v>
      </c>
      <c r="K863" s="84">
        <v>0</v>
      </c>
      <c r="L863" s="84">
        <v>-30.473675458751099</v>
      </c>
      <c r="M863" s="84">
        <v>0</v>
      </c>
      <c r="N863" s="84">
        <v>3.22816832837916</v>
      </c>
      <c r="O863" s="84">
        <v>0</v>
      </c>
      <c r="P863" s="84">
        <v>1.2806664764661</v>
      </c>
      <c r="Q863" s="84">
        <v>1.2806664764661</v>
      </c>
      <c r="R863" s="84">
        <v>0</v>
      </c>
      <c r="S863" s="84">
        <v>0</v>
      </c>
      <c r="T863" s="84" t="s">
        <v>163</v>
      </c>
      <c r="U863" s="118">
        <v>0</v>
      </c>
      <c r="V863" s="118">
        <v>0</v>
      </c>
      <c r="W863" s="114">
        <v>0</v>
      </c>
    </row>
    <row r="864" spans="2:23" x14ac:dyDescent="0.25">
      <c r="B864" s="61" t="s">
        <v>123</v>
      </c>
      <c r="C864" s="82" t="s">
        <v>146</v>
      </c>
      <c r="D864" s="61" t="s">
        <v>50</v>
      </c>
      <c r="E864" s="61" t="s">
        <v>180</v>
      </c>
      <c r="F864" s="83">
        <v>15.76</v>
      </c>
      <c r="G864" s="84">
        <v>53000</v>
      </c>
      <c r="H864" s="84">
        <v>15.76</v>
      </c>
      <c r="I864" s="84">
        <v>2</v>
      </c>
      <c r="J864" s="84">
        <v>-24.066864631828501</v>
      </c>
      <c r="K864" s="84">
        <v>0</v>
      </c>
      <c r="L864" s="84">
        <v>-26.9184133218968</v>
      </c>
      <c r="M864" s="84">
        <v>0</v>
      </c>
      <c r="N864" s="84">
        <v>2.85154869006832</v>
      </c>
      <c r="O864" s="84">
        <v>0</v>
      </c>
      <c r="P864" s="84">
        <v>1.1312553875450599</v>
      </c>
      <c r="Q864" s="84">
        <v>1.13125538754505</v>
      </c>
      <c r="R864" s="84">
        <v>0</v>
      </c>
      <c r="S864" s="84">
        <v>0</v>
      </c>
      <c r="T864" s="84" t="s">
        <v>163</v>
      </c>
      <c r="U864" s="118">
        <v>0</v>
      </c>
      <c r="V864" s="118">
        <v>0</v>
      </c>
      <c r="W864" s="114">
        <v>0</v>
      </c>
    </row>
    <row r="865" spans="2:23" x14ac:dyDescent="0.25">
      <c r="B865" s="61" t="s">
        <v>123</v>
      </c>
      <c r="C865" s="82" t="s">
        <v>146</v>
      </c>
      <c r="D865" s="61" t="s">
        <v>50</v>
      </c>
      <c r="E865" s="61" t="s">
        <v>180</v>
      </c>
      <c r="F865" s="83">
        <v>15.76</v>
      </c>
      <c r="G865" s="84">
        <v>53000</v>
      </c>
      <c r="H865" s="84">
        <v>15.76</v>
      </c>
      <c r="I865" s="84">
        <v>3</v>
      </c>
      <c r="J865" s="84">
        <v>-24.066864631828501</v>
      </c>
      <c r="K865" s="84">
        <v>0</v>
      </c>
      <c r="L865" s="84">
        <v>-26.9184133218968</v>
      </c>
      <c r="M865" s="84">
        <v>0</v>
      </c>
      <c r="N865" s="84">
        <v>2.85154869006832</v>
      </c>
      <c r="O865" s="84">
        <v>0</v>
      </c>
      <c r="P865" s="84">
        <v>1.1312553875450599</v>
      </c>
      <c r="Q865" s="84">
        <v>1.13125538754505</v>
      </c>
      <c r="R865" s="84">
        <v>0</v>
      </c>
      <c r="S865" s="84">
        <v>0</v>
      </c>
      <c r="T865" s="84" t="s">
        <v>163</v>
      </c>
      <c r="U865" s="118">
        <v>0</v>
      </c>
      <c r="V865" s="118">
        <v>0</v>
      </c>
      <c r="W865" s="114">
        <v>0</v>
      </c>
    </row>
    <row r="866" spans="2:23" x14ac:dyDescent="0.25">
      <c r="B866" s="61" t="s">
        <v>123</v>
      </c>
      <c r="C866" s="82" t="s">
        <v>146</v>
      </c>
      <c r="D866" s="61" t="s">
        <v>50</v>
      </c>
      <c r="E866" s="61" t="s">
        <v>180</v>
      </c>
      <c r="F866" s="83">
        <v>15.76</v>
      </c>
      <c r="G866" s="84">
        <v>53000</v>
      </c>
      <c r="H866" s="84">
        <v>15.76</v>
      </c>
      <c r="I866" s="84">
        <v>4</v>
      </c>
      <c r="J866" s="84">
        <v>-26.414851425178199</v>
      </c>
      <c r="K866" s="84">
        <v>0</v>
      </c>
      <c r="L866" s="84">
        <v>-29.5445999874484</v>
      </c>
      <c r="M866" s="84">
        <v>0</v>
      </c>
      <c r="N866" s="84">
        <v>3.1297485622701999</v>
      </c>
      <c r="O866" s="84">
        <v>0</v>
      </c>
      <c r="P866" s="84">
        <v>1.24162176681781</v>
      </c>
      <c r="Q866" s="84">
        <v>1.24162176681781</v>
      </c>
      <c r="R866" s="84">
        <v>0</v>
      </c>
      <c r="S866" s="84">
        <v>0</v>
      </c>
      <c r="T866" s="84" t="s">
        <v>163</v>
      </c>
      <c r="U866" s="118">
        <v>0</v>
      </c>
      <c r="V866" s="118">
        <v>0</v>
      </c>
      <c r="W866" s="114">
        <v>0</v>
      </c>
    </row>
    <row r="867" spans="2:23" x14ac:dyDescent="0.25">
      <c r="B867" s="61" t="s">
        <v>123</v>
      </c>
      <c r="C867" s="82" t="s">
        <v>146</v>
      </c>
      <c r="D867" s="61" t="s">
        <v>50</v>
      </c>
      <c r="E867" s="61" t="s">
        <v>180</v>
      </c>
      <c r="F867" s="83">
        <v>15.76</v>
      </c>
      <c r="G867" s="84">
        <v>53204</v>
      </c>
      <c r="H867" s="84">
        <v>15.75</v>
      </c>
      <c r="I867" s="84">
        <v>1</v>
      </c>
      <c r="J867" s="84">
        <v>4.1522862064531099</v>
      </c>
      <c r="K867" s="84">
        <v>2.2034612386104299E-3</v>
      </c>
      <c r="L867" s="84">
        <v>1.0453084137270401</v>
      </c>
      <c r="M867" s="84">
        <v>1.3964318507952999E-4</v>
      </c>
      <c r="N867" s="84">
        <v>3.1069777927260702</v>
      </c>
      <c r="O867" s="84">
        <v>2.0638180535309E-3</v>
      </c>
      <c r="P867" s="84">
        <v>1.3421145592041901</v>
      </c>
      <c r="Q867" s="84">
        <v>1.3421145592041801</v>
      </c>
      <c r="R867" s="84">
        <v>0</v>
      </c>
      <c r="S867" s="84">
        <v>2.3020249642555899E-4</v>
      </c>
      <c r="T867" s="84" t="s">
        <v>163</v>
      </c>
      <c r="U867" s="118">
        <v>6.3585231360639399E-2</v>
      </c>
      <c r="V867" s="118">
        <v>-5.7598257160857501E-2</v>
      </c>
      <c r="W867" s="114">
        <v>0.121186652706831</v>
      </c>
    </row>
    <row r="868" spans="2:23" x14ac:dyDescent="0.25">
      <c r="B868" s="61" t="s">
        <v>123</v>
      </c>
      <c r="C868" s="82" t="s">
        <v>146</v>
      </c>
      <c r="D868" s="61" t="s">
        <v>50</v>
      </c>
      <c r="E868" s="61" t="s">
        <v>180</v>
      </c>
      <c r="F868" s="83">
        <v>15.76</v>
      </c>
      <c r="G868" s="84">
        <v>53304</v>
      </c>
      <c r="H868" s="84">
        <v>15.81</v>
      </c>
      <c r="I868" s="84">
        <v>1</v>
      </c>
      <c r="J868" s="84">
        <v>23.0058079301688</v>
      </c>
      <c r="K868" s="84">
        <v>4.9063069302787102E-2</v>
      </c>
      <c r="L868" s="84">
        <v>21.020528676174301</v>
      </c>
      <c r="M868" s="84">
        <v>4.0960665414057698E-2</v>
      </c>
      <c r="N868" s="84">
        <v>1.9852792539945301</v>
      </c>
      <c r="O868" s="84">
        <v>8.1024038887294505E-3</v>
      </c>
      <c r="P868" s="84">
        <v>0.85741367980316696</v>
      </c>
      <c r="Q868" s="84">
        <v>0.85741367980316696</v>
      </c>
      <c r="R868" s="84">
        <v>0</v>
      </c>
      <c r="S868" s="84">
        <v>6.8149166837672002E-5</v>
      </c>
      <c r="T868" s="84" t="s">
        <v>163</v>
      </c>
      <c r="U868" s="118">
        <v>2.8632482683866201E-2</v>
      </c>
      <c r="V868" s="118">
        <v>-2.5936543211196102E-2</v>
      </c>
      <c r="W868" s="114">
        <v>5.4570450730356199E-2</v>
      </c>
    </row>
    <row r="869" spans="2:23" x14ac:dyDescent="0.25">
      <c r="B869" s="61" t="s">
        <v>123</v>
      </c>
      <c r="C869" s="82" t="s">
        <v>146</v>
      </c>
      <c r="D869" s="61" t="s">
        <v>50</v>
      </c>
      <c r="E869" s="61" t="s">
        <v>180</v>
      </c>
      <c r="F869" s="83">
        <v>15.76</v>
      </c>
      <c r="G869" s="84">
        <v>53354</v>
      </c>
      <c r="H869" s="84">
        <v>15.77</v>
      </c>
      <c r="I869" s="84">
        <v>1</v>
      </c>
      <c r="J869" s="84">
        <v>8.5177823462991302</v>
      </c>
      <c r="K869" s="84">
        <v>1.52360493807743E-3</v>
      </c>
      <c r="L869" s="84">
        <v>13.7207132295403</v>
      </c>
      <c r="M869" s="84">
        <v>3.9534174020729104E-3</v>
      </c>
      <c r="N869" s="84">
        <v>-5.2029308832411401</v>
      </c>
      <c r="O869" s="84">
        <v>-2.42981246399548E-3</v>
      </c>
      <c r="P869" s="84">
        <v>-2.1340819155787001</v>
      </c>
      <c r="Q869" s="84">
        <v>-2.1340819155787001</v>
      </c>
      <c r="R869" s="84">
        <v>0</v>
      </c>
      <c r="S869" s="84">
        <v>9.5640418070400997E-5</v>
      </c>
      <c r="T869" s="84" t="s">
        <v>162</v>
      </c>
      <c r="U869" s="118">
        <v>1.37233153375215E-2</v>
      </c>
      <c r="V869" s="118">
        <v>-1.2431173544481301E-2</v>
      </c>
      <c r="W869" s="114">
        <v>2.6155171793933899E-2</v>
      </c>
    </row>
    <row r="870" spans="2:23" x14ac:dyDescent="0.25">
      <c r="B870" s="61" t="s">
        <v>123</v>
      </c>
      <c r="C870" s="82" t="s">
        <v>146</v>
      </c>
      <c r="D870" s="61" t="s">
        <v>50</v>
      </c>
      <c r="E870" s="61" t="s">
        <v>180</v>
      </c>
      <c r="F870" s="83">
        <v>15.76</v>
      </c>
      <c r="G870" s="84">
        <v>53454</v>
      </c>
      <c r="H870" s="84">
        <v>15.85</v>
      </c>
      <c r="I870" s="84">
        <v>1</v>
      </c>
      <c r="J870" s="84">
        <v>41.317072114703997</v>
      </c>
      <c r="K870" s="84">
        <v>0.116424250562579</v>
      </c>
      <c r="L870" s="84">
        <v>46.3629252205725</v>
      </c>
      <c r="M870" s="84">
        <v>0.146597320947573</v>
      </c>
      <c r="N870" s="84">
        <v>-5.0458531058684502</v>
      </c>
      <c r="O870" s="84">
        <v>-3.01730703849938E-2</v>
      </c>
      <c r="P870" s="84">
        <v>-2.0710722620280499</v>
      </c>
      <c r="Q870" s="84">
        <v>-2.0710722620280402</v>
      </c>
      <c r="R870" s="84">
        <v>0</v>
      </c>
      <c r="S870" s="84">
        <v>2.9253300945176298E-4</v>
      </c>
      <c r="T870" s="84" t="s">
        <v>162</v>
      </c>
      <c r="U870" s="118">
        <v>-2.2758597906667399E-2</v>
      </c>
      <c r="V870" s="118">
        <v>-2.06157239157304E-2</v>
      </c>
      <c r="W870" s="114">
        <v>-2.14281803900383E-3</v>
      </c>
    </row>
    <row r="871" spans="2:23" x14ac:dyDescent="0.25">
      <c r="B871" s="61" t="s">
        <v>123</v>
      </c>
      <c r="C871" s="82" t="s">
        <v>146</v>
      </c>
      <c r="D871" s="61" t="s">
        <v>50</v>
      </c>
      <c r="E871" s="61" t="s">
        <v>180</v>
      </c>
      <c r="F871" s="83">
        <v>15.76</v>
      </c>
      <c r="G871" s="84">
        <v>53604</v>
      </c>
      <c r="H871" s="84">
        <v>15.81</v>
      </c>
      <c r="I871" s="84">
        <v>1</v>
      </c>
      <c r="J871" s="84">
        <v>33.285859393141301</v>
      </c>
      <c r="K871" s="84">
        <v>4.8195756945988898E-2</v>
      </c>
      <c r="L871" s="84">
        <v>35.8425475795922</v>
      </c>
      <c r="M871" s="84">
        <v>5.5883937439296802E-2</v>
      </c>
      <c r="N871" s="84">
        <v>-2.5566881864508701</v>
      </c>
      <c r="O871" s="84">
        <v>-7.6881804933079702E-3</v>
      </c>
      <c r="P871" s="84">
        <v>-1.0311366594747799</v>
      </c>
      <c r="Q871" s="84">
        <v>-1.0311366594747799</v>
      </c>
      <c r="R871" s="84">
        <v>0</v>
      </c>
      <c r="S871" s="84">
        <v>4.6251062257308E-5</v>
      </c>
      <c r="T871" s="84" t="s">
        <v>162</v>
      </c>
      <c r="U871" s="118">
        <v>6.4764802356791096E-3</v>
      </c>
      <c r="V871" s="118">
        <v>-5.8666763669711604E-3</v>
      </c>
      <c r="W871" s="114">
        <v>1.23434788910707E-2</v>
      </c>
    </row>
    <row r="872" spans="2:23" x14ac:dyDescent="0.25">
      <c r="B872" s="61" t="s">
        <v>123</v>
      </c>
      <c r="C872" s="82" t="s">
        <v>146</v>
      </c>
      <c r="D872" s="61" t="s">
        <v>50</v>
      </c>
      <c r="E872" s="61" t="s">
        <v>180</v>
      </c>
      <c r="F872" s="83">
        <v>15.76</v>
      </c>
      <c r="G872" s="84">
        <v>53654</v>
      </c>
      <c r="H872" s="84">
        <v>15.77</v>
      </c>
      <c r="I872" s="84">
        <v>1</v>
      </c>
      <c r="J872" s="84">
        <v>-8.5952267561979099</v>
      </c>
      <c r="K872" s="84">
        <v>3.6030263042447501E-3</v>
      </c>
      <c r="L872" s="84">
        <v>-4.2611312860898902</v>
      </c>
      <c r="M872" s="84">
        <v>8.85528586864833E-4</v>
      </c>
      <c r="N872" s="84">
        <v>-4.3340954701080197</v>
      </c>
      <c r="O872" s="84">
        <v>2.7174977173799199E-3</v>
      </c>
      <c r="P872" s="84">
        <v>-1.74803642030089</v>
      </c>
      <c r="Q872" s="84">
        <v>-1.74803642030089</v>
      </c>
      <c r="R872" s="84">
        <v>0</v>
      </c>
      <c r="S872" s="84">
        <v>1.49023139803079E-4</v>
      </c>
      <c r="T872" s="84" t="s">
        <v>162</v>
      </c>
      <c r="U872" s="118">
        <v>8.6182306215573698E-2</v>
      </c>
      <c r="V872" s="118">
        <v>-7.8067666498940605E-2</v>
      </c>
      <c r="W872" s="114">
        <v>0.16425426139576299</v>
      </c>
    </row>
    <row r="873" spans="2:23" x14ac:dyDescent="0.25">
      <c r="B873" s="61" t="s">
        <v>123</v>
      </c>
      <c r="C873" s="82" t="s">
        <v>146</v>
      </c>
      <c r="D873" s="61" t="s">
        <v>50</v>
      </c>
      <c r="E873" s="61" t="s">
        <v>181</v>
      </c>
      <c r="F873" s="83">
        <v>15.73</v>
      </c>
      <c r="G873" s="84">
        <v>53150</v>
      </c>
      <c r="H873" s="84">
        <v>15.7</v>
      </c>
      <c r="I873" s="84">
        <v>1</v>
      </c>
      <c r="J873" s="84">
        <v>-19.766200317121999</v>
      </c>
      <c r="K873" s="84">
        <v>1.06896251873597E-2</v>
      </c>
      <c r="L873" s="84">
        <v>-2.4862884681052502</v>
      </c>
      <c r="M873" s="84">
        <v>1.6912940628388299E-4</v>
      </c>
      <c r="N873" s="84">
        <v>-17.279911849016798</v>
      </c>
      <c r="O873" s="84">
        <v>1.0520495781075801E-2</v>
      </c>
      <c r="P873" s="84">
        <v>-6.6307338918990801</v>
      </c>
      <c r="Q873" s="84">
        <v>-6.6307338918990704</v>
      </c>
      <c r="R873" s="84">
        <v>0</v>
      </c>
      <c r="S873" s="84">
        <v>1.2029270500200999E-3</v>
      </c>
      <c r="T873" s="84" t="s">
        <v>163</v>
      </c>
      <c r="U873" s="118">
        <v>-0.35306776427091702</v>
      </c>
      <c r="V873" s="118">
        <v>-0.31982407622839498</v>
      </c>
      <c r="W873" s="114">
        <v>-3.3242820026660402E-2</v>
      </c>
    </row>
    <row r="874" spans="2:23" x14ac:dyDescent="0.25">
      <c r="B874" s="61" t="s">
        <v>123</v>
      </c>
      <c r="C874" s="82" t="s">
        <v>146</v>
      </c>
      <c r="D874" s="61" t="s">
        <v>50</v>
      </c>
      <c r="E874" s="61" t="s">
        <v>181</v>
      </c>
      <c r="F874" s="83">
        <v>15.73</v>
      </c>
      <c r="G874" s="84">
        <v>53150</v>
      </c>
      <c r="H874" s="84">
        <v>15.7</v>
      </c>
      <c r="I874" s="84">
        <v>2</v>
      </c>
      <c r="J874" s="84">
        <v>-19.708164273876701</v>
      </c>
      <c r="K874" s="84">
        <v>1.06385975324729E-2</v>
      </c>
      <c r="L874" s="84">
        <v>-2.4789884133413902</v>
      </c>
      <c r="M874" s="84">
        <v>1.6832205552984E-4</v>
      </c>
      <c r="N874" s="84">
        <v>-17.2291758605353</v>
      </c>
      <c r="O874" s="84">
        <v>1.0470275476943101E-2</v>
      </c>
      <c r="P874" s="84">
        <v>-6.6112652255485802</v>
      </c>
      <c r="Q874" s="84">
        <v>-6.6112652255485704</v>
      </c>
      <c r="R874" s="84">
        <v>0</v>
      </c>
      <c r="S874" s="84">
        <v>1.1971847957029901E-3</v>
      </c>
      <c r="T874" s="84" t="s">
        <v>163</v>
      </c>
      <c r="U874" s="118">
        <v>-0.352334896695917</v>
      </c>
      <c r="V874" s="118">
        <v>-0.31916021303018999</v>
      </c>
      <c r="W874" s="114">
        <v>-3.3173817451618098E-2</v>
      </c>
    </row>
    <row r="875" spans="2:23" x14ac:dyDescent="0.25">
      <c r="B875" s="61" t="s">
        <v>123</v>
      </c>
      <c r="C875" s="82" t="s">
        <v>146</v>
      </c>
      <c r="D875" s="61" t="s">
        <v>50</v>
      </c>
      <c r="E875" s="61" t="s">
        <v>181</v>
      </c>
      <c r="F875" s="83">
        <v>15.73</v>
      </c>
      <c r="G875" s="84">
        <v>53900</v>
      </c>
      <c r="H875" s="84">
        <v>15.67</v>
      </c>
      <c r="I875" s="84">
        <v>1</v>
      </c>
      <c r="J875" s="84">
        <v>-34.868815963826897</v>
      </c>
      <c r="K875" s="84">
        <v>5.7022629923132E-2</v>
      </c>
      <c r="L875" s="84">
        <v>-27.139185017528899</v>
      </c>
      <c r="M875" s="84">
        <v>3.4543508544194697E-2</v>
      </c>
      <c r="N875" s="84">
        <v>-7.7296309462980402</v>
      </c>
      <c r="O875" s="84">
        <v>2.2479121378937299E-2</v>
      </c>
      <c r="P875" s="84">
        <v>-4.6558325976353698</v>
      </c>
      <c r="Q875" s="84">
        <v>-4.6558325976353601</v>
      </c>
      <c r="R875" s="84">
        <v>0</v>
      </c>
      <c r="S875" s="84">
        <v>1.01664084961087E-3</v>
      </c>
      <c r="T875" s="84" t="s">
        <v>163</v>
      </c>
      <c r="U875" s="118">
        <v>-0.11085565112857</v>
      </c>
      <c r="V875" s="118">
        <v>-0.100417851202318</v>
      </c>
      <c r="W875" s="114">
        <v>-1.04375273880217E-2</v>
      </c>
    </row>
    <row r="876" spans="2:23" x14ac:dyDescent="0.25">
      <c r="B876" s="61" t="s">
        <v>123</v>
      </c>
      <c r="C876" s="82" t="s">
        <v>146</v>
      </c>
      <c r="D876" s="61" t="s">
        <v>50</v>
      </c>
      <c r="E876" s="61" t="s">
        <v>181</v>
      </c>
      <c r="F876" s="83">
        <v>15.73</v>
      </c>
      <c r="G876" s="84">
        <v>53900</v>
      </c>
      <c r="H876" s="84">
        <v>15.67</v>
      </c>
      <c r="I876" s="84">
        <v>2</v>
      </c>
      <c r="J876" s="84">
        <v>-34.906472504930399</v>
      </c>
      <c r="K876" s="84">
        <v>5.7097121013477602E-2</v>
      </c>
      <c r="L876" s="84">
        <v>-27.168493951818601</v>
      </c>
      <c r="M876" s="84">
        <v>3.4588634200764697E-2</v>
      </c>
      <c r="N876" s="84">
        <v>-7.7379785531118603</v>
      </c>
      <c r="O876" s="84">
        <v>2.2508486812712902E-2</v>
      </c>
      <c r="P876" s="84">
        <v>-4.6608606591522896</v>
      </c>
      <c r="Q876" s="84">
        <v>-4.6608606591522799</v>
      </c>
      <c r="R876" s="84">
        <v>0</v>
      </c>
      <c r="S876" s="84">
        <v>1.0179689308578101E-3</v>
      </c>
      <c r="T876" s="84" t="s">
        <v>163</v>
      </c>
      <c r="U876" s="118">
        <v>-0.110895470227123</v>
      </c>
      <c r="V876" s="118">
        <v>-0.100453921066802</v>
      </c>
      <c r="W876" s="114">
        <v>-1.0441276524195501E-2</v>
      </c>
    </row>
    <row r="877" spans="2:23" x14ac:dyDescent="0.25">
      <c r="B877" s="61" t="s">
        <v>123</v>
      </c>
      <c r="C877" s="82" t="s">
        <v>146</v>
      </c>
      <c r="D877" s="61" t="s">
        <v>50</v>
      </c>
      <c r="E877" s="61" t="s">
        <v>182</v>
      </c>
      <c r="F877" s="83">
        <v>15.7</v>
      </c>
      <c r="G877" s="84">
        <v>53550</v>
      </c>
      <c r="H877" s="84">
        <v>15.68</v>
      </c>
      <c r="I877" s="84">
        <v>1</v>
      </c>
      <c r="J877" s="84">
        <v>-18.204641581508898</v>
      </c>
      <c r="K877" s="84">
        <v>8.1427185184822504E-3</v>
      </c>
      <c r="L877" s="84">
        <v>-3.5510787772447499</v>
      </c>
      <c r="M877" s="84">
        <v>3.0983164304760702E-4</v>
      </c>
      <c r="N877" s="84">
        <v>-14.6535628042641</v>
      </c>
      <c r="O877" s="84">
        <v>7.8328868754346508E-3</v>
      </c>
      <c r="P877" s="84">
        <v>-6.47587440992098</v>
      </c>
      <c r="Q877" s="84">
        <v>-6.4758744099209702</v>
      </c>
      <c r="R877" s="84">
        <v>0</v>
      </c>
      <c r="S877" s="84">
        <v>1.0303908460963099E-3</v>
      </c>
      <c r="T877" s="84" t="s">
        <v>162</v>
      </c>
      <c r="U877" s="118">
        <v>-0.17017326100970701</v>
      </c>
      <c r="V877" s="118">
        <v>-0.154150311948165</v>
      </c>
      <c r="W877" s="114">
        <v>-1.60225306911757E-2</v>
      </c>
    </row>
    <row r="878" spans="2:23" x14ac:dyDescent="0.25">
      <c r="B878" s="61" t="s">
        <v>123</v>
      </c>
      <c r="C878" s="82" t="s">
        <v>146</v>
      </c>
      <c r="D878" s="61" t="s">
        <v>50</v>
      </c>
      <c r="E878" s="61" t="s">
        <v>182</v>
      </c>
      <c r="F878" s="83">
        <v>15.7</v>
      </c>
      <c r="G878" s="84">
        <v>54200</v>
      </c>
      <c r="H878" s="84">
        <v>15.7</v>
      </c>
      <c r="I878" s="84">
        <v>1</v>
      </c>
      <c r="J878" s="84">
        <v>-12.098004034727801</v>
      </c>
      <c r="K878" s="84">
        <v>9.6598723072031998E-4</v>
      </c>
      <c r="L878" s="84">
        <v>2.8062129721589999</v>
      </c>
      <c r="M878" s="84">
        <v>5.1973886217748998E-5</v>
      </c>
      <c r="N878" s="84">
        <v>-14.9042170068868</v>
      </c>
      <c r="O878" s="84">
        <v>9.1401334450257098E-4</v>
      </c>
      <c r="P878" s="84">
        <v>-6.5879372602244501</v>
      </c>
      <c r="Q878" s="84">
        <v>-6.5879372602244501</v>
      </c>
      <c r="R878" s="84">
        <v>0</v>
      </c>
      <c r="S878" s="84">
        <v>2.8644605447471401E-4</v>
      </c>
      <c r="T878" s="84" t="s">
        <v>163</v>
      </c>
      <c r="U878" s="118">
        <v>1.43500095086903E-2</v>
      </c>
      <c r="V878" s="118">
        <v>-1.29988602739273E-2</v>
      </c>
      <c r="W878" s="114">
        <v>2.7349583880666401E-2</v>
      </c>
    </row>
    <row r="879" spans="2:23" x14ac:dyDescent="0.25">
      <c r="B879" s="61" t="s">
        <v>123</v>
      </c>
      <c r="C879" s="82" t="s">
        <v>146</v>
      </c>
      <c r="D879" s="61" t="s">
        <v>50</v>
      </c>
      <c r="E879" s="61" t="s">
        <v>183</v>
      </c>
      <c r="F879" s="83">
        <v>15.71</v>
      </c>
      <c r="G879" s="84">
        <v>53150</v>
      </c>
      <c r="H879" s="84">
        <v>15.7</v>
      </c>
      <c r="I879" s="84">
        <v>1</v>
      </c>
      <c r="J879" s="84">
        <v>-27.286247169875001</v>
      </c>
      <c r="K879" s="84">
        <v>0</v>
      </c>
      <c r="L879" s="84">
        <v>-27.505795419365398</v>
      </c>
      <c r="M879" s="84">
        <v>0</v>
      </c>
      <c r="N879" s="84">
        <v>0.219548249490398</v>
      </c>
      <c r="O879" s="84">
        <v>0</v>
      </c>
      <c r="P879" s="84">
        <v>0.12388584045498199</v>
      </c>
      <c r="Q879" s="84">
        <v>0.12388584045498199</v>
      </c>
      <c r="R879" s="84">
        <v>0</v>
      </c>
      <c r="S879" s="84">
        <v>0</v>
      </c>
      <c r="T879" s="84" t="s">
        <v>162</v>
      </c>
      <c r="U879" s="118">
        <v>2.1954824949043201E-3</v>
      </c>
      <c r="V879" s="118">
        <v>-1.98876315502311E-3</v>
      </c>
      <c r="W879" s="114">
        <v>4.1843549034972401E-3</v>
      </c>
    </row>
    <row r="880" spans="2:23" x14ac:dyDescent="0.25">
      <c r="B880" s="61" t="s">
        <v>123</v>
      </c>
      <c r="C880" s="82" t="s">
        <v>146</v>
      </c>
      <c r="D880" s="61" t="s">
        <v>50</v>
      </c>
      <c r="E880" s="61" t="s">
        <v>183</v>
      </c>
      <c r="F880" s="83">
        <v>15.71</v>
      </c>
      <c r="G880" s="84">
        <v>53150</v>
      </c>
      <c r="H880" s="84">
        <v>15.7</v>
      </c>
      <c r="I880" s="84">
        <v>2</v>
      </c>
      <c r="J880" s="84">
        <v>-22.90979190553</v>
      </c>
      <c r="K880" s="84">
        <v>0</v>
      </c>
      <c r="L880" s="84">
        <v>-23.0941266979891</v>
      </c>
      <c r="M880" s="84">
        <v>0</v>
      </c>
      <c r="N880" s="84">
        <v>0.18433479245915901</v>
      </c>
      <c r="O880" s="84">
        <v>0</v>
      </c>
      <c r="P880" s="84">
        <v>0.104015726574505</v>
      </c>
      <c r="Q880" s="84">
        <v>0.104015726574504</v>
      </c>
      <c r="R880" s="84">
        <v>0</v>
      </c>
      <c r="S880" s="84">
        <v>0</v>
      </c>
      <c r="T880" s="84" t="s">
        <v>162</v>
      </c>
      <c r="U880" s="118">
        <v>1.84334792459188E-3</v>
      </c>
      <c r="V880" s="118">
        <v>-1.6697844063094699E-3</v>
      </c>
      <c r="W880" s="114">
        <v>3.5132240612347201E-3</v>
      </c>
    </row>
    <row r="881" spans="2:23" x14ac:dyDescent="0.25">
      <c r="B881" s="61" t="s">
        <v>123</v>
      </c>
      <c r="C881" s="82" t="s">
        <v>146</v>
      </c>
      <c r="D881" s="61" t="s">
        <v>50</v>
      </c>
      <c r="E881" s="61" t="s">
        <v>183</v>
      </c>
      <c r="F881" s="83">
        <v>15.71</v>
      </c>
      <c r="G881" s="84">
        <v>53150</v>
      </c>
      <c r="H881" s="84">
        <v>15.7</v>
      </c>
      <c r="I881" s="84">
        <v>3</v>
      </c>
      <c r="J881" s="84">
        <v>-28.031264157448302</v>
      </c>
      <c r="K881" s="84">
        <v>0</v>
      </c>
      <c r="L881" s="84">
        <v>-28.256806898392099</v>
      </c>
      <c r="M881" s="84">
        <v>0</v>
      </c>
      <c r="N881" s="84">
        <v>0.22554274094384599</v>
      </c>
      <c r="O881" s="84">
        <v>0</v>
      </c>
      <c r="P881" s="84">
        <v>0.12726838899978499</v>
      </c>
      <c r="Q881" s="84">
        <v>0.12726838899978499</v>
      </c>
      <c r="R881" s="84">
        <v>0</v>
      </c>
      <c r="S881" s="84">
        <v>0</v>
      </c>
      <c r="T881" s="84" t="s">
        <v>162</v>
      </c>
      <c r="U881" s="118">
        <v>2.2554274094388101E-3</v>
      </c>
      <c r="V881" s="118">
        <v>-2.0430638554996198E-3</v>
      </c>
      <c r="W881" s="114">
        <v>4.2986035015408599E-3</v>
      </c>
    </row>
    <row r="882" spans="2:23" x14ac:dyDescent="0.25">
      <c r="B882" s="61" t="s">
        <v>123</v>
      </c>
      <c r="C882" s="82" t="s">
        <v>146</v>
      </c>
      <c r="D882" s="61" t="s">
        <v>50</v>
      </c>
      <c r="E882" s="61" t="s">
        <v>183</v>
      </c>
      <c r="F882" s="83">
        <v>15.71</v>
      </c>
      <c r="G882" s="84">
        <v>53654</v>
      </c>
      <c r="H882" s="84">
        <v>15.77</v>
      </c>
      <c r="I882" s="84">
        <v>1</v>
      </c>
      <c r="J882" s="84">
        <v>66.926316049921297</v>
      </c>
      <c r="K882" s="84">
        <v>0.140644737892438</v>
      </c>
      <c r="L882" s="84">
        <v>63.471418310085099</v>
      </c>
      <c r="M882" s="84">
        <v>0.12649869758802601</v>
      </c>
      <c r="N882" s="84">
        <v>3.45489773983619</v>
      </c>
      <c r="O882" s="84">
        <v>1.41460403044126E-2</v>
      </c>
      <c r="P882" s="84">
        <v>1.38958653988776</v>
      </c>
      <c r="Q882" s="84">
        <v>1.38958653988775</v>
      </c>
      <c r="R882" s="84">
        <v>0</v>
      </c>
      <c r="S882" s="84">
        <v>6.0631853607688998E-5</v>
      </c>
      <c r="T882" s="84" t="s">
        <v>162</v>
      </c>
      <c r="U882" s="118">
        <v>1.53648100012871E-2</v>
      </c>
      <c r="V882" s="118">
        <v>-1.3918110522590199E-2</v>
      </c>
      <c r="W882" s="114">
        <v>2.92836851213387E-2</v>
      </c>
    </row>
    <row r="883" spans="2:23" x14ac:dyDescent="0.25">
      <c r="B883" s="61" t="s">
        <v>123</v>
      </c>
      <c r="C883" s="82" t="s">
        <v>146</v>
      </c>
      <c r="D883" s="61" t="s">
        <v>50</v>
      </c>
      <c r="E883" s="61" t="s">
        <v>183</v>
      </c>
      <c r="F883" s="83">
        <v>15.71</v>
      </c>
      <c r="G883" s="84">
        <v>53654</v>
      </c>
      <c r="H883" s="84">
        <v>15.77</v>
      </c>
      <c r="I883" s="84">
        <v>2</v>
      </c>
      <c r="J883" s="84">
        <v>66.926316049921297</v>
      </c>
      <c r="K883" s="84">
        <v>0.140644737892438</v>
      </c>
      <c r="L883" s="84">
        <v>63.471418310085099</v>
      </c>
      <c r="M883" s="84">
        <v>0.12649869758802601</v>
      </c>
      <c r="N883" s="84">
        <v>3.45489773983619</v>
      </c>
      <c r="O883" s="84">
        <v>1.41460403044126E-2</v>
      </c>
      <c r="P883" s="84">
        <v>1.38958653988776</v>
      </c>
      <c r="Q883" s="84">
        <v>1.38958653988775</v>
      </c>
      <c r="R883" s="84">
        <v>0</v>
      </c>
      <c r="S883" s="84">
        <v>6.0631853607688998E-5</v>
      </c>
      <c r="T883" s="84" t="s">
        <v>162</v>
      </c>
      <c r="U883" s="118">
        <v>1.53648100012871E-2</v>
      </c>
      <c r="V883" s="118">
        <v>-1.3918110522590199E-2</v>
      </c>
      <c r="W883" s="114">
        <v>2.92836851213387E-2</v>
      </c>
    </row>
    <row r="884" spans="2:23" x14ac:dyDescent="0.25">
      <c r="B884" s="61" t="s">
        <v>123</v>
      </c>
      <c r="C884" s="82" t="s">
        <v>146</v>
      </c>
      <c r="D884" s="61" t="s">
        <v>50</v>
      </c>
      <c r="E884" s="61" t="s">
        <v>183</v>
      </c>
      <c r="F884" s="83">
        <v>15.71</v>
      </c>
      <c r="G884" s="84">
        <v>53704</v>
      </c>
      <c r="H884" s="84">
        <v>15.71</v>
      </c>
      <c r="I884" s="84">
        <v>1</v>
      </c>
      <c r="J884" s="84">
        <v>-4.5519652774326298</v>
      </c>
      <c r="K884" s="84">
        <v>8.6611221367460702E-4</v>
      </c>
      <c r="L884" s="84">
        <v>-1.06743997222481</v>
      </c>
      <c r="M884" s="84">
        <v>4.7628094341877997E-5</v>
      </c>
      <c r="N884" s="84">
        <v>-3.48452530520782</v>
      </c>
      <c r="O884" s="84">
        <v>8.1848411933272899E-4</v>
      </c>
      <c r="P884" s="84">
        <v>-1.4444854363377</v>
      </c>
      <c r="Q884" s="84">
        <v>-1.44448543633769</v>
      </c>
      <c r="R884" s="84">
        <v>0</v>
      </c>
      <c r="S884" s="84">
        <v>8.7217295748092996E-5</v>
      </c>
      <c r="T884" s="84" t="s">
        <v>162</v>
      </c>
      <c r="U884" s="118">
        <v>1.28583855147171E-2</v>
      </c>
      <c r="V884" s="118">
        <v>-1.16476826411075E-2</v>
      </c>
      <c r="W884" s="114">
        <v>2.4506708026341799E-2</v>
      </c>
    </row>
    <row r="885" spans="2:23" x14ac:dyDescent="0.25">
      <c r="B885" s="61" t="s">
        <v>123</v>
      </c>
      <c r="C885" s="82" t="s">
        <v>146</v>
      </c>
      <c r="D885" s="61" t="s">
        <v>50</v>
      </c>
      <c r="E885" s="61" t="s">
        <v>183</v>
      </c>
      <c r="F885" s="83">
        <v>15.71</v>
      </c>
      <c r="G885" s="84">
        <v>58004</v>
      </c>
      <c r="H885" s="84">
        <v>15.43</v>
      </c>
      <c r="I885" s="84">
        <v>1</v>
      </c>
      <c r="J885" s="84">
        <v>-51.495262991054403</v>
      </c>
      <c r="K885" s="84">
        <v>0.56164321500768299</v>
      </c>
      <c r="L885" s="84">
        <v>-47.382950897208701</v>
      </c>
      <c r="M885" s="84">
        <v>0.47552150676704102</v>
      </c>
      <c r="N885" s="84">
        <v>-4.1123120938457198</v>
      </c>
      <c r="O885" s="84">
        <v>8.6121708240642497E-2</v>
      </c>
      <c r="P885" s="84">
        <v>-1.6898575994679199</v>
      </c>
      <c r="Q885" s="84">
        <v>-1.6898575994679099</v>
      </c>
      <c r="R885" s="84">
        <v>0</v>
      </c>
      <c r="S885" s="84">
        <v>6.0482004203235096E-4</v>
      </c>
      <c r="T885" s="84" t="s">
        <v>162</v>
      </c>
      <c r="U885" s="118">
        <v>0.18946761102999601</v>
      </c>
      <c r="V885" s="118">
        <v>-0.17162797005271899</v>
      </c>
      <c r="W885" s="114">
        <v>0.36110500953997599</v>
      </c>
    </row>
    <row r="886" spans="2:23" x14ac:dyDescent="0.25">
      <c r="B886" s="61" t="s">
        <v>123</v>
      </c>
      <c r="C886" s="82" t="s">
        <v>146</v>
      </c>
      <c r="D886" s="61" t="s">
        <v>50</v>
      </c>
      <c r="E886" s="61" t="s">
        <v>184</v>
      </c>
      <c r="F886" s="83">
        <v>15.66</v>
      </c>
      <c r="G886" s="84">
        <v>53050</v>
      </c>
      <c r="H886" s="84">
        <v>15.73</v>
      </c>
      <c r="I886" s="84">
        <v>1</v>
      </c>
      <c r="J886" s="84">
        <v>104.600286866799</v>
      </c>
      <c r="K886" s="84">
        <v>0.26368340230406101</v>
      </c>
      <c r="L886" s="84">
        <v>131.29678065538999</v>
      </c>
      <c r="M886" s="84">
        <v>0.41545615511231998</v>
      </c>
      <c r="N886" s="84">
        <v>-26.696493788591301</v>
      </c>
      <c r="O886" s="84">
        <v>-0.151772752808258</v>
      </c>
      <c r="P886" s="84">
        <v>-12.153203590933201</v>
      </c>
      <c r="Q886" s="84">
        <v>-12.153203590933099</v>
      </c>
      <c r="R886" s="84">
        <v>0</v>
      </c>
      <c r="S886" s="84">
        <v>3.5595786162963701E-3</v>
      </c>
      <c r="T886" s="84" t="s">
        <v>162</v>
      </c>
      <c r="U886" s="118">
        <v>-0.513318790124212</v>
      </c>
      <c r="V886" s="118">
        <v>-0.46498639772783401</v>
      </c>
      <c r="W886" s="114">
        <v>-4.8331130403931402E-2</v>
      </c>
    </row>
    <row r="887" spans="2:23" x14ac:dyDescent="0.25">
      <c r="B887" s="61" t="s">
        <v>123</v>
      </c>
      <c r="C887" s="82" t="s">
        <v>146</v>
      </c>
      <c r="D887" s="61" t="s">
        <v>50</v>
      </c>
      <c r="E887" s="61" t="s">
        <v>184</v>
      </c>
      <c r="F887" s="83">
        <v>15.66</v>
      </c>
      <c r="G887" s="84">
        <v>53204</v>
      </c>
      <c r="H887" s="84">
        <v>15.75</v>
      </c>
      <c r="I887" s="84">
        <v>1</v>
      </c>
      <c r="J887" s="84">
        <v>25.151397216139198</v>
      </c>
      <c r="K887" s="84">
        <v>0</v>
      </c>
      <c r="L887" s="84">
        <v>27.698344080620799</v>
      </c>
      <c r="M887" s="84">
        <v>0</v>
      </c>
      <c r="N887" s="84">
        <v>-2.5469468644816402</v>
      </c>
      <c r="O887" s="84">
        <v>0</v>
      </c>
      <c r="P887" s="84">
        <v>-1.0997641195037</v>
      </c>
      <c r="Q887" s="84">
        <v>-1.09976411950369</v>
      </c>
      <c r="R887" s="84">
        <v>0</v>
      </c>
      <c r="S887" s="84">
        <v>0</v>
      </c>
      <c r="T887" s="84" t="s">
        <v>162</v>
      </c>
      <c r="U887" s="118">
        <v>0.22922521780334601</v>
      </c>
      <c r="V887" s="118">
        <v>-0.207642132618922</v>
      </c>
      <c r="W887" s="114">
        <v>0.43687875733323001</v>
      </c>
    </row>
    <row r="888" spans="2:23" x14ac:dyDescent="0.25">
      <c r="B888" s="61" t="s">
        <v>123</v>
      </c>
      <c r="C888" s="82" t="s">
        <v>146</v>
      </c>
      <c r="D888" s="61" t="s">
        <v>50</v>
      </c>
      <c r="E888" s="61" t="s">
        <v>184</v>
      </c>
      <c r="F888" s="83">
        <v>15.66</v>
      </c>
      <c r="G888" s="84">
        <v>53204</v>
      </c>
      <c r="H888" s="84">
        <v>15.75</v>
      </c>
      <c r="I888" s="84">
        <v>2</v>
      </c>
      <c r="J888" s="84">
        <v>25.151397216139198</v>
      </c>
      <c r="K888" s="84">
        <v>0</v>
      </c>
      <c r="L888" s="84">
        <v>27.698344080620799</v>
      </c>
      <c r="M888" s="84">
        <v>0</v>
      </c>
      <c r="N888" s="84">
        <v>-2.5469468644816402</v>
      </c>
      <c r="O888" s="84">
        <v>0</v>
      </c>
      <c r="P888" s="84">
        <v>-1.0997641195037</v>
      </c>
      <c r="Q888" s="84">
        <v>-1.09976411950369</v>
      </c>
      <c r="R888" s="84">
        <v>0</v>
      </c>
      <c r="S888" s="84">
        <v>0</v>
      </c>
      <c r="T888" s="84" t="s">
        <v>162</v>
      </c>
      <c r="U888" s="118">
        <v>0.22922521780334601</v>
      </c>
      <c r="V888" s="118">
        <v>-0.207642132618922</v>
      </c>
      <c r="W888" s="114">
        <v>0.43687875733323001</v>
      </c>
    </row>
    <row r="889" spans="2:23" x14ac:dyDescent="0.25">
      <c r="B889" s="61" t="s">
        <v>123</v>
      </c>
      <c r="C889" s="82" t="s">
        <v>146</v>
      </c>
      <c r="D889" s="61" t="s">
        <v>50</v>
      </c>
      <c r="E889" s="61" t="s">
        <v>185</v>
      </c>
      <c r="F889" s="83">
        <v>15.75</v>
      </c>
      <c r="G889" s="84">
        <v>53254</v>
      </c>
      <c r="H889" s="84">
        <v>15.84</v>
      </c>
      <c r="I889" s="84">
        <v>1</v>
      </c>
      <c r="J889" s="84">
        <v>28.0106542673504</v>
      </c>
      <c r="K889" s="84">
        <v>8.2696497711922806E-2</v>
      </c>
      <c r="L889" s="84">
        <v>28.010654155848702</v>
      </c>
      <c r="M889" s="84">
        <v>8.2696497053544801E-2</v>
      </c>
      <c r="N889" s="84">
        <v>1.1150169121300001E-7</v>
      </c>
      <c r="O889" s="84">
        <v>6.5837799599999996E-10</v>
      </c>
      <c r="P889" s="84">
        <v>0</v>
      </c>
      <c r="Q889" s="84">
        <v>0</v>
      </c>
      <c r="R889" s="84">
        <v>0</v>
      </c>
      <c r="S889" s="84">
        <v>0</v>
      </c>
      <c r="T889" s="84" t="s">
        <v>162</v>
      </c>
      <c r="U889" s="118">
        <v>3.6392824100000002E-10</v>
      </c>
      <c r="V889" s="118">
        <v>0</v>
      </c>
      <c r="W889" s="114">
        <v>3.6393774342000001E-10</v>
      </c>
    </row>
    <row r="890" spans="2:23" x14ac:dyDescent="0.25">
      <c r="B890" s="61" t="s">
        <v>123</v>
      </c>
      <c r="C890" s="82" t="s">
        <v>146</v>
      </c>
      <c r="D890" s="61" t="s">
        <v>50</v>
      </c>
      <c r="E890" s="61" t="s">
        <v>185</v>
      </c>
      <c r="F890" s="83">
        <v>15.75</v>
      </c>
      <c r="G890" s="84">
        <v>53304</v>
      </c>
      <c r="H890" s="84">
        <v>15.81</v>
      </c>
      <c r="I890" s="84">
        <v>1</v>
      </c>
      <c r="J890" s="84">
        <v>14.208668840825901</v>
      </c>
      <c r="K890" s="84">
        <v>2.24901305034278E-2</v>
      </c>
      <c r="L890" s="84">
        <v>16.193257476117498</v>
      </c>
      <c r="M890" s="84">
        <v>2.92114848684248E-2</v>
      </c>
      <c r="N890" s="84">
        <v>-1.98458863529156</v>
      </c>
      <c r="O890" s="84">
        <v>-6.7213543649969204E-3</v>
      </c>
      <c r="P890" s="84">
        <v>-0.85741367980314198</v>
      </c>
      <c r="Q890" s="84">
        <v>-0.85741367980314098</v>
      </c>
      <c r="R890" s="84">
        <v>0</v>
      </c>
      <c r="S890" s="84">
        <v>8.1896625520131003E-5</v>
      </c>
      <c r="T890" s="84" t="s">
        <v>162</v>
      </c>
      <c r="U890" s="118">
        <v>1.3012346237843401E-2</v>
      </c>
      <c r="V890" s="118">
        <v>-1.1787146933892699E-2</v>
      </c>
      <c r="W890" s="114">
        <v>2.4800140703785101E-2</v>
      </c>
    </row>
    <row r="891" spans="2:23" x14ac:dyDescent="0.25">
      <c r="B891" s="61" t="s">
        <v>123</v>
      </c>
      <c r="C891" s="82" t="s">
        <v>146</v>
      </c>
      <c r="D891" s="61" t="s">
        <v>50</v>
      </c>
      <c r="E891" s="61" t="s">
        <v>185</v>
      </c>
      <c r="F891" s="83">
        <v>15.75</v>
      </c>
      <c r="G891" s="84">
        <v>54104</v>
      </c>
      <c r="H891" s="84">
        <v>15.83</v>
      </c>
      <c r="I891" s="84">
        <v>1</v>
      </c>
      <c r="J891" s="84">
        <v>25.761810029048899</v>
      </c>
      <c r="K891" s="84">
        <v>6.6300718511682899E-2</v>
      </c>
      <c r="L891" s="84">
        <v>25.761809825876799</v>
      </c>
      <c r="M891" s="84">
        <v>6.6300717465913706E-2</v>
      </c>
      <c r="N891" s="84">
        <v>2.03172068058E-7</v>
      </c>
      <c r="O891" s="84">
        <v>1.0457692329999999E-9</v>
      </c>
      <c r="P891" s="84">
        <v>-9.9030000000000002E-15</v>
      </c>
      <c r="Q891" s="84">
        <v>-9.9030000000000002E-15</v>
      </c>
      <c r="R891" s="84">
        <v>0</v>
      </c>
      <c r="S891" s="84">
        <v>0</v>
      </c>
      <c r="T891" s="84" t="s">
        <v>162</v>
      </c>
      <c r="U891" s="118">
        <v>2.5893074299999997E-10</v>
      </c>
      <c r="V891" s="118">
        <v>0</v>
      </c>
      <c r="W891" s="114">
        <v>2.5893750385999998E-10</v>
      </c>
    </row>
    <row r="892" spans="2:23" x14ac:dyDescent="0.25">
      <c r="B892" s="61" t="s">
        <v>123</v>
      </c>
      <c r="C892" s="82" t="s">
        <v>146</v>
      </c>
      <c r="D892" s="61" t="s">
        <v>50</v>
      </c>
      <c r="E892" s="61" t="s">
        <v>186</v>
      </c>
      <c r="F892" s="83">
        <v>15.84</v>
      </c>
      <c r="G892" s="84">
        <v>54104</v>
      </c>
      <c r="H892" s="84">
        <v>15.83</v>
      </c>
      <c r="I892" s="84">
        <v>1</v>
      </c>
      <c r="J892" s="84">
        <v>-5.0850265623466901</v>
      </c>
      <c r="K892" s="84">
        <v>2.2651165742439698E-3</v>
      </c>
      <c r="L892" s="84">
        <v>-5.0850266611795103</v>
      </c>
      <c r="M892" s="84">
        <v>2.2651166622938098E-3</v>
      </c>
      <c r="N892" s="84">
        <v>9.8832826644999998E-8</v>
      </c>
      <c r="O892" s="84">
        <v>-8.8049836000000005E-11</v>
      </c>
      <c r="P892" s="84">
        <v>0</v>
      </c>
      <c r="Q892" s="84">
        <v>0</v>
      </c>
      <c r="R892" s="84">
        <v>0</v>
      </c>
      <c r="S892" s="84">
        <v>0</v>
      </c>
      <c r="T892" s="84" t="s">
        <v>162</v>
      </c>
      <c r="U892" s="118">
        <v>-4.0594087899999999E-10</v>
      </c>
      <c r="V892" s="118">
        <v>0</v>
      </c>
      <c r="W892" s="114">
        <v>-4.0593027959999998E-10</v>
      </c>
    </row>
    <row r="893" spans="2:23" x14ac:dyDescent="0.25">
      <c r="B893" s="61" t="s">
        <v>123</v>
      </c>
      <c r="C893" s="82" t="s">
        <v>146</v>
      </c>
      <c r="D893" s="61" t="s">
        <v>50</v>
      </c>
      <c r="E893" s="61" t="s">
        <v>187</v>
      </c>
      <c r="F893" s="83">
        <v>15.77</v>
      </c>
      <c r="G893" s="84">
        <v>53404</v>
      </c>
      <c r="H893" s="84">
        <v>15.82</v>
      </c>
      <c r="I893" s="84">
        <v>1</v>
      </c>
      <c r="J893" s="84">
        <v>10.53272878159</v>
      </c>
      <c r="K893" s="84">
        <v>1.0783210107011099E-2</v>
      </c>
      <c r="L893" s="84">
        <v>15.72781455224</v>
      </c>
      <c r="M893" s="84">
        <v>2.4043795437314198E-2</v>
      </c>
      <c r="N893" s="84">
        <v>-5.1950857706500404</v>
      </c>
      <c r="O893" s="84">
        <v>-1.3260585330303099E-2</v>
      </c>
      <c r="P893" s="84">
        <v>-2.1340819155786801</v>
      </c>
      <c r="Q893" s="84">
        <v>-2.1340819155786699</v>
      </c>
      <c r="R893" s="84">
        <v>0</v>
      </c>
      <c r="S893" s="84">
        <v>4.4267850649727501E-4</v>
      </c>
      <c r="T893" s="84" t="s">
        <v>162</v>
      </c>
      <c r="U893" s="118">
        <v>5.03033432403674E-2</v>
      </c>
      <c r="V893" s="118">
        <v>-4.55669475129582E-2</v>
      </c>
      <c r="W893" s="114">
        <v>9.58727939934267E-2</v>
      </c>
    </row>
    <row r="894" spans="2:23" x14ac:dyDescent="0.25">
      <c r="B894" s="61" t="s">
        <v>123</v>
      </c>
      <c r="C894" s="82" t="s">
        <v>146</v>
      </c>
      <c r="D894" s="61" t="s">
        <v>50</v>
      </c>
      <c r="E894" s="61" t="s">
        <v>188</v>
      </c>
      <c r="F894" s="83">
        <v>15.82</v>
      </c>
      <c r="G894" s="84">
        <v>53854</v>
      </c>
      <c r="H894" s="84">
        <v>15.49</v>
      </c>
      <c r="I894" s="84">
        <v>1</v>
      </c>
      <c r="J894" s="84">
        <v>-58.675722818314597</v>
      </c>
      <c r="K894" s="84">
        <v>0.67971998969833103</v>
      </c>
      <c r="L894" s="84">
        <v>-53.429207098580299</v>
      </c>
      <c r="M894" s="84">
        <v>0.563599506196656</v>
      </c>
      <c r="N894" s="84">
        <v>-5.2465157197343801</v>
      </c>
      <c r="O894" s="84">
        <v>0.116120483501675</v>
      </c>
      <c r="P894" s="84">
        <v>-2.1340819155783102</v>
      </c>
      <c r="Q894" s="84">
        <v>-2.1340819155783102</v>
      </c>
      <c r="R894" s="84">
        <v>0</v>
      </c>
      <c r="S894" s="84">
        <v>8.99156559030114E-4</v>
      </c>
      <c r="T894" s="84" t="s">
        <v>162</v>
      </c>
      <c r="U894" s="118">
        <v>8.6515981706382306E-2</v>
      </c>
      <c r="V894" s="118">
        <v>-7.8369924213768496E-2</v>
      </c>
      <c r="W894" s="114">
        <v>0.16489021120605901</v>
      </c>
    </row>
    <row r="895" spans="2:23" x14ac:dyDescent="0.25">
      <c r="B895" s="61" t="s">
        <v>123</v>
      </c>
      <c r="C895" s="82" t="s">
        <v>146</v>
      </c>
      <c r="D895" s="61" t="s">
        <v>50</v>
      </c>
      <c r="E895" s="61" t="s">
        <v>189</v>
      </c>
      <c r="F895" s="83">
        <v>15.85</v>
      </c>
      <c r="G895" s="84">
        <v>53754</v>
      </c>
      <c r="H895" s="84">
        <v>15.58</v>
      </c>
      <c r="I895" s="84">
        <v>1</v>
      </c>
      <c r="J895" s="84">
        <v>-51.765460673287301</v>
      </c>
      <c r="K895" s="84">
        <v>0.43464132541600298</v>
      </c>
      <c r="L895" s="84">
        <v>-46.694199685759997</v>
      </c>
      <c r="M895" s="84">
        <v>0.35365249171242702</v>
      </c>
      <c r="N895" s="84">
        <v>-5.0712609875272801</v>
      </c>
      <c r="O895" s="84">
        <v>8.0988833703576499E-2</v>
      </c>
      <c r="P895" s="84">
        <v>-2.0710722620278701</v>
      </c>
      <c r="Q895" s="84">
        <v>-2.0710722620278701</v>
      </c>
      <c r="R895" s="84">
        <v>0</v>
      </c>
      <c r="S895" s="84">
        <v>6.9573099901859201E-4</v>
      </c>
      <c r="T895" s="84" t="s">
        <v>162</v>
      </c>
      <c r="U895" s="118">
        <v>-9.6500944980659004E-2</v>
      </c>
      <c r="V895" s="118">
        <v>-8.7414736509120405E-2</v>
      </c>
      <c r="W895" s="114">
        <v>-9.08597122430343E-3</v>
      </c>
    </row>
    <row r="896" spans="2:23" x14ac:dyDescent="0.25">
      <c r="B896" s="61" t="s">
        <v>123</v>
      </c>
      <c r="C896" s="82" t="s">
        <v>146</v>
      </c>
      <c r="D896" s="61" t="s">
        <v>50</v>
      </c>
      <c r="E896" s="61" t="s">
        <v>190</v>
      </c>
      <c r="F896" s="83">
        <v>15.68</v>
      </c>
      <c r="G896" s="84">
        <v>54050</v>
      </c>
      <c r="H896" s="84">
        <v>15.63</v>
      </c>
      <c r="I896" s="84">
        <v>1</v>
      </c>
      <c r="J896" s="84">
        <v>-52.398930182575498</v>
      </c>
      <c r="K896" s="84">
        <v>3.8274331506841203E-2</v>
      </c>
      <c r="L896" s="84">
        <v>-11.998090686529</v>
      </c>
      <c r="M896" s="84">
        <v>2.0067212709031102E-3</v>
      </c>
      <c r="N896" s="84">
        <v>-40.400839496046402</v>
      </c>
      <c r="O896" s="84">
        <v>3.6267610235938101E-2</v>
      </c>
      <c r="P896" s="84">
        <v>-16.155833408587799</v>
      </c>
      <c r="Q896" s="84">
        <v>-16.155833408587799</v>
      </c>
      <c r="R896" s="84">
        <v>0</v>
      </c>
      <c r="S896" s="84">
        <v>3.6384926865770401E-3</v>
      </c>
      <c r="T896" s="84" t="s">
        <v>163</v>
      </c>
      <c r="U896" s="118">
        <v>-1.45227253655866</v>
      </c>
      <c r="V896" s="118">
        <v>-1.3155313779378099</v>
      </c>
      <c r="W896" s="114">
        <v>-0.136737588213906</v>
      </c>
    </row>
    <row r="897" spans="2:23" x14ac:dyDescent="0.25">
      <c r="B897" s="61" t="s">
        <v>123</v>
      </c>
      <c r="C897" s="82" t="s">
        <v>146</v>
      </c>
      <c r="D897" s="61" t="s">
        <v>50</v>
      </c>
      <c r="E897" s="61" t="s">
        <v>190</v>
      </c>
      <c r="F897" s="83">
        <v>15.68</v>
      </c>
      <c r="G897" s="84">
        <v>54850</v>
      </c>
      <c r="H897" s="84">
        <v>15.67</v>
      </c>
      <c r="I897" s="84">
        <v>1</v>
      </c>
      <c r="J897" s="84">
        <v>-10.785156097712401</v>
      </c>
      <c r="K897" s="84">
        <v>3.0231461974320902E-3</v>
      </c>
      <c r="L897" s="84">
        <v>-21.603161289440301</v>
      </c>
      <c r="M897" s="84">
        <v>1.21294440543599E-2</v>
      </c>
      <c r="N897" s="84">
        <v>10.818005191727799</v>
      </c>
      <c r="O897" s="84">
        <v>-9.1062978569277694E-3</v>
      </c>
      <c r="P897" s="84">
        <v>3.0920217384411899</v>
      </c>
      <c r="Q897" s="84">
        <v>3.0920217384411801</v>
      </c>
      <c r="R897" s="84">
        <v>0</v>
      </c>
      <c r="S897" s="84">
        <v>2.48479953221505E-4</v>
      </c>
      <c r="T897" s="84" t="s">
        <v>162</v>
      </c>
      <c r="U897" s="118">
        <v>-3.4561166990066602E-2</v>
      </c>
      <c r="V897" s="118">
        <v>-3.1307002294017797E-2</v>
      </c>
      <c r="W897" s="114">
        <v>-3.2540797275407798E-3</v>
      </c>
    </row>
    <row r="898" spans="2:23" x14ac:dyDescent="0.25">
      <c r="B898" s="61" t="s">
        <v>123</v>
      </c>
      <c r="C898" s="82" t="s">
        <v>146</v>
      </c>
      <c r="D898" s="61" t="s">
        <v>50</v>
      </c>
      <c r="E898" s="61" t="s">
        <v>191</v>
      </c>
      <c r="F898" s="83">
        <v>15.81</v>
      </c>
      <c r="G898" s="84">
        <v>53654</v>
      </c>
      <c r="H898" s="84">
        <v>15.77</v>
      </c>
      <c r="I898" s="84">
        <v>1</v>
      </c>
      <c r="J898" s="84">
        <v>-47.806448788964602</v>
      </c>
      <c r="K898" s="84">
        <v>7.0620607265587707E-2</v>
      </c>
      <c r="L898" s="84">
        <v>-45.249929130661499</v>
      </c>
      <c r="M898" s="84">
        <v>6.3269483067593696E-2</v>
      </c>
      <c r="N898" s="84">
        <v>-2.55651965830309</v>
      </c>
      <c r="O898" s="84">
        <v>7.3511241979939898E-3</v>
      </c>
      <c r="P898" s="84">
        <v>-1.03113665947476</v>
      </c>
      <c r="Q898" s="84">
        <v>-1.03113665947476</v>
      </c>
      <c r="R898" s="84">
        <v>0</v>
      </c>
      <c r="S898" s="84">
        <v>3.2854202844845E-5</v>
      </c>
      <c r="T898" s="84" t="s">
        <v>162</v>
      </c>
      <c r="U898" s="118">
        <v>1.38134647541991E-2</v>
      </c>
      <c r="V898" s="118">
        <v>-1.2512834791497099E-2</v>
      </c>
      <c r="W898" s="114">
        <v>2.6326986943723499E-2</v>
      </c>
    </row>
    <row r="899" spans="2:23" x14ac:dyDescent="0.25">
      <c r="B899" s="61" t="s">
        <v>123</v>
      </c>
      <c r="C899" s="82" t="s">
        <v>146</v>
      </c>
      <c r="D899" s="61" t="s">
        <v>50</v>
      </c>
      <c r="E899" s="61" t="s">
        <v>192</v>
      </c>
      <c r="F899" s="83">
        <v>15.71</v>
      </c>
      <c r="G899" s="84">
        <v>58004</v>
      </c>
      <c r="H899" s="84">
        <v>15.43</v>
      </c>
      <c r="I899" s="84">
        <v>1</v>
      </c>
      <c r="J899" s="84">
        <v>-52.026327764893701</v>
      </c>
      <c r="K899" s="84">
        <v>0.55785886270230201</v>
      </c>
      <c r="L899" s="84">
        <v>-48.504912253412101</v>
      </c>
      <c r="M899" s="84">
        <v>0.48489693426978098</v>
      </c>
      <c r="N899" s="84">
        <v>-3.5214155114815999</v>
      </c>
      <c r="O899" s="84">
        <v>7.2961928432520903E-2</v>
      </c>
      <c r="P899" s="84">
        <v>-1.44448543633713</v>
      </c>
      <c r="Q899" s="84">
        <v>-1.44448543633713</v>
      </c>
      <c r="R899" s="84">
        <v>0</v>
      </c>
      <c r="S899" s="84">
        <v>4.3003551803033499E-4</v>
      </c>
      <c r="T899" s="84" t="s">
        <v>162</v>
      </c>
      <c r="U899" s="118">
        <v>0.15002088247949899</v>
      </c>
      <c r="V899" s="118">
        <v>-0.13589541444842301</v>
      </c>
      <c r="W899" s="114">
        <v>0.28592376240168299</v>
      </c>
    </row>
    <row r="900" spans="2:23" x14ac:dyDescent="0.25">
      <c r="B900" s="61" t="s">
        <v>123</v>
      </c>
      <c r="C900" s="82" t="s">
        <v>146</v>
      </c>
      <c r="D900" s="61" t="s">
        <v>50</v>
      </c>
      <c r="E900" s="61" t="s">
        <v>193</v>
      </c>
      <c r="F900" s="83">
        <v>15.58</v>
      </c>
      <c r="G900" s="84">
        <v>53756</v>
      </c>
      <c r="H900" s="84">
        <v>15.58</v>
      </c>
      <c r="I900" s="84">
        <v>1</v>
      </c>
      <c r="J900" s="84">
        <v>-2.7302199999999998E-13</v>
      </c>
      <c r="K900" s="84">
        <v>0</v>
      </c>
      <c r="L900" s="84">
        <v>4.3336800000000001E-13</v>
      </c>
      <c r="M900" s="84">
        <v>0</v>
      </c>
      <c r="N900" s="84">
        <v>-7.0638999999999998E-13</v>
      </c>
      <c r="O900" s="84">
        <v>0</v>
      </c>
      <c r="P900" s="84">
        <v>-8.6061999999999995E-14</v>
      </c>
      <c r="Q900" s="84">
        <v>-8.6060999999999998E-14</v>
      </c>
      <c r="R900" s="84">
        <v>0</v>
      </c>
      <c r="S900" s="84">
        <v>0</v>
      </c>
      <c r="T900" s="84" t="s">
        <v>162</v>
      </c>
      <c r="U900" s="118">
        <v>0</v>
      </c>
      <c r="V900" s="118">
        <v>0</v>
      </c>
      <c r="W900" s="114">
        <v>0</v>
      </c>
    </row>
    <row r="901" spans="2:23" x14ac:dyDescent="0.25">
      <c r="B901" s="61" t="s">
        <v>123</v>
      </c>
      <c r="C901" s="82" t="s">
        <v>146</v>
      </c>
      <c r="D901" s="61" t="s">
        <v>50</v>
      </c>
      <c r="E901" s="61" t="s">
        <v>193</v>
      </c>
      <c r="F901" s="83">
        <v>15.58</v>
      </c>
      <c r="G901" s="84">
        <v>53854</v>
      </c>
      <c r="H901" s="84">
        <v>15.49</v>
      </c>
      <c r="I901" s="84">
        <v>1</v>
      </c>
      <c r="J901" s="84">
        <v>-60.736921389488799</v>
      </c>
      <c r="K901" s="84">
        <v>0.18260419418370999</v>
      </c>
      <c r="L901" s="84">
        <v>-54.909400458849603</v>
      </c>
      <c r="M901" s="84">
        <v>0.14924459180814101</v>
      </c>
      <c r="N901" s="84">
        <v>-5.8275209306391202</v>
      </c>
      <c r="O901" s="84">
        <v>3.3359602375569702E-2</v>
      </c>
      <c r="P901" s="84">
        <v>-2.3593679902767701</v>
      </c>
      <c r="Q901" s="84">
        <v>-2.3593679902767599</v>
      </c>
      <c r="R901" s="84">
        <v>0</v>
      </c>
      <c r="S901" s="84">
        <v>2.7554755702036002E-4</v>
      </c>
      <c r="T901" s="84" t="s">
        <v>163</v>
      </c>
      <c r="U901" s="118">
        <v>-6.2354608530440104E-3</v>
      </c>
      <c r="V901" s="118">
        <v>-5.6483505689091697E-3</v>
      </c>
      <c r="W901" s="114">
        <v>-5.8709495427618295E-4</v>
      </c>
    </row>
    <row r="902" spans="2:23" x14ac:dyDescent="0.25">
      <c r="B902" s="61" t="s">
        <v>123</v>
      </c>
      <c r="C902" s="82" t="s">
        <v>146</v>
      </c>
      <c r="D902" s="61" t="s">
        <v>50</v>
      </c>
      <c r="E902" s="61" t="s">
        <v>193</v>
      </c>
      <c r="F902" s="83">
        <v>15.58</v>
      </c>
      <c r="G902" s="84">
        <v>58104</v>
      </c>
      <c r="H902" s="84">
        <v>15.38</v>
      </c>
      <c r="I902" s="84">
        <v>1</v>
      </c>
      <c r="J902" s="84">
        <v>-40.197500427575598</v>
      </c>
      <c r="K902" s="84">
        <v>0.20747373281624201</v>
      </c>
      <c r="L902" s="84">
        <v>-40.900244137098902</v>
      </c>
      <c r="M902" s="84">
        <v>0.21479136820889899</v>
      </c>
      <c r="N902" s="84">
        <v>0.70274370952329002</v>
      </c>
      <c r="O902" s="84">
        <v>-7.3176353926567598E-3</v>
      </c>
      <c r="P902" s="84">
        <v>0.28829572824949701</v>
      </c>
      <c r="Q902" s="84">
        <v>0.28829572824949701</v>
      </c>
      <c r="R902" s="84">
        <v>0</v>
      </c>
      <c r="S902" s="84">
        <v>1.0671892417415001E-5</v>
      </c>
      <c r="T902" s="84" t="s">
        <v>162</v>
      </c>
      <c r="U902" s="118">
        <v>2.7271746026330802E-2</v>
      </c>
      <c r="V902" s="118">
        <v>-2.47039289979301E-2</v>
      </c>
      <c r="W902" s="114">
        <v>5.1977032145356303E-2</v>
      </c>
    </row>
    <row r="903" spans="2:23" x14ac:dyDescent="0.25">
      <c r="B903" s="61" t="s">
        <v>123</v>
      </c>
      <c r="C903" s="82" t="s">
        <v>146</v>
      </c>
      <c r="D903" s="61" t="s">
        <v>50</v>
      </c>
      <c r="E903" s="61" t="s">
        <v>194</v>
      </c>
      <c r="F903" s="83">
        <v>15.57</v>
      </c>
      <c r="G903" s="84">
        <v>54050</v>
      </c>
      <c r="H903" s="84">
        <v>15.63</v>
      </c>
      <c r="I903" s="84">
        <v>1</v>
      </c>
      <c r="J903" s="84">
        <v>77.711749827195106</v>
      </c>
      <c r="K903" s="84">
        <v>0.127364957730804</v>
      </c>
      <c r="L903" s="84">
        <v>37.243720961316001</v>
      </c>
      <c r="M903" s="84">
        <v>2.9253828299525698E-2</v>
      </c>
      <c r="N903" s="84">
        <v>40.468028865879198</v>
      </c>
      <c r="O903" s="84">
        <v>9.8111129431278601E-2</v>
      </c>
      <c r="P903" s="84">
        <v>16.1558334085877</v>
      </c>
      <c r="Q903" s="84">
        <v>16.1558334085877</v>
      </c>
      <c r="R903" s="84">
        <v>0</v>
      </c>
      <c r="S903" s="84">
        <v>5.5047210014281698E-3</v>
      </c>
      <c r="T903" s="84" t="s">
        <v>163</v>
      </c>
      <c r="U903" s="118">
        <v>-0.89754811282482405</v>
      </c>
      <c r="V903" s="118">
        <v>-0.81303796354082603</v>
      </c>
      <c r="W903" s="114">
        <v>-8.4507942665107305E-2</v>
      </c>
    </row>
    <row r="904" spans="2:23" x14ac:dyDescent="0.25">
      <c r="B904" s="61" t="s">
        <v>123</v>
      </c>
      <c r="C904" s="82" t="s">
        <v>146</v>
      </c>
      <c r="D904" s="61" t="s">
        <v>50</v>
      </c>
      <c r="E904" s="61" t="s">
        <v>194</v>
      </c>
      <c r="F904" s="83">
        <v>15.57</v>
      </c>
      <c r="G904" s="84">
        <v>56000</v>
      </c>
      <c r="H904" s="84">
        <v>15.6</v>
      </c>
      <c r="I904" s="84">
        <v>1</v>
      </c>
      <c r="J904" s="84">
        <v>13.4652749633008</v>
      </c>
      <c r="K904" s="84">
        <v>1.7509457233387701E-2</v>
      </c>
      <c r="L904" s="84">
        <v>27.8406198249073</v>
      </c>
      <c r="M904" s="84">
        <v>7.4851417838535994E-2</v>
      </c>
      <c r="N904" s="84">
        <v>-14.3753448616065</v>
      </c>
      <c r="O904" s="84">
        <v>-5.7341960605148297E-2</v>
      </c>
      <c r="P904" s="84">
        <v>-15.615009643129801</v>
      </c>
      <c r="Q904" s="84">
        <v>-15.615009643129801</v>
      </c>
      <c r="R904" s="84">
        <v>0</v>
      </c>
      <c r="S904" s="84">
        <v>2.3546520770792001E-2</v>
      </c>
      <c r="T904" s="84" t="s">
        <v>163</v>
      </c>
      <c r="U904" s="118">
        <v>-0.46241411018305101</v>
      </c>
      <c r="V904" s="118">
        <v>-0.41887473338061398</v>
      </c>
      <c r="W904" s="114">
        <v>-4.35382399589678E-2</v>
      </c>
    </row>
    <row r="905" spans="2:23" x14ac:dyDescent="0.25">
      <c r="B905" s="61" t="s">
        <v>123</v>
      </c>
      <c r="C905" s="82" t="s">
        <v>146</v>
      </c>
      <c r="D905" s="61" t="s">
        <v>50</v>
      </c>
      <c r="E905" s="61" t="s">
        <v>194</v>
      </c>
      <c r="F905" s="83">
        <v>15.57</v>
      </c>
      <c r="G905" s="84">
        <v>58450</v>
      </c>
      <c r="H905" s="84">
        <v>15.49</v>
      </c>
      <c r="I905" s="84">
        <v>1</v>
      </c>
      <c r="J905" s="84">
        <v>-101.901171497541</v>
      </c>
      <c r="K905" s="84">
        <v>0.26561885109077499</v>
      </c>
      <c r="L905" s="84">
        <v>-57.563662457509103</v>
      </c>
      <c r="M905" s="84">
        <v>8.4761254524653898E-2</v>
      </c>
      <c r="N905" s="84">
        <v>-44.337509040032401</v>
      </c>
      <c r="O905" s="84">
        <v>0.18085759656612199</v>
      </c>
      <c r="P905" s="84">
        <v>-7.8803209788662203</v>
      </c>
      <c r="Q905" s="84">
        <v>-7.8803209788662203</v>
      </c>
      <c r="R905" s="84">
        <v>0</v>
      </c>
      <c r="S905" s="84">
        <v>1.5885041543123499E-3</v>
      </c>
      <c r="T905" s="84" t="s">
        <v>163</v>
      </c>
      <c r="U905" s="118">
        <v>-0.73828224853072499</v>
      </c>
      <c r="V905" s="118">
        <v>-0.66876804406017898</v>
      </c>
      <c r="W905" s="114">
        <v>-6.9512389406224395E-2</v>
      </c>
    </row>
    <row r="906" spans="2:23" x14ac:dyDescent="0.25">
      <c r="B906" s="61" t="s">
        <v>123</v>
      </c>
      <c r="C906" s="82" t="s">
        <v>146</v>
      </c>
      <c r="D906" s="61" t="s">
        <v>50</v>
      </c>
      <c r="E906" s="61" t="s">
        <v>195</v>
      </c>
      <c r="F906" s="83">
        <v>15.49</v>
      </c>
      <c r="G906" s="84">
        <v>53850</v>
      </c>
      <c r="H906" s="84">
        <v>15.57</v>
      </c>
      <c r="I906" s="84">
        <v>1</v>
      </c>
      <c r="J906" s="84">
        <v>-3.17505969975362</v>
      </c>
      <c r="K906" s="84">
        <v>0</v>
      </c>
      <c r="L906" s="84">
        <v>2.29857054576033</v>
      </c>
      <c r="M906" s="84">
        <v>0</v>
      </c>
      <c r="N906" s="84">
        <v>-5.4736302455139496</v>
      </c>
      <c r="O906" s="84">
        <v>0</v>
      </c>
      <c r="P906" s="84">
        <v>-2.21537819114512</v>
      </c>
      <c r="Q906" s="84">
        <v>-2.2153781911451098</v>
      </c>
      <c r="R906" s="84">
        <v>0</v>
      </c>
      <c r="S906" s="84">
        <v>0</v>
      </c>
      <c r="T906" s="84" t="s">
        <v>163</v>
      </c>
      <c r="U906" s="118">
        <v>0.43789041964111602</v>
      </c>
      <c r="V906" s="118">
        <v>-0.39666011208976298</v>
      </c>
      <c r="W906" s="114">
        <v>0.83457232242683899</v>
      </c>
    </row>
    <row r="907" spans="2:23" x14ac:dyDescent="0.25">
      <c r="B907" s="61" t="s">
        <v>123</v>
      </c>
      <c r="C907" s="82" t="s">
        <v>146</v>
      </c>
      <c r="D907" s="61" t="s">
        <v>50</v>
      </c>
      <c r="E907" s="61" t="s">
        <v>195</v>
      </c>
      <c r="F907" s="83">
        <v>15.49</v>
      </c>
      <c r="G907" s="84">
        <v>53850</v>
      </c>
      <c r="H907" s="84">
        <v>15.57</v>
      </c>
      <c r="I907" s="84">
        <v>2</v>
      </c>
      <c r="J907" s="84">
        <v>-7.3438403742444498</v>
      </c>
      <c r="K907" s="84">
        <v>0</v>
      </c>
      <c r="L907" s="84">
        <v>5.3165410333135696</v>
      </c>
      <c r="M907" s="84">
        <v>0</v>
      </c>
      <c r="N907" s="84">
        <v>-12.660381407558001</v>
      </c>
      <c r="O907" s="84">
        <v>0</v>
      </c>
      <c r="P907" s="84">
        <v>-5.1241190222655701</v>
      </c>
      <c r="Q907" s="84">
        <v>-5.1241190222655604</v>
      </c>
      <c r="R907" s="84">
        <v>0</v>
      </c>
      <c r="S907" s="84">
        <v>0</v>
      </c>
      <c r="T907" s="84" t="s">
        <v>163</v>
      </c>
      <c r="U907" s="118">
        <v>1.01283051260464</v>
      </c>
      <c r="V907" s="118">
        <v>-0.91746575544391695</v>
      </c>
      <c r="W907" s="114">
        <v>1.9303466694292899</v>
      </c>
    </row>
    <row r="908" spans="2:23" x14ac:dyDescent="0.25">
      <c r="B908" s="61" t="s">
        <v>123</v>
      </c>
      <c r="C908" s="82" t="s">
        <v>146</v>
      </c>
      <c r="D908" s="61" t="s">
        <v>50</v>
      </c>
      <c r="E908" s="61" t="s">
        <v>195</v>
      </c>
      <c r="F908" s="83">
        <v>15.49</v>
      </c>
      <c r="G908" s="84">
        <v>58004</v>
      </c>
      <c r="H908" s="84">
        <v>15.43</v>
      </c>
      <c r="I908" s="84">
        <v>1</v>
      </c>
      <c r="J908" s="84">
        <v>-46.959700454296602</v>
      </c>
      <c r="K908" s="84">
        <v>7.4977257869747099E-2</v>
      </c>
      <c r="L908" s="84">
        <v>-53.956936677811697</v>
      </c>
      <c r="M908" s="84">
        <v>9.8985934532214895E-2</v>
      </c>
      <c r="N908" s="84">
        <v>6.9972362235150296</v>
      </c>
      <c r="O908" s="84">
        <v>-2.4008676662467698E-2</v>
      </c>
      <c r="P908" s="84">
        <v>2.8460473075552501</v>
      </c>
      <c r="Q908" s="84">
        <v>2.8460473075552501</v>
      </c>
      <c r="R908" s="84">
        <v>0</v>
      </c>
      <c r="S908" s="84">
        <v>2.7539949941264498E-4</v>
      </c>
      <c r="T908" s="84" t="s">
        <v>163</v>
      </c>
      <c r="U908" s="118">
        <v>4.8660032209154103E-2</v>
      </c>
      <c r="V908" s="118">
        <v>-4.4078365190527803E-2</v>
      </c>
      <c r="W908" s="114">
        <v>9.2740818863865093E-2</v>
      </c>
    </row>
    <row r="909" spans="2:23" x14ac:dyDescent="0.25">
      <c r="B909" s="61" t="s">
        <v>123</v>
      </c>
      <c r="C909" s="82" t="s">
        <v>146</v>
      </c>
      <c r="D909" s="61" t="s">
        <v>50</v>
      </c>
      <c r="E909" s="61" t="s">
        <v>196</v>
      </c>
      <c r="F909" s="83">
        <v>15.67</v>
      </c>
      <c r="G909" s="84">
        <v>54000</v>
      </c>
      <c r="H909" s="84">
        <v>15.49</v>
      </c>
      <c r="I909" s="84">
        <v>1</v>
      </c>
      <c r="J909" s="84">
        <v>-87.878727544746397</v>
      </c>
      <c r="K909" s="84">
        <v>0.46799384774595598</v>
      </c>
      <c r="L909" s="84">
        <v>-83.189633579290501</v>
      </c>
      <c r="M909" s="84">
        <v>0.419383217184431</v>
      </c>
      <c r="N909" s="84">
        <v>-4.6890939654559096</v>
      </c>
      <c r="O909" s="84">
        <v>4.8610630561525502E-2</v>
      </c>
      <c r="P909" s="84">
        <v>-6.2246715183463799</v>
      </c>
      <c r="Q909" s="84">
        <v>-6.2246715183463701</v>
      </c>
      <c r="R909" s="84">
        <v>0</v>
      </c>
      <c r="S909" s="84">
        <v>2.34804005198554E-3</v>
      </c>
      <c r="T909" s="84" t="s">
        <v>163</v>
      </c>
      <c r="U909" s="118">
        <v>-8.6683289633495406E-2</v>
      </c>
      <c r="V909" s="118">
        <v>-7.8521478982143206E-2</v>
      </c>
      <c r="W909" s="114">
        <v>-8.1615975407883599E-3</v>
      </c>
    </row>
    <row r="910" spans="2:23" x14ac:dyDescent="0.25">
      <c r="B910" s="61" t="s">
        <v>123</v>
      </c>
      <c r="C910" s="82" t="s">
        <v>146</v>
      </c>
      <c r="D910" s="61" t="s">
        <v>50</v>
      </c>
      <c r="E910" s="61" t="s">
        <v>196</v>
      </c>
      <c r="F910" s="83">
        <v>15.67</v>
      </c>
      <c r="G910" s="84">
        <v>54850</v>
      </c>
      <c r="H910" s="84">
        <v>15.67</v>
      </c>
      <c r="I910" s="84">
        <v>1</v>
      </c>
      <c r="J910" s="84">
        <v>10.787124973728501</v>
      </c>
      <c r="K910" s="84">
        <v>9.1460583246286001E-4</v>
      </c>
      <c r="L910" s="84">
        <v>21.6110614707226</v>
      </c>
      <c r="M910" s="84">
        <v>3.6709185062260099E-3</v>
      </c>
      <c r="N910" s="84">
        <v>-10.823936496994101</v>
      </c>
      <c r="O910" s="84">
        <v>-2.7563126737631498E-3</v>
      </c>
      <c r="P910" s="84">
        <v>-3.0920217384413999</v>
      </c>
      <c r="Q910" s="84">
        <v>-3.0920217384413999</v>
      </c>
      <c r="R910" s="84">
        <v>0</v>
      </c>
      <c r="S910" s="84">
        <v>7.5146303667614006E-5</v>
      </c>
      <c r="T910" s="84" t="s">
        <v>162</v>
      </c>
      <c r="U910" s="118">
        <v>-4.3191419597868499E-2</v>
      </c>
      <c r="V910" s="118">
        <v>-3.91246589798602E-2</v>
      </c>
      <c r="W910" s="114">
        <v>-4.0666544320545504E-3</v>
      </c>
    </row>
    <row r="911" spans="2:23" x14ac:dyDescent="0.25">
      <c r="B911" s="61" t="s">
        <v>123</v>
      </c>
      <c r="C911" s="82" t="s">
        <v>146</v>
      </c>
      <c r="D911" s="61" t="s">
        <v>50</v>
      </c>
      <c r="E911" s="61" t="s">
        <v>144</v>
      </c>
      <c r="F911" s="83">
        <v>15.49</v>
      </c>
      <c r="G911" s="84">
        <v>54250</v>
      </c>
      <c r="H911" s="84">
        <v>15.43</v>
      </c>
      <c r="I911" s="84">
        <v>1</v>
      </c>
      <c r="J911" s="84">
        <v>-138.38975749709201</v>
      </c>
      <c r="K911" s="84">
        <v>0.26046345972941498</v>
      </c>
      <c r="L911" s="84">
        <v>-138.389763401121</v>
      </c>
      <c r="M911" s="84">
        <v>0.26046348195336699</v>
      </c>
      <c r="N911" s="84">
        <v>5.9040283550969999E-6</v>
      </c>
      <c r="O911" s="84">
        <v>-2.2223952278999999E-8</v>
      </c>
      <c r="P911" s="84">
        <v>0</v>
      </c>
      <c r="Q911" s="84">
        <v>0</v>
      </c>
      <c r="R911" s="84">
        <v>0</v>
      </c>
      <c r="S911" s="84">
        <v>0</v>
      </c>
      <c r="T911" s="84" t="s">
        <v>163</v>
      </c>
      <c r="U911" s="118">
        <v>1.065939907E-8</v>
      </c>
      <c r="V911" s="118">
        <v>0</v>
      </c>
      <c r="W911" s="114">
        <v>1.0659677394340001E-8</v>
      </c>
    </row>
    <row r="912" spans="2:23" x14ac:dyDescent="0.25">
      <c r="B912" s="61" t="s">
        <v>123</v>
      </c>
      <c r="C912" s="82" t="s">
        <v>146</v>
      </c>
      <c r="D912" s="61" t="s">
        <v>50</v>
      </c>
      <c r="E912" s="61" t="s">
        <v>197</v>
      </c>
      <c r="F912" s="83">
        <v>15.43</v>
      </c>
      <c r="G912" s="84">
        <v>58004</v>
      </c>
      <c r="H912" s="84">
        <v>15.43</v>
      </c>
      <c r="I912" s="84">
        <v>1</v>
      </c>
      <c r="J912" s="84">
        <v>0</v>
      </c>
      <c r="K912" s="84">
        <v>0</v>
      </c>
      <c r="L912" s="84">
        <v>0</v>
      </c>
      <c r="M912" s="84">
        <v>0</v>
      </c>
      <c r="N912" s="84">
        <v>0</v>
      </c>
      <c r="O912" s="84">
        <v>0</v>
      </c>
      <c r="P912" s="84">
        <v>0</v>
      </c>
      <c r="Q912" s="84">
        <v>0</v>
      </c>
      <c r="R912" s="84">
        <v>0</v>
      </c>
      <c r="S912" s="84">
        <v>0</v>
      </c>
      <c r="T912" s="84" t="s">
        <v>162</v>
      </c>
      <c r="U912" s="118">
        <v>0</v>
      </c>
      <c r="V912" s="118">
        <v>0</v>
      </c>
      <c r="W912" s="114">
        <v>0</v>
      </c>
    </row>
    <row r="913" spans="2:23" x14ac:dyDescent="0.25">
      <c r="B913" s="61" t="s">
        <v>123</v>
      </c>
      <c r="C913" s="82" t="s">
        <v>146</v>
      </c>
      <c r="D913" s="61" t="s">
        <v>50</v>
      </c>
      <c r="E913" s="61" t="s">
        <v>198</v>
      </c>
      <c r="F913" s="83">
        <v>15.7</v>
      </c>
      <c r="G913" s="84">
        <v>53550</v>
      </c>
      <c r="H913" s="84">
        <v>15.68</v>
      </c>
      <c r="I913" s="84">
        <v>1</v>
      </c>
      <c r="J913" s="84">
        <v>-20.908155814509399</v>
      </c>
      <c r="K913" s="84">
        <v>7.7375723382793098E-3</v>
      </c>
      <c r="L913" s="84">
        <v>-5.9999316075167304</v>
      </c>
      <c r="M913" s="84">
        <v>6.3718547351934696E-4</v>
      </c>
      <c r="N913" s="84">
        <v>-14.908224206992699</v>
      </c>
      <c r="O913" s="84">
        <v>7.1003868647599704E-3</v>
      </c>
      <c r="P913" s="84">
        <v>-6.5879372602248303</v>
      </c>
      <c r="Q913" s="84">
        <v>-6.5879372602248196</v>
      </c>
      <c r="R913" s="84">
        <v>0</v>
      </c>
      <c r="S913" s="84">
        <v>7.6819623700045698E-4</v>
      </c>
      <c r="T913" s="84" t="s">
        <v>162</v>
      </c>
      <c r="U913" s="118">
        <v>-0.18675941423176201</v>
      </c>
      <c r="V913" s="118">
        <v>-0.169174768070294</v>
      </c>
      <c r="W913" s="114">
        <v>-1.7584187014102901E-2</v>
      </c>
    </row>
    <row r="914" spans="2:23" x14ac:dyDescent="0.25">
      <c r="B914" s="61" t="s">
        <v>123</v>
      </c>
      <c r="C914" s="82" t="s">
        <v>146</v>
      </c>
      <c r="D914" s="61" t="s">
        <v>50</v>
      </c>
      <c r="E914" s="61" t="s">
        <v>199</v>
      </c>
      <c r="F914" s="83">
        <v>15.51</v>
      </c>
      <c r="G914" s="84">
        <v>58200</v>
      </c>
      <c r="H914" s="84">
        <v>15.51</v>
      </c>
      <c r="I914" s="84">
        <v>1</v>
      </c>
      <c r="J914" s="84">
        <v>0.127754061151934</v>
      </c>
      <c r="K914" s="84">
        <v>2.8790420648400001E-7</v>
      </c>
      <c r="L914" s="84">
        <v>29.9804732401407</v>
      </c>
      <c r="M914" s="84">
        <v>1.58553396033973E-2</v>
      </c>
      <c r="N914" s="84">
        <v>-29.852719178988799</v>
      </c>
      <c r="O914" s="84">
        <v>-1.5855051699190801E-2</v>
      </c>
      <c r="P914" s="84">
        <v>-9.2282394491904292</v>
      </c>
      <c r="Q914" s="84">
        <v>-9.2282394491904203</v>
      </c>
      <c r="R914" s="84">
        <v>0</v>
      </c>
      <c r="S914" s="84">
        <v>1.5022295147693299E-3</v>
      </c>
      <c r="T914" s="84" t="s">
        <v>162</v>
      </c>
      <c r="U914" s="118">
        <v>-0.245911851854449</v>
      </c>
      <c r="V914" s="118">
        <v>-0.22275760862896099</v>
      </c>
      <c r="W914" s="114">
        <v>-2.3153638652061902E-2</v>
      </c>
    </row>
    <row r="915" spans="2:23" x14ac:dyDescent="0.25">
      <c r="B915" s="61" t="s">
        <v>123</v>
      </c>
      <c r="C915" s="82" t="s">
        <v>146</v>
      </c>
      <c r="D915" s="61" t="s">
        <v>50</v>
      </c>
      <c r="E915" s="61" t="s">
        <v>200</v>
      </c>
      <c r="F915" s="83">
        <v>15.75</v>
      </c>
      <c r="G915" s="84">
        <v>53000</v>
      </c>
      <c r="H915" s="84">
        <v>15.76</v>
      </c>
      <c r="I915" s="84">
        <v>1</v>
      </c>
      <c r="J915" s="84">
        <v>19.431601430588199</v>
      </c>
      <c r="K915" s="84">
        <v>9.3339539563668892E-3</v>
      </c>
      <c r="L915" s="84">
        <v>37.577721714458598</v>
      </c>
      <c r="M915" s="84">
        <v>3.4906745383842502E-2</v>
      </c>
      <c r="N915" s="84">
        <v>-18.146120283870399</v>
      </c>
      <c r="O915" s="84">
        <v>-2.5572791427475601E-2</v>
      </c>
      <c r="P915" s="84">
        <v>-8.1897522603950392</v>
      </c>
      <c r="Q915" s="84">
        <v>-8.1897522603950303</v>
      </c>
      <c r="R915" s="84">
        <v>0</v>
      </c>
      <c r="S915" s="84">
        <v>1.6580208803818801E-3</v>
      </c>
      <c r="T915" s="84" t="s">
        <v>162</v>
      </c>
      <c r="U915" s="118">
        <v>-0.221438126101178</v>
      </c>
      <c r="V915" s="118">
        <v>-0.200588247608222</v>
      </c>
      <c r="W915" s="114">
        <v>-2.0849334088098501E-2</v>
      </c>
    </row>
    <row r="916" spans="2:23" x14ac:dyDescent="0.25">
      <c r="B916" s="61" t="s">
        <v>123</v>
      </c>
      <c r="C916" s="82" t="s">
        <v>146</v>
      </c>
      <c r="D916" s="61" t="s">
        <v>50</v>
      </c>
      <c r="E916" s="61" t="s">
        <v>201</v>
      </c>
      <c r="F916" s="83">
        <v>15.6</v>
      </c>
      <c r="G916" s="84">
        <v>56100</v>
      </c>
      <c r="H916" s="84">
        <v>15.55</v>
      </c>
      <c r="I916" s="84">
        <v>1</v>
      </c>
      <c r="J916" s="84">
        <v>-13.4639363645434</v>
      </c>
      <c r="K916" s="84">
        <v>1.6913198440576701E-2</v>
      </c>
      <c r="L916" s="84">
        <v>0.89115706836535702</v>
      </c>
      <c r="M916" s="84">
        <v>7.4095213882419996E-5</v>
      </c>
      <c r="N916" s="84">
        <v>-14.3550934329088</v>
      </c>
      <c r="O916" s="84">
        <v>1.68391032266943E-2</v>
      </c>
      <c r="P916" s="84">
        <v>-15.6150096431276</v>
      </c>
      <c r="Q916" s="84">
        <v>-15.6150096431276</v>
      </c>
      <c r="R916" s="84">
        <v>0</v>
      </c>
      <c r="S916" s="84">
        <v>2.2749201490258501E-2</v>
      </c>
      <c r="T916" s="84" t="s">
        <v>163</v>
      </c>
      <c r="U916" s="118">
        <v>-0.45548563888965998</v>
      </c>
      <c r="V916" s="118">
        <v>-0.41259862393273</v>
      </c>
      <c r="W916" s="114">
        <v>-4.2885895147082402E-2</v>
      </c>
    </row>
    <row r="917" spans="2:23" x14ac:dyDescent="0.25">
      <c r="B917" s="61" t="s">
        <v>123</v>
      </c>
      <c r="C917" s="82" t="s">
        <v>146</v>
      </c>
      <c r="D917" s="61" t="s">
        <v>50</v>
      </c>
      <c r="E917" s="61" t="s">
        <v>145</v>
      </c>
      <c r="F917" s="83">
        <v>15.54</v>
      </c>
      <c r="G917" s="84">
        <v>56100</v>
      </c>
      <c r="H917" s="84">
        <v>15.55</v>
      </c>
      <c r="I917" s="84">
        <v>1</v>
      </c>
      <c r="J917" s="84">
        <v>1.0878861684197001</v>
      </c>
      <c r="K917" s="84">
        <v>9.7756795655253004E-5</v>
      </c>
      <c r="L917" s="84">
        <v>-18.0885503219878</v>
      </c>
      <c r="M917" s="84">
        <v>2.70263609172397E-2</v>
      </c>
      <c r="N917" s="84">
        <v>19.1764364904075</v>
      </c>
      <c r="O917" s="84">
        <v>-2.6928604121584401E-2</v>
      </c>
      <c r="P917" s="84">
        <v>16.199876455053399</v>
      </c>
      <c r="Q917" s="84">
        <v>16.1998764550533</v>
      </c>
      <c r="R917" s="84">
        <v>0</v>
      </c>
      <c r="S917" s="84">
        <v>2.1677213365332799E-2</v>
      </c>
      <c r="T917" s="84" t="s">
        <v>162</v>
      </c>
      <c r="U917" s="118">
        <v>-0.61036951597413402</v>
      </c>
      <c r="V917" s="118">
        <v>-0.55289914956554997</v>
      </c>
      <c r="W917" s="114">
        <v>-5.7468865817267401E-2</v>
      </c>
    </row>
    <row r="918" spans="2:23" x14ac:dyDescent="0.25">
      <c r="B918" s="61" t="s">
        <v>123</v>
      </c>
      <c r="C918" s="82" t="s">
        <v>146</v>
      </c>
      <c r="D918" s="61" t="s">
        <v>50</v>
      </c>
      <c r="E918" s="61" t="s">
        <v>202</v>
      </c>
      <c r="F918" s="83">
        <v>15.43</v>
      </c>
      <c r="G918" s="84">
        <v>58054</v>
      </c>
      <c r="H918" s="84">
        <v>15.4</v>
      </c>
      <c r="I918" s="84">
        <v>1</v>
      </c>
      <c r="J918" s="84">
        <v>-18.9946268712178</v>
      </c>
      <c r="K918" s="84">
        <v>2.0276726768695599E-2</v>
      </c>
      <c r="L918" s="84">
        <v>-18.6420520662024</v>
      </c>
      <c r="M918" s="84">
        <v>1.9530967114431801E-2</v>
      </c>
      <c r="N918" s="84">
        <v>-0.35257480501543198</v>
      </c>
      <c r="O918" s="84">
        <v>7.4575965426375995E-4</v>
      </c>
      <c r="P918" s="84">
        <v>-0.14422423385403199</v>
      </c>
      <c r="Q918" s="84">
        <v>-0.14422423385403099</v>
      </c>
      <c r="R918" s="84">
        <v>0</v>
      </c>
      <c r="S918" s="84">
        <v>1.1689953852499999E-6</v>
      </c>
      <c r="T918" s="84" t="s">
        <v>163</v>
      </c>
      <c r="U918" s="118">
        <v>9.1864092001312501E-4</v>
      </c>
      <c r="V918" s="118">
        <v>-8.3214474205965401E-4</v>
      </c>
      <c r="W918" s="114">
        <v>1.7508313763064901E-3</v>
      </c>
    </row>
    <row r="919" spans="2:23" x14ac:dyDescent="0.25">
      <c r="B919" s="61" t="s">
        <v>123</v>
      </c>
      <c r="C919" s="82" t="s">
        <v>146</v>
      </c>
      <c r="D919" s="61" t="s">
        <v>50</v>
      </c>
      <c r="E919" s="61" t="s">
        <v>202</v>
      </c>
      <c r="F919" s="83">
        <v>15.43</v>
      </c>
      <c r="G919" s="84">
        <v>58104</v>
      </c>
      <c r="H919" s="84">
        <v>15.38</v>
      </c>
      <c r="I919" s="84">
        <v>1</v>
      </c>
      <c r="J919" s="84">
        <v>-18.9010205478289</v>
      </c>
      <c r="K919" s="84">
        <v>3.1938022850800697E-2</v>
      </c>
      <c r="L919" s="84">
        <v>-18.5485986247404</v>
      </c>
      <c r="M919" s="84">
        <v>3.075811567819E-2</v>
      </c>
      <c r="N919" s="84">
        <v>-0.35242192308843601</v>
      </c>
      <c r="O919" s="84">
        <v>1.1799071726107499E-3</v>
      </c>
      <c r="P919" s="84">
        <v>-0.14407149439545699</v>
      </c>
      <c r="Q919" s="84">
        <v>-0.14407149439545699</v>
      </c>
      <c r="R919" s="84">
        <v>0</v>
      </c>
      <c r="S919" s="84">
        <v>1.8556396374619999E-6</v>
      </c>
      <c r="T919" s="84" t="s">
        <v>163</v>
      </c>
      <c r="U919" s="118">
        <v>5.5537383964713205E-4</v>
      </c>
      <c r="V919" s="118">
        <v>-5.0308168346478504E-4</v>
      </c>
      <c r="W919" s="114">
        <v>1.05848316012323E-3</v>
      </c>
    </row>
    <row r="920" spans="2:23" x14ac:dyDescent="0.25">
      <c r="B920" s="61" t="s">
        <v>123</v>
      </c>
      <c r="C920" s="82" t="s">
        <v>146</v>
      </c>
      <c r="D920" s="61" t="s">
        <v>50</v>
      </c>
      <c r="E920" s="61" t="s">
        <v>203</v>
      </c>
      <c r="F920" s="83">
        <v>15.4</v>
      </c>
      <c r="G920" s="84">
        <v>58104</v>
      </c>
      <c r="H920" s="84">
        <v>15.38</v>
      </c>
      <c r="I920" s="84">
        <v>1</v>
      </c>
      <c r="J920" s="84">
        <v>-18.7970663189368</v>
      </c>
      <c r="K920" s="84">
        <v>1.18012120534302E-2</v>
      </c>
      <c r="L920" s="84">
        <v>-18.443898728028199</v>
      </c>
      <c r="M920" s="84">
        <v>1.1361925169677999E-2</v>
      </c>
      <c r="N920" s="84">
        <v>-0.353167590908676</v>
      </c>
      <c r="O920" s="84">
        <v>4.39286883752278E-4</v>
      </c>
      <c r="P920" s="84">
        <v>-0.14422423385408201</v>
      </c>
      <c r="Q920" s="84">
        <v>-0.14422423385408201</v>
      </c>
      <c r="R920" s="84">
        <v>0</v>
      </c>
      <c r="S920" s="84">
        <v>6.9474102966900003E-7</v>
      </c>
      <c r="T920" s="84" t="s">
        <v>163</v>
      </c>
      <c r="U920" s="118">
        <v>-3.0272667722581201E-4</v>
      </c>
      <c r="V920" s="118">
        <v>-2.7422293874199502E-4</v>
      </c>
      <c r="W920" s="114">
        <v>-2.85029942313416E-5</v>
      </c>
    </row>
    <row r="921" spans="2:23" x14ac:dyDescent="0.25">
      <c r="B921" s="61" t="s">
        <v>123</v>
      </c>
      <c r="C921" s="82" t="s">
        <v>146</v>
      </c>
      <c r="D921" s="61" t="s">
        <v>50</v>
      </c>
      <c r="E921" s="61" t="s">
        <v>204</v>
      </c>
      <c r="F921" s="83">
        <v>15.48</v>
      </c>
      <c r="G921" s="84">
        <v>58200</v>
      </c>
      <c r="H921" s="84">
        <v>15.51</v>
      </c>
      <c r="I921" s="84">
        <v>1</v>
      </c>
      <c r="J921" s="84">
        <v>28.390449978519101</v>
      </c>
      <c r="K921" s="84">
        <v>3.3006422766795503E-2</v>
      </c>
      <c r="L921" s="84">
        <v>-1.47080096909456</v>
      </c>
      <c r="M921" s="84">
        <v>8.8585312343735003E-5</v>
      </c>
      <c r="N921" s="84">
        <v>29.861250947613701</v>
      </c>
      <c r="O921" s="84">
        <v>3.2917837454451697E-2</v>
      </c>
      <c r="P921" s="84">
        <v>9.2282394491904505</v>
      </c>
      <c r="Q921" s="84">
        <v>9.2282394491904398</v>
      </c>
      <c r="R921" s="84">
        <v>0</v>
      </c>
      <c r="S921" s="84">
        <v>3.48731851642881E-3</v>
      </c>
      <c r="T921" s="84" t="s">
        <v>163</v>
      </c>
      <c r="U921" s="118">
        <v>-0.38577563707166102</v>
      </c>
      <c r="V921" s="118">
        <v>-0.34945228435862502</v>
      </c>
      <c r="W921" s="114">
        <v>-3.6322404284983401E-2</v>
      </c>
    </row>
    <row r="922" spans="2:23" x14ac:dyDescent="0.25">
      <c r="B922" s="61" t="s">
        <v>123</v>
      </c>
      <c r="C922" s="82" t="s">
        <v>146</v>
      </c>
      <c r="D922" s="61" t="s">
        <v>50</v>
      </c>
      <c r="E922" s="61" t="s">
        <v>204</v>
      </c>
      <c r="F922" s="83">
        <v>15.48</v>
      </c>
      <c r="G922" s="84">
        <v>58300</v>
      </c>
      <c r="H922" s="84">
        <v>15.48</v>
      </c>
      <c r="I922" s="84">
        <v>1</v>
      </c>
      <c r="J922" s="84">
        <v>-1.1913030846729</v>
      </c>
      <c r="K922" s="84">
        <v>5.4539972809951003E-5</v>
      </c>
      <c r="L922" s="84">
        <v>7.0384937755824302</v>
      </c>
      <c r="M922" s="84">
        <v>1.90383736558911E-3</v>
      </c>
      <c r="N922" s="84">
        <v>-8.2297968602553304</v>
      </c>
      <c r="O922" s="84">
        <v>-1.8492973927791601E-3</v>
      </c>
      <c r="P922" s="84">
        <v>-9.6158081514479594</v>
      </c>
      <c r="Q922" s="84">
        <v>-9.6158081514479505</v>
      </c>
      <c r="R922" s="84">
        <v>0</v>
      </c>
      <c r="S922" s="84">
        <v>3.5533825429615602E-3</v>
      </c>
      <c r="T922" s="84" t="s">
        <v>163</v>
      </c>
      <c r="U922" s="118">
        <v>-2.8627123640221401E-2</v>
      </c>
      <c r="V922" s="118">
        <v>-2.59316887573019E-2</v>
      </c>
      <c r="W922" s="114">
        <v>-2.6953645032362999E-3</v>
      </c>
    </row>
    <row r="923" spans="2:23" x14ac:dyDescent="0.25">
      <c r="B923" s="61" t="s">
        <v>123</v>
      </c>
      <c r="C923" s="82" t="s">
        <v>146</v>
      </c>
      <c r="D923" s="61" t="s">
        <v>50</v>
      </c>
      <c r="E923" s="61" t="s">
        <v>204</v>
      </c>
      <c r="F923" s="83">
        <v>15.48</v>
      </c>
      <c r="G923" s="84">
        <v>58500</v>
      </c>
      <c r="H923" s="84">
        <v>15.47</v>
      </c>
      <c r="I923" s="84">
        <v>1</v>
      </c>
      <c r="J923" s="84">
        <v>-46.811785824503303</v>
      </c>
      <c r="K923" s="84">
        <v>1.14168985517325E-2</v>
      </c>
      <c r="L923" s="84">
        <v>-25.160738146293401</v>
      </c>
      <c r="M923" s="84">
        <v>3.2982568965856602E-3</v>
      </c>
      <c r="N923" s="84">
        <v>-21.6510476782098</v>
      </c>
      <c r="O923" s="84">
        <v>8.1186416551468008E-3</v>
      </c>
      <c r="P923" s="84">
        <v>0.38756870225925599</v>
      </c>
      <c r="Q923" s="84">
        <v>0.38756870225925499</v>
      </c>
      <c r="R923" s="84">
        <v>0</v>
      </c>
      <c r="S923" s="84">
        <v>7.8259148963900004E-7</v>
      </c>
      <c r="T923" s="84" t="s">
        <v>163</v>
      </c>
      <c r="U923" s="118">
        <v>-9.0874497168697194E-2</v>
      </c>
      <c r="V923" s="118">
        <v>-8.2318056336055406E-2</v>
      </c>
      <c r="W923" s="114">
        <v>-8.5562174180088303E-3</v>
      </c>
    </row>
    <row r="924" spans="2:23" x14ac:dyDescent="0.25">
      <c r="B924" s="61" t="s">
        <v>123</v>
      </c>
      <c r="C924" s="82" t="s">
        <v>146</v>
      </c>
      <c r="D924" s="61" t="s">
        <v>50</v>
      </c>
      <c r="E924" s="61" t="s">
        <v>205</v>
      </c>
      <c r="F924" s="83">
        <v>15.48</v>
      </c>
      <c r="G924" s="84">
        <v>58304</v>
      </c>
      <c r="H924" s="84">
        <v>15.48</v>
      </c>
      <c r="I924" s="84">
        <v>1</v>
      </c>
      <c r="J924" s="84">
        <v>15.7935475614672</v>
      </c>
      <c r="K924" s="84">
        <v>0</v>
      </c>
      <c r="L924" s="84">
        <v>15.7935475614672</v>
      </c>
      <c r="M924" s="84">
        <v>0</v>
      </c>
      <c r="N924" s="84">
        <v>0</v>
      </c>
      <c r="O924" s="84">
        <v>0</v>
      </c>
      <c r="P924" s="84">
        <v>0</v>
      </c>
      <c r="Q924" s="84">
        <v>0</v>
      </c>
      <c r="R924" s="84">
        <v>0</v>
      </c>
      <c r="S924" s="84">
        <v>0</v>
      </c>
      <c r="T924" s="84" t="s">
        <v>162</v>
      </c>
      <c r="U924" s="118">
        <v>0</v>
      </c>
      <c r="V924" s="118">
        <v>0</v>
      </c>
      <c r="W924" s="114">
        <v>0</v>
      </c>
    </row>
    <row r="925" spans="2:23" x14ac:dyDescent="0.25">
      <c r="B925" s="61" t="s">
        <v>123</v>
      </c>
      <c r="C925" s="82" t="s">
        <v>146</v>
      </c>
      <c r="D925" s="61" t="s">
        <v>50</v>
      </c>
      <c r="E925" s="61" t="s">
        <v>205</v>
      </c>
      <c r="F925" s="83">
        <v>15.48</v>
      </c>
      <c r="G925" s="84">
        <v>58350</v>
      </c>
      <c r="H925" s="84">
        <v>15.45</v>
      </c>
      <c r="I925" s="84">
        <v>1</v>
      </c>
      <c r="J925" s="84">
        <v>-22.8132073741886</v>
      </c>
      <c r="K925" s="84">
        <v>3.7627987739446103E-2</v>
      </c>
      <c r="L925" s="84">
        <v>-10.4343253453725</v>
      </c>
      <c r="M925" s="84">
        <v>7.8716730133659308E-3</v>
      </c>
      <c r="N925" s="84">
        <v>-12.378882028816101</v>
      </c>
      <c r="O925" s="84">
        <v>2.9756314726080198E-2</v>
      </c>
      <c r="P925" s="84">
        <v>-17.1085604280585</v>
      </c>
      <c r="Q925" s="84">
        <v>-17.1085604280584</v>
      </c>
      <c r="R925" s="84">
        <v>0</v>
      </c>
      <c r="S925" s="84">
        <v>2.1162415326254201E-2</v>
      </c>
      <c r="T925" s="84" t="s">
        <v>163</v>
      </c>
      <c r="U925" s="118">
        <v>8.8814946374333306E-2</v>
      </c>
      <c r="V925" s="118">
        <v>-8.0452426004118796E-2</v>
      </c>
      <c r="W925" s="114">
        <v>0.16927179206750201</v>
      </c>
    </row>
    <row r="926" spans="2:23" x14ac:dyDescent="0.25">
      <c r="B926" s="61" t="s">
        <v>123</v>
      </c>
      <c r="C926" s="82" t="s">
        <v>146</v>
      </c>
      <c r="D926" s="61" t="s">
        <v>50</v>
      </c>
      <c r="E926" s="61" t="s">
        <v>205</v>
      </c>
      <c r="F926" s="83">
        <v>15.48</v>
      </c>
      <c r="G926" s="84">
        <v>58600</v>
      </c>
      <c r="H926" s="84">
        <v>15.48</v>
      </c>
      <c r="I926" s="84">
        <v>1</v>
      </c>
      <c r="J926" s="84">
        <v>-3.9238665360438398</v>
      </c>
      <c r="K926" s="84">
        <v>5.9123437795908998E-5</v>
      </c>
      <c r="L926" s="84">
        <v>-8.0590933362564794</v>
      </c>
      <c r="M926" s="84">
        <v>2.4940410394557502E-4</v>
      </c>
      <c r="N926" s="84">
        <v>4.1352268002126404</v>
      </c>
      <c r="O926" s="84">
        <v>-1.90280666149666E-4</v>
      </c>
      <c r="P926" s="84">
        <v>7.4927522766067796</v>
      </c>
      <c r="Q926" s="84">
        <v>7.4927522766067796</v>
      </c>
      <c r="R926" s="84">
        <v>0</v>
      </c>
      <c r="S926" s="84">
        <v>2.1558273284580899E-4</v>
      </c>
      <c r="T926" s="84" t="s">
        <v>162</v>
      </c>
      <c r="U926" s="118">
        <v>-2.94554471199683E-3</v>
      </c>
      <c r="V926" s="118">
        <v>-2.6682020049300201E-3</v>
      </c>
      <c r="W926" s="114">
        <v>-2.7733546545545502E-4</v>
      </c>
    </row>
    <row r="927" spans="2:23" x14ac:dyDescent="0.25">
      <c r="B927" s="61" t="s">
        <v>123</v>
      </c>
      <c r="C927" s="82" t="s">
        <v>146</v>
      </c>
      <c r="D927" s="61" t="s">
        <v>50</v>
      </c>
      <c r="E927" s="61" t="s">
        <v>206</v>
      </c>
      <c r="F927" s="83">
        <v>15.48</v>
      </c>
      <c r="G927" s="84">
        <v>58300</v>
      </c>
      <c r="H927" s="84">
        <v>15.48</v>
      </c>
      <c r="I927" s="84">
        <v>2</v>
      </c>
      <c r="J927" s="84">
        <v>-9.7333524385328705</v>
      </c>
      <c r="K927" s="84">
        <v>0</v>
      </c>
      <c r="L927" s="84">
        <v>-9.7333524385328403</v>
      </c>
      <c r="M927" s="84">
        <v>0</v>
      </c>
      <c r="N927" s="84">
        <v>-2.4980000000000001E-14</v>
      </c>
      <c r="O927" s="84">
        <v>0</v>
      </c>
      <c r="P927" s="84">
        <v>-3.8499999999999998E-15</v>
      </c>
      <c r="Q927" s="84">
        <v>-3.8499999999999998E-15</v>
      </c>
      <c r="R927" s="84">
        <v>0</v>
      </c>
      <c r="S927" s="84">
        <v>0</v>
      </c>
      <c r="T927" s="84" t="s">
        <v>162</v>
      </c>
      <c r="U927" s="118">
        <v>0</v>
      </c>
      <c r="V927" s="118">
        <v>0</v>
      </c>
      <c r="W927" s="114">
        <v>0</v>
      </c>
    </row>
    <row r="928" spans="2:23" x14ac:dyDescent="0.25">
      <c r="B928" s="61" t="s">
        <v>123</v>
      </c>
      <c r="C928" s="82" t="s">
        <v>146</v>
      </c>
      <c r="D928" s="61" t="s">
        <v>50</v>
      </c>
      <c r="E928" s="61" t="s">
        <v>207</v>
      </c>
      <c r="F928" s="83">
        <v>15.49</v>
      </c>
      <c r="G928" s="84">
        <v>58500</v>
      </c>
      <c r="H928" s="84">
        <v>15.47</v>
      </c>
      <c r="I928" s="84">
        <v>1</v>
      </c>
      <c r="J928" s="84">
        <v>-65.727440428896003</v>
      </c>
      <c r="K928" s="84">
        <v>6.0913359597210399E-2</v>
      </c>
      <c r="L928" s="84">
        <v>-21.272234540232301</v>
      </c>
      <c r="M928" s="84">
        <v>6.3803622689185798E-3</v>
      </c>
      <c r="N928" s="84">
        <v>-44.455205888663698</v>
      </c>
      <c r="O928" s="84">
        <v>5.4532997328291803E-2</v>
      </c>
      <c r="P928" s="84">
        <v>-7.8803209788677702</v>
      </c>
      <c r="Q928" s="84">
        <v>-7.8803209788677702</v>
      </c>
      <c r="R928" s="84">
        <v>0</v>
      </c>
      <c r="S928" s="84">
        <v>8.7560236809276803E-4</v>
      </c>
      <c r="T928" s="84" t="s">
        <v>163</v>
      </c>
      <c r="U928" s="118">
        <v>-4.4933319131298E-2</v>
      </c>
      <c r="V928" s="118">
        <v>-4.0702547038579402E-2</v>
      </c>
      <c r="W928" s="114">
        <v>-4.2306616243109503E-3</v>
      </c>
    </row>
    <row r="929" spans="2:23" x14ac:dyDescent="0.25">
      <c r="B929" s="61" t="s">
        <v>123</v>
      </c>
      <c r="C929" s="82" t="s">
        <v>146</v>
      </c>
      <c r="D929" s="61" t="s">
        <v>50</v>
      </c>
      <c r="E929" s="61" t="s">
        <v>73</v>
      </c>
      <c r="F929" s="83">
        <v>15.47</v>
      </c>
      <c r="G929" s="84">
        <v>58600</v>
      </c>
      <c r="H929" s="84">
        <v>15.48</v>
      </c>
      <c r="I929" s="84">
        <v>1</v>
      </c>
      <c r="J929" s="84">
        <v>3.9242478274066501</v>
      </c>
      <c r="K929" s="84">
        <v>7.0345925577817796E-4</v>
      </c>
      <c r="L929" s="84">
        <v>8.0607020654553203</v>
      </c>
      <c r="M929" s="84">
        <v>2.9680542445574701E-3</v>
      </c>
      <c r="N929" s="84">
        <v>-4.1364542380486604</v>
      </c>
      <c r="O929" s="84">
        <v>-2.2645949887792902E-3</v>
      </c>
      <c r="P929" s="84">
        <v>-7.4927522766091004</v>
      </c>
      <c r="Q929" s="84">
        <v>-7.4927522766090897</v>
      </c>
      <c r="R929" s="84">
        <v>0</v>
      </c>
      <c r="S929" s="84">
        <v>2.56453625947986E-3</v>
      </c>
      <c r="T929" s="84" t="s">
        <v>162</v>
      </c>
      <c r="U929" s="118">
        <v>6.31993492912627E-3</v>
      </c>
      <c r="V929" s="118">
        <v>-5.7248708465506204E-3</v>
      </c>
      <c r="W929" s="114">
        <v>1.2045120273949401E-2</v>
      </c>
    </row>
    <row r="930" spans="2:23" x14ac:dyDescent="0.25">
      <c r="B930" s="61" t="s">
        <v>123</v>
      </c>
      <c r="C930" s="82" t="s">
        <v>124</v>
      </c>
      <c r="D930" s="61" t="s">
        <v>53</v>
      </c>
      <c r="E930" s="61" t="s">
        <v>125</v>
      </c>
      <c r="F930" s="83">
        <v>18.22</v>
      </c>
      <c r="G930" s="84">
        <v>50050</v>
      </c>
      <c r="H930" s="84">
        <v>17.86</v>
      </c>
      <c r="I930" s="84">
        <v>1</v>
      </c>
      <c r="J930" s="84">
        <v>-53.777329625811703</v>
      </c>
      <c r="K930" s="84">
        <v>0.52923621624802597</v>
      </c>
      <c r="L930" s="84">
        <v>5.3136655730883504</v>
      </c>
      <c r="M930" s="84">
        <v>5.1670126535402596E-3</v>
      </c>
      <c r="N930" s="84">
        <v>-59.090995198900103</v>
      </c>
      <c r="O930" s="84">
        <v>0.52406920359448605</v>
      </c>
      <c r="P930" s="84">
        <v>-34.806203242389699</v>
      </c>
      <c r="Q930" s="84">
        <v>-34.8062032423896</v>
      </c>
      <c r="R930" s="84">
        <v>0</v>
      </c>
      <c r="S930" s="84">
        <v>0.22169933649954801</v>
      </c>
      <c r="T930" s="84" t="s">
        <v>140</v>
      </c>
      <c r="U930" s="118">
        <v>-11.965693257924199</v>
      </c>
      <c r="V930" s="118">
        <v>-10.8219915723583</v>
      </c>
      <c r="W930" s="114">
        <v>-1.1435752566205799</v>
      </c>
    </row>
    <row r="931" spans="2:23" x14ac:dyDescent="0.25">
      <c r="B931" s="61" t="s">
        <v>123</v>
      </c>
      <c r="C931" s="82" t="s">
        <v>124</v>
      </c>
      <c r="D931" s="61" t="s">
        <v>53</v>
      </c>
      <c r="E931" s="61" t="s">
        <v>141</v>
      </c>
      <c r="F931" s="83">
        <v>0.48</v>
      </c>
      <c r="G931" s="84">
        <v>56050</v>
      </c>
      <c r="H931" s="84">
        <v>17.899999999999999</v>
      </c>
      <c r="I931" s="84">
        <v>1</v>
      </c>
      <c r="J931" s="84">
        <v>-19.726968817485499</v>
      </c>
      <c r="K931" s="84">
        <v>1.2452905559233399E-2</v>
      </c>
      <c r="L931" s="84">
        <v>-36.811752821465703</v>
      </c>
      <c r="M931" s="84">
        <v>4.3363364665238102E-2</v>
      </c>
      <c r="N931" s="84">
        <v>17.0847840039803</v>
      </c>
      <c r="O931" s="84">
        <v>-3.0910459106004699E-2</v>
      </c>
      <c r="P931" s="84">
        <v>12.9778961275981</v>
      </c>
      <c r="Q931" s="84">
        <v>12.977896127597999</v>
      </c>
      <c r="R931" s="84">
        <v>0</v>
      </c>
      <c r="S931" s="84">
        <v>5.3896252127592298E-3</v>
      </c>
      <c r="T931" s="84" t="s">
        <v>140</v>
      </c>
      <c r="U931" s="118">
        <v>-220.17407112883899</v>
      </c>
      <c r="V931" s="118">
        <v>-199.12945208002699</v>
      </c>
      <c r="W931" s="114">
        <v>-21.042292700058699</v>
      </c>
    </row>
    <row r="932" spans="2:23" x14ac:dyDescent="0.25">
      <c r="B932" s="61" t="s">
        <v>123</v>
      </c>
      <c r="C932" s="82" t="s">
        <v>124</v>
      </c>
      <c r="D932" s="61" t="s">
        <v>53</v>
      </c>
      <c r="E932" s="61" t="s">
        <v>127</v>
      </c>
      <c r="F932" s="83">
        <v>17.86</v>
      </c>
      <c r="G932" s="84">
        <v>51450</v>
      </c>
      <c r="H932" s="84">
        <v>17.899999999999999</v>
      </c>
      <c r="I932" s="84">
        <v>10</v>
      </c>
      <c r="J932" s="84">
        <v>6.2118095536176501</v>
      </c>
      <c r="K932" s="84">
        <v>6.7279557279472501E-3</v>
      </c>
      <c r="L932" s="84">
        <v>25.1757939421008</v>
      </c>
      <c r="M932" s="84">
        <v>0.110512959923252</v>
      </c>
      <c r="N932" s="84">
        <v>-18.963984388483201</v>
      </c>
      <c r="O932" s="84">
        <v>-0.10378500419530499</v>
      </c>
      <c r="P932" s="84">
        <v>-10.051758410332599</v>
      </c>
      <c r="Q932" s="84">
        <v>-10.0517584103325</v>
      </c>
      <c r="R932" s="84">
        <v>0</v>
      </c>
      <c r="S932" s="84">
        <v>1.76169590272767E-2</v>
      </c>
      <c r="T932" s="84" t="s">
        <v>142</v>
      </c>
      <c r="U932" s="118">
        <v>-1.09711649947274</v>
      </c>
      <c r="V932" s="118">
        <v>-0.99225220430303995</v>
      </c>
      <c r="W932" s="114">
        <v>-0.104852703089003</v>
      </c>
    </row>
    <row r="933" spans="2:23" x14ac:dyDescent="0.25">
      <c r="B933" s="61" t="s">
        <v>123</v>
      </c>
      <c r="C933" s="82" t="s">
        <v>124</v>
      </c>
      <c r="D933" s="61" t="s">
        <v>53</v>
      </c>
      <c r="E933" s="61" t="s">
        <v>143</v>
      </c>
      <c r="F933" s="83">
        <v>17.899999999999999</v>
      </c>
      <c r="G933" s="84">
        <v>54000</v>
      </c>
      <c r="H933" s="84">
        <v>17.87</v>
      </c>
      <c r="I933" s="84">
        <v>10</v>
      </c>
      <c r="J933" s="84">
        <v>-15.5644490938879</v>
      </c>
      <c r="K933" s="84">
        <v>1.1589339296523501E-2</v>
      </c>
      <c r="L933" s="84">
        <v>3.3531685119115302</v>
      </c>
      <c r="M933" s="84">
        <v>5.3790047707411503E-4</v>
      </c>
      <c r="N933" s="84">
        <v>-18.9176176057994</v>
      </c>
      <c r="O933" s="84">
        <v>1.1051438819449399E-2</v>
      </c>
      <c r="P933" s="84">
        <v>-10.0517584103338</v>
      </c>
      <c r="Q933" s="84">
        <v>-10.0517584103338</v>
      </c>
      <c r="R933" s="84">
        <v>0</v>
      </c>
      <c r="S933" s="84">
        <v>4.83365060716405E-3</v>
      </c>
      <c r="T933" s="84" t="s">
        <v>142</v>
      </c>
      <c r="U933" s="118">
        <v>-0.36987354488808399</v>
      </c>
      <c r="V933" s="118">
        <v>-0.33452039086547197</v>
      </c>
      <c r="W933" s="114">
        <v>-3.5349245956346101E-2</v>
      </c>
    </row>
    <row r="934" spans="2:23" x14ac:dyDescent="0.25">
      <c r="B934" s="61" t="s">
        <v>123</v>
      </c>
      <c r="C934" s="82" t="s">
        <v>124</v>
      </c>
      <c r="D934" s="61" t="s">
        <v>53</v>
      </c>
      <c r="E934" s="61" t="s">
        <v>144</v>
      </c>
      <c r="F934" s="83">
        <v>17.87</v>
      </c>
      <c r="G934" s="84">
        <v>56100</v>
      </c>
      <c r="H934" s="84">
        <v>17.91</v>
      </c>
      <c r="I934" s="84">
        <v>10</v>
      </c>
      <c r="J934" s="84">
        <v>14.1359245561178</v>
      </c>
      <c r="K934" s="84">
        <v>3.6527893566683498E-2</v>
      </c>
      <c r="L934" s="84">
        <v>37.670411875533297</v>
      </c>
      <c r="M934" s="84">
        <v>0.25940415536346001</v>
      </c>
      <c r="N934" s="84">
        <v>-23.534487319415501</v>
      </c>
      <c r="O934" s="84">
        <v>-0.222876261796777</v>
      </c>
      <c r="P934" s="84">
        <v>-16.276429928796802</v>
      </c>
      <c r="Q934" s="84">
        <v>-16.276429928796802</v>
      </c>
      <c r="R934" s="84">
        <v>0</v>
      </c>
      <c r="S934" s="84">
        <v>4.8427772900301799E-2</v>
      </c>
      <c r="T934" s="84" t="s">
        <v>142</v>
      </c>
      <c r="U934" s="118">
        <v>-3.0458768307677402</v>
      </c>
      <c r="V934" s="118">
        <v>-2.7547466479788598</v>
      </c>
      <c r="W934" s="114">
        <v>-0.29109800019929299</v>
      </c>
    </row>
    <row r="935" spans="2:23" x14ac:dyDescent="0.25">
      <c r="B935" s="61" t="s">
        <v>123</v>
      </c>
      <c r="C935" s="82" t="s">
        <v>124</v>
      </c>
      <c r="D935" s="61" t="s">
        <v>53</v>
      </c>
      <c r="E935" s="61" t="s">
        <v>145</v>
      </c>
      <c r="F935" s="83">
        <v>17.899999999999999</v>
      </c>
      <c r="G935" s="84">
        <v>56100</v>
      </c>
      <c r="H935" s="84">
        <v>17.91</v>
      </c>
      <c r="I935" s="84">
        <v>10</v>
      </c>
      <c r="J935" s="84">
        <v>8.7892666714938006E-2</v>
      </c>
      <c r="K935" s="84">
        <v>5.5389116582400004E-7</v>
      </c>
      <c r="L935" s="84">
        <v>-18.485917600231101</v>
      </c>
      <c r="M935" s="84">
        <v>2.4501980020765601E-2</v>
      </c>
      <c r="N935" s="84">
        <v>18.573810266946001</v>
      </c>
      <c r="O935" s="84">
        <v>-2.4501426129599799E-2</v>
      </c>
      <c r="P935" s="84">
        <v>15.691563116895599</v>
      </c>
      <c r="Q935" s="84">
        <v>15.691563116895599</v>
      </c>
      <c r="R935" s="84">
        <v>0</v>
      </c>
      <c r="S935" s="84">
        <v>1.7654343473793899E-2</v>
      </c>
      <c r="T935" s="84" t="s">
        <v>142</v>
      </c>
      <c r="U935" s="118">
        <v>-0.62443613751997296</v>
      </c>
      <c r="V935" s="118">
        <v>-0.56475145000411298</v>
      </c>
      <c r="W935" s="114">
        <v>-5.9678089753359399E-2</v>
      </c>
    </row>
    <row r="936" spans="2:23" x14ac:dyDescent="0.25">
      <c r="B936" s="61" t="s">
        <v>123</v>
      </c>
      <c r="C936" s="82" t="s">
        <v>146</v>
      </c>
      <c r="D936" s="61" t="s">
        <v>53</v>
      </c>
      <c r="E936" s="61" t="s">
        <v>147</v>
      </c>
      <c r="F936" s="83">
        <v>18.25</v>
      </c>
      <c r="G936" s="84">
        <v>50000</v>
      </c>
      <c r="H936" s="84">
        <v>17.87</v>
      </c>
      <c r="I936" s="84">
        <v>1</v>
      </c>
      <c r="J936" s="84">
        <v>-112.853375015887</v>
      </c>
      <c r="K936" s="84">
        <v>1.2137297692610101</v>
      </c>
      <c r="L936" s="84">
        <v>-4.6616671506932299</v>
      </c>
      <c r="M936" s="84">
        <v>2.0709777014531298E-3</v>
      </c>
      <c r="N936" s="84">
        <v>-108.191707865194</v>
      </c>
      <c r="O936" s="84">
        <v>1.21165879155955</v>
      </c>
      <c r="P936" s="84">
        <v>-69.193796757618202</v>
      </c>
      <c r="Q936" s="84">
        <v>-69.193796757618102</v>
      </c>
      <c r="R936" s="84">
        <v>0</v>
      </c>
      <c r="S936" s="84">
        <v>0.45627557787770501</v>
      </c>
      <c r="T936" s="84" t="s">
        <v>148</v>
      </c>
      <c r="U936" s="118">
        <v>-19.710480894092601</v>
      </c>
      <c r="V936" s="118">
        <v>-17.826518992682601</v>
      </c>
      <c r="W936" s="114">
        <v>-1.88375364140726</v>
      </c>
    </row>
    <row r="937" spans="2:23" x14ac:dyDescent="0.25">
      <c r="B937" s="61" t="s">
        <v>123</v>
      </c>
      <c r="C937" s="82" t="s">
        <v>146</v>
      </c>
      <c r="D937" s="61" t="s">
        <v>53</v>
      </c>
      <c r="E937" s="61" t="s">
        <v>149</v>
      </c>
      <c r="F937" s="83">
        <v>0.43</v>
      </c>
      <c r="G937" s="84">
        <v>56050</v>
      </c>
      <c r="H937" s="84">
        <v>17.899999999999999</v>
      </c>
      <c r="I937" s="84">
        <v>1</v>
      </c>
      <c r="J937" s="84">
        <v>41.0344859308967</v>
      </c>
      <c r="K937" s="84">
        <v>9.6315020837061199E-2</v>
      </c>
      <c r="L937" s="84">
        <v>20.376433784494399</v>
      </c>
      <c r="M937" s="84">
        <v>2.37493858758661E-2</v>
      </c>
      <c r="N937" s="84">
        <v>20.658052146402301</v>
      </c>
      <c r="O937" s="84">
        <v>7.25656349611951E-2</v>
      </c>
      <c r="P937" s="84">
        <v>18.913543444345599</v>
      </c>
      <c r="Q937" s="84">
        <v>18.9135434443455</v>
      </c>
      <c r="R937" s="84">
        <v>0</v>
      </c>
      <c r="S937" s="84">
        <v>2.0461705585529601E-2</v>
      </c>
      <c r="T937" s="84" t="s">
        <v>148</v>
      </c>
      <c r="U937" s="118">
        <v>-285.432642903366</v>
      </c>
      <c r="V937" s="118">
        <v>-258.15049653980998</v>
      </c>
      <c r="W937" s="114">
        <v>-27.2791304958401</v>
      </c>
    </row>
    <row r="938" spans="2:23" x14ac:dyDescent="0.25">
      <c r="B938" s="61" t="s">
        <v>123</v>
      </c>
      <c r="C938" s="82" t="s">
        <v>146</v>
      </c>
      <c r="D938" s="61" t="s">
        <v>53</v>
      </c>
      <c r="E938" s="61" t="s">
        <v>160</v>
      </c>
      <c r="F938" s="83">
        <v>0.34</v>
      </c>
      <c r="G938" s="84">
        <v>58350</v>
      </c>
      <c r="H938" s="84">
        <v>17.78</v>
      </c>
      <c r="I938" s="84">
        <v>1</v>
      </c>
      <c r="J938" s="84">
        <v>28.692737023933599</v>
      </c>
      <c r="K938" s="84">
        <v>5.86170488442323E-2</v>
      </c>
      <c r="L938" s="84">
        <v>16.2782092943736</v>
      </c>
      <c r="M938" s="84">
        <v>1.88665829655979E-2</v>
      </c>
      <c r="N938" s="84">
        <v>12.41452772956</v>
      </c>
      <c r="O938" s="84">
        <v>3.97504658786344E-2</v>
      </c>
      <c r="P938" s="84">
        <v>17.1085604280665</v>
      </c>
      <c r="Q938" s="84">
        <v>17.1085604280665</v>
      </c>
      <c r="R938" s="84">
        <v>0</v>
      </c>
      <c r="S938" s="84">
        <v>2.0840442202361299E-2</v>
      </c>
      <c r="T938" s="84" t="s">
        <v>148</v>
      </c>
      <c r="U938" s="118">
        <v>-162.01507255675801</v>
      </c>
      <c r="V938" s="118">
        <v>-146.52939131989899</v>
      </c>
      <c r="W938" s="114">
        <v>-15.483969393315199</v>
      </c>
    </row>
    <row r="939" spans="2:23" x14ac:dyDescent="0.25">
      <c r="B939" s="61" t="s">
        <v>123</v>
      </c>
      <c r="C939" s="82" t="s">
        <v>146</v>
      </c>
      <c r="D939" s="61" t="s">
        <v>53</v>
      </c>
      <c r="E939" s="61" t="s">
        <v>161</v>
      </c>
      <c r="F939" s="83">
        <v>17.87</v>
      </c>
      <c r="G939" s="84">
        <v>50050</v>
      </c>
      <c r="H939" s="84">
        <v>17.86</v>
      </c>
      <c r="I939" s="84">
        <v>1</v>
      </c>
      <c r="J939" s="84">
        <v>1.6816131221091399</v>
      </c>
      <c r="K939" s="84">
        <v>1.63730933892834E-4</v>
      </c>
      <c r="L939" s="84">
        <v>67.381094605170304</v>
      </c>
      <c r="M939" s="84">
        <v>0.262878269600054</v>
      </c>
      <c r="N939" s="84">
        <v>-65.699481483061206</v>
      </c>
      <c r="O939" s="84">
        <v>-0.26271453866616101</v>
      </c>
      <c r="P939" s="84">
        <v>-41.793465590193001</v>
      </c>
      <c r="Q939" s="84">
        <v>-41.793465590192902</v>
      </c>
      <c r="R939" s="84">
        <v>0</v>
      </c>
      <c r="S939" s="84">
        <v>0.101133569053637</v>
      </c>
      <c r="T939" s="84" t="s">
        <v>162</v>
      </c>
      <c r="U939" s="118">
        <v>-5.3503900481016702</v>
      </c>
      <c r="V939" s="118">
        <v>-4.8389905007000804</v>
      </c>
      <c r="W939" s="114">
        <v>-0.51134301543507199</v>
      </c>
    </row>
    <row r="940" spans="2:23" x14ac:dyDescent="0.25">
      <c r="B940" s="61" t="s">
        <v>123</v>
      </c>
      <c r="C940" s="82" t="s">
        <v>146</v>
      </c>
      <c r="D940" s="61" t="s">
        <v>53</v>
      </c>
      <c r="E940" s="61" t="s">
        <v>161</v>
      </c>
      <c r="F940" s="83">
        <v>17.87</v>
      </c>
      <c r="G940" s="84">
        <v>51150</v>
      </c>
      <c r="H940" s="84">
        <v>17.68</v>
      </c>
      <c r="I940" s="84">
        <v>1</v>
      </c>
      <c r="J940" s="84">
        <v>-153.74700235085601</v>
      </c>
      <c r="K940" s="84">
        <v>0.82733492561559796</v>
      </c>
      <c r="L940" s="84">
        <v>-110.580627695814</v>
      </c>
      <c r="M940" s="84">
        <v>0.42798263275600501</v>
      </c>
      <c r="N940" s="84">
        <v>-43.166374655042702</v>
      </c>
      <c r="O940" s="84">
        <v>0.39935229285959301</v>
      </c>
      <c r="P940" s="84">
        <v>-27.400331167434501</v>
      </c>
      <c r="Q940" s="84">
        <v>-27.400331167434398</v>
      </c>
      <c r="R940" s="84">
        <v>0</v>
      </c>
      <c r="S940" s="84">
        <v>2.6277235182977799E-2</v>
      </c>
      <c r="T940" s="84" t="s">
        <v>163</v>
      </c>
      <c r="U940" s="118">
        <v>-1.1031241788789099</v>
      </c>
      <c r="V940" s="118">
        <v>-0.99768565930656805</v>
      </c>
      <c r="W940" s="114">
        <v>-0.105426864014786</v>
      </c>
    </row>
    <row r="941" spans="2:23" x14ac:dyDescent="0.25">
      <c r="B941" s="61" t="s">
        <v>123</v>
      </c>
      <c r="C941" s="82" t="s">
        <v>146</v>
      </c>
      <c r="D941" s="61" t="s">
        <v>53</v>
      </c>
      <c r="E941" s="61" t="s">
        <v>161</v>
      </c>
      <c r="F941" s="83">
        <v>17.87</v>
      </c>
      <c r="G941" s="84">
        <v>51200</v>
      </c>
      <c r="H941" s="84">
        <v>17.87</v>
      </c>
      <c r="I941" s="84">
        <v>1</v>
      </c>
      <c r="J941" s="84">
        <v>0</v>
      </c>
      <c r="K941" s="84">
        <v>0</v>
      </c>
      <c r="L941" s="84">
        <v>0</v>
      </c>
      <c r="M941" s="84">
        <v>0</v>
      </c>
      <c r="N941" s="84">
        <v>0</v>
      </c>
      <c r="O941" s="84">
        <v>0</v>
      </c>
      <c r="P941" s="84">
        <v>0</v>
      </c>
      <c r="Q941" s="84">
        <v>0</v>
      </c>
      <c r="R941" s="84">
        <v>0</v>
      </c>
      <c r="S941" s="84">
        <v>0</v>
      </c>
      <c r="T941" s="84" t="s">
        <v>162</v>
      </c>
      <c r="U941" s="118">
        <v>0</v>
      </c>
      <c r="V941" s="118">
        <v>0</v>
      </c>
      <c r="W941" s="114">
        <v>0</v>
      </c>
    </row>
    <row r="942" spans="2:23" x14ac:dyDescent="0.25">
      <c r="B942" s="61" t="s">
        <v>123</v>
      </c>
      <c r="C942" s="82" t="s">
        <v>146</v>
      </c>
      <c r="D942" s="61" t="s">
        <v>53</v>
      </c>
      <c r="E942" s="61" t="s">
        <v>127</v>
      </c>
      <c r="F942" s="83">
        <v>17.86</v>
      </c>
      <c r="G942" s="84">
        <v>50054</v>
      </c>
      <c r="H942" s="84">
        <v>17.86</v>
      </c>
      <c r="I942" s="84">
        <v>1</v>
      </c>
      <c r="J942" s="84">
        <v>40.250000839354698</v>
      </c>
      <c r="K942" s="84">
        <v>0</v>
      </c>
      <c r="L942" s="84">
        <v>40.250000226879799</v>
      </c>
      <c r="M942" s="84">
        <v>0</v>
      </c>
      <c r="N942" s="84">
        <v>6.1247484861600004E-7</v>
      </c>
      <c r="O942" s="84">
        <v>0</v>
      </c>
      <c r="P942" s="84">
        <v>-2.6025000000000001E-14</v>
      </c>
      <c r="Q942" s="84">
        <v>-2.6026000000000001E-14</v>
      </c>
      <c r="R942" s="84">
        <v>0</v>
      </c>
      <c r="S942" s="84">
        <v>0</v>
      </c>
      <c r="T942" s="84" t="s">
        <v>162</v>
      </c>
      <c r="U942" s="118">
        <v>0</v>
      </c>
      <c r="V942" s="118">
        <v>0</v>
      </c>
      <c r="W942" s="114">
        <v>0</v>
      </c>
    </row>
    <row r="943" spans="2:23" x14ac:dyDescent="0.25">
      <c r="B943" s="61" t="s">
        <v>123</v>
      </c>
      <c r="C943" s="82" t="s">
        <v>146</v>
      </c>
      <c r="D943" s="61" t="s">
        <v>53</v>
      </c>
      <c r="E943" s="61" t="s">
        <v>127</v>
      </c>
      <c r="F943" s="83">
        <v>17.86</v>
      </c>
      <c r="G943" s="84">
        <v>50100</v>
      </c>
      <c r="H943" s="84">
        <v>17.809999999999999</v>
      </c>
      <c r="I943" s="84">
        <v>1</v>
      </c>
      <c r="J943" s="84">
        <v>-151.59295351672199</v>
      </c>
      <c r="K943" s="84">
        <v>0.18315397574070699</v>
      </c>
      <c r="L943" s="84">
        <v>-81.844066948130305</v>
      </c>
      <c r="M943" s="84">
        <v>5.3386656818042E-2</v>
      </c>
      <c r="N943" s="84">
        <v>-69.748886568591999</v>
      </c>
      <c r="O943" s="84">
        <v>0.12976731892266499</v>
      </c>
      <c r="P943" s="84">
        <v>-48.781618283209902</v>
      </c>
      <c r="Q943" s="84">
        <v>-48.781618283209902</v>
      </c>
      <c r="R943" s="84">
        <v>0</v>
      </c>
      <c r="S943" s="84">
        <v>1.8965780870160601E-2</v>
      </c>
      <c r="T943" s="84" t="s">
        <v>163</v>
      </c>
      <c r="U943" s="118">
        <v>-1.1730441954439099</v>
      </c>
      <c r="V943" s="118">
        <v>-1.0609225995903599</v>
      </c>
      <c r="W943" s="114">
        <v>-0.112109201524423</v>
      </c>
    </row>
    <row r="944" spans="2:23" x14ac:dyDescent="0.25">
      <c r="B944" s="61" t="s">
        <v>123</v>
      </c>
      <c r="C944" s="82" t="s">
        <v>146</v>
      </c>
      <c r="D944" s="61" t="s">
        <v>53</v>
      </c>
      <c r="E944" s="61" t="s">
        <v>127</v>
      </c>
      <c r="F944" s="83">
        <v>17.86</v>
      </c>
      <c r="G944" s="84">
        <v>50900</v>
      </c>
      <c r="H944" s="84">
        <v>17.96</v>
      </c>
      <c r="I944" s="84">
        <v>1</v>
      </c>
      <c r="J944" s="84">
        <v>38.5736363097378</v>
      </c>
      <c r="K944" s="84">
        <v>0.10489874197999199</v>
      </c>
      <c r="L944" s="84">
        <v>74.650920719173399</v>
      </c>
      <c r="M944" s="84">
        <v>0.39287957747753199</v>
      </c>
      <c r="N944" s="84">
        <v>-36.077284409435599</v>
      </c>
      <c r="O944" s="84">
        <v>-0.28798083549754</v>
      </c>
      <c r="P944" s="84">
        <v>-17.766292139039098</v>
      </c>
      <c r="Q944" s="84">
        <v>-17.766292139039098</v>
      </c>
      <c r="R944" s="84">
        <v>0</v>
      </c>
      <c r="S944" s="84">
        <v>2.2252700114062701E-2</v>
      </c>
      <c r="T944" s="84" t="s">
        <v>163</v>
      </c>
      <c r="U944" s="118">
        <v>-1.55000832281732</v>
      </c>
      <c r="V944" s="118">
        <v>-1.4018558427866801</v>
      </c>
      <c r="W944" s="114">
        <v>-0.148136102716488</v>
      </c>
    </row>
    <row r="945" spans="2:23" x14ac:dyDescent="0.25">
      <c r="B945" s="61" t="s">
        <v>123</v>
      </c>
      <c r="C945" s="82" t="s">
        <v>146</v>
      </c>
      <c r="D945" s="61" t="s">
        <v>53</v>
      </c>
      <c r="E945" s="61" t="s">
        <v>164</v>
      </c>
      <c r="F945" s="83">
        <v>17.86</v>
      </c>
      <c r="G945" s="84">
        <v>50454</v>
      </c>
      <c r="H945" s="84">
        <v>17.86</v>
      </c>
      <c r="I945" s="84">
        <v>1</v>
      </c>
      <c r="J945" s="84">
        <v>-1.61907E-13</v>
      </c>
      <c r="K945" s="84">
        <v>0</v>
      </c>
      <c r="L945" s="84">
        <v>1.3837099999999999E-13</v>
      </c>
      <c r="M945" s="84">
        <v>0</v>
      </c>
      <c r="N945" s="84">
        <v>-3.0027899999999999E-13</v>
      </c>
      <c r="O945" s="84">
        <v>0</v>
      </c>
      <c r="P945" s="84">
        <v>-1.6524000000000001E-14</v>
      </c>
      <c r="Q945" s="84">
        <v>-1.6524000000000001E-14</v>
      </c>
      <c r="R945" s="84">
        <v>0</v>
      </c>
      <c r="S945" s="84">
        <v>0</v>
      </c>
      <c r="T945" s="84" t="s">
        <v>162</v>
      </c>
      <c r="U945" s="118">
        <v>0</v>
      </c>
      <c r="V945" s="118">
        <v>0</v>
      </c>
      <c r="W945" s="114">
        <v>0</v>
      </c>
    </row>
    <row r="946" spans="2:23" x14ac:dyDescent="0.25">
      <c r="B946" s="61" t="s">
        <v>123</v>
      </c>
      <c r="C946" s="82" t="s">
        <v>146</v>
      </c>
      <c r="D946" s="61" t="s">
        <v>53</v>
      </c>
      <c r="E946" s="61" t="s">
        <v>164</v>
      </c>
      <c r="F946" s="83">
        <v>17.86</v>
      </c>
      <c r="G946" s="84">
        <v>50604</v>
      </c>
      <c r="H946" s="84">
        <v>17.86</v>
      </c>
      <c r="I946" s="84">
        <v>1</v>
      </c>
      <c r="J946" s="84">
        <v>-8.0953999999999998E-14</v>
      </c>
      <c r="K946" s="84">
        <v>0</v>
      </c>
      <c r="L946" s="84">
        <v>6.9185999999999994E-14</v>
      </c>
      <c r="M946" s="84">
        <v>0</v>
      </c>
      <c r="N946" s="84">
        <v>-1.5013900000000001E-13</v>
      </c>
      <c r="O946" s="84">
        <v>0</v>
      </c>
      <c r="P946" s="84">
        <v>-8.2620000000000005E-15</v>
      </c>
      <c r="Q946" s="84">
        <v>-8.2620000000000005E-15</v>
      </c>
      <c r="R946" s="84">
        <v>0</v>
      </c>
      <c r="S946" s="84">
        <v>0</v>
      </c>
      <c r="T946" s="84" t="s">
        <v>162</v>
      </c>
      <c r="U946" s="118">
        <v>0</v>
      </c>
      <c r="V946" s="118">
        <v>0</v>
      </c>
      <c r="W946" s="114">
        <v>0</v>
      </c>
    </row>
    <row r="947" spans="2:23" x14ac:dyDescent="0.25">
      <c r="B947" s="61" t="s">
        <v>123</v>
      </c>
      <c r="C947" s="82" t="s">
        <v>146</v>
      </c>
      <c r="D947" s="61" t="s">
        <v>53</v>
      </c>
      <c r="E947" s="61" t="s">
        <v>39</v>
      </c>
      <c r="F947" s="83">
        <v>17.809999999999999</v>
      </c>
      <c r="G947" s="84">
        <v>50103</v>
      </c>
      <c r="H947" s="84">
        <v>17.809999999999999</v>
      </c>
      <c r="I947" s="84">
        <v>1</v>
      </c>
      <c r="J947" s="84">
        <v>-5.5999201710228297</v>
      </c>
      <c r="K947" s="84">
        <v>1.5679552960914199E-4</v>
      </c>
      <c r="L947" s="84">
        <v>-5.5999212153458702</v>
      </c>
      <c r="M947" s="84">
        <v>1.56795588090404E-4</v>
      </c>
      <c r="N947" s="84">
        <v>1.0443230412380001E-6</v>
      </c>
      <c r="O947" s="84">
        <v>-5.8481262000000006E-11</v>
      </c>
      <c r="P947" s="84">
        <v>0</v>
      </c>
      <c r="Q947" s="84">
        <v>0</v>
      </c>
      <c r="R947" s="84">
        <v>0</v>
      </c>
      <c r="S947" s="84">
        <v>0</v>
      </c>
      <c r="T947" s="84" t="s">
        <v>162</v>
      </c>
      <c r="U947" s="118">
        <v>-1.041551278E-9</v>
      </c>
      <c r="V947" s="118">
        <v>0</v>
      </c>
      <c r="W947" s="114">
        <v>-1.0414361411299999E-9</v>
      </c>
    </row>
    <row r="948" spans="2:23" x14ac:dyDescent="0.25">
      <c r="B948" s="61" t="s">
        <v>123</v>
      </c>
      <c r="C948" s="82" t="s">
        <v>146</v>
      </c>
      <c r="D948" s="61" t="s">
        <v>53</v>
      </c>
      <c r="E948" s="61" t="s">
        <v>39</v>
      </c>
      <c r="F948" s="83">
        <v>17.809999999999999</v>
      </c>
      <c r="G948" s="84">
        <v>50200</v>
      </c>
      <c r="H948" s="84">
        <v>17.760000000000002</v>
      </c>
      <c r="I948" s="84">
        <v>1</v>
      </c>
      <c r="J948" s="84">
        <v>-84.319715992324106</v>
      </c>
      <c r="K948" s="84">
        <v>0.118022920783435</v>
      </c>
      <c r="L948" s="84">
        <v>-39.459843760826899</v>
      </c>
      <c r="M948" s="84">
        <v>2.5847515875839201E-2</v>
      </c>
      <c r="N948" s="84">
        <v>-44.859872231497199</v>
      </c>
      <c r="O948" s="84">
        <v>9.2175404907595695E-2</v>
      </c>
      <c r="P948" s="84">
        <v>-23.781618283207798</v>
      </c>
      <c r="Q948" s="84">
        <v>-23.781618283207798</v>
      </c>
      <c r="R948" s="84">
        <v>0</v>
      </c>
      <c r="S948" s="84">
        <v>9.3883851115921998E-3</v>
      </c>
      <c r="T948" s="84" t="s">
        <v>163</v>
      </c>
      <c r="U948" s="118">
        <v>-0.60365403529314399</v>
      </c>
      <c r="V948" s="118">
        <v>-0.545955737101671</v>
      </c>
      <c r="W948" s="114">
        <v>-5.7691920011675397E-2</v>
      </c>
    </row>
    <row r="949" spans="2:23" x14ac:dyDescent="0.25">
      <c r="B949" s="61" t="s">
        <v>123</v>
      </c>
      <c r="C949" s="82" t="s">
        <v>146</v>
      </c>
      <c r="D949" s="61" t="s">
        <v>53</v>
      </c>
      <c r="E949" s="61" t="s">
        <v>165</v>
      </c>
      <c r="F949" s="83">
        <v>17.75</v>
      </c>
      <c r="G949" s="84">
        <v>50800</v>
      </c>
      <c r="H949" s="84">
        <v>17.82</v>
      </c>
      <c r="I949" s="84">
        <v>1</v>
      </c>
      <c r="J949" s="84">
        <v>22.361594530930301</v>
      </c>
      <c r="K949" s="84">
        <v>2.5382076589860601E-2</v>
      </c>
      <c r="L949" s="84">
        <v>51.543177424507697</v>
      </c>
      <c r="M949" s="84">
        <v>0.13485404829636499</v>
      </c>
      <c r="N949" s="84">
        <v>-29.181582893577399</v>
      </c>
      <c r="O949" s="84">
        <v>-0.109471971706504</v>
      </c>
      <c r="P949" s="84">
        <v>-11.026837267430601</v>
      </c>
      <c r="Q949" s="84">
        <v>-11.0268372674305</v>
      </c>
      <c r="R949" s="84">
        <v>0</v>
      </c>
      <c r="S949" s="84">
        <v>6.17196627261283E-3</v>
      </c>
      <c r="T949" s="84" t="s">
        <v>163</v>
      </c>
      <c r="U949" s="118">
        <v>9.5751785750245899E-2</v>
      </c>
      <c r="V949" s="118">
        <v>-8.6599664231003806E-2</v>
      </c>
      <c r="W949" s="114">
        <v>0.182371607773953</v>
      </c>
    </row>
    <row r="950" spans="2:23" x14ac:dyDescent="0.25">
      <c r="B950" s="61" t="s">
        <v>123</v>
      </c>
      <c r="C950" s="82" t="s">
        <v>146</v>
      </c>
      <c r="D950" s="61" t="s">
        <v>53</v>
      </c>
      <c r="E950" s="61" t="s">
        <v>69</v>
      </c>
      <c r="F950" s="83">
        <v>17.760000000000002</v>
      </c>
      <c r="G950" s="84">
        <v>50150</v>
      </c>
      <c r="H950" s="84">
        <v>17.75</v>
      </c>
      <c r="I950" s="84">
        <v>1</v>
      </c>
      <c r="J950" s="84">
        <v>-42.1750554333602</v>
      </c>
      <c r="K950" s="84">
        <v>9.2849982702125806E-3</v>
      </c>
      <c r="L950" s="84">
        <v>-12.9429538645129</v>
      </c>
      <c r="M950" s="84">
        <v>8.74454685737105E-4</v>
      </c>
      <c r="N950" s="84">
        <v>-29.232101568847298</v>
      </c>
      <c r="O950" s="84">
        <v>8.4105435844754797E-3</v>
      </c>
      <c r="P950" s="84">
        <v>-11.026837267425201</v>
      </c>
      <c r="Q950" s="84">
        <v>-11.026837267425099</v>
      </c>
      <c r="R950" s="84">
        <v>0</v>
      </c>
      <c r="S950" s="84">
        <v>6.3470575143828698E-4</v>
      </c>
      <c r="T950" s="84" t="s">
        <v>163</v>
      </c>
      <c r="U950" s="118">
        <v>-0.14299181434615699</v>
      </c>
      <c r="V950" s="118">
        <v>-0.12932440907638501</v>
      </c>
      <c r="W950" s="114">
        <v>-1.36658944250687E-2</v>
      </c>
    </row>
    <row r="951" spans="2:23" x14ac:dyDescent="0.25">
      <c r="B951" s="61" t="s">
        <v>123</v>
      </c>
      <c r="C951" s="82" t="s">
        <v>146</v>
      </c>
      <c r="D951" s="61" t="s">
        <v>53</v>
      </c>
      <c r="E951" s="61" t="s">
        <v>69</v>
      </c>
      <c r="F951" s="83">
        <v>17.760000000000002</v>
      </c>
      <c r="G951" s="84">
        <v>50250</v>
      </c>
      <c r="H951" s="84">
        <v>17.59</v>
      </c>
      <c r="I951" s="84">
        <v>1</v>
      </c>
      <c r="J951" s="84">
        <v>-90.399335121152802</v>
      </c>
      <c r="K951" s="84">
        <v>0.40345360444940598</v>
      </c>
      <c r="L951" s="84">
        <v>-133.70435292344101</v>
      </c>
      <c r="M951" s="84">
        <v>0.88258028151967405</v>
      </c>
      <c r="N951" s="84">
        <v>43.3050178022879</v>
      </c>
      <c r="O951" s="84">
        <v>-0.47912667707026801</v>
      </c>
      <c r="P951" s="84">
        <v>27.400331167430998</v>
      </c>
      <c r="Q951" s="84">
        <v>27.400331167430998</v>
      </c>
      <c r="R951" s="84">
        <v>0</v>
      </c>
      <c r="S951" s="84">
        <v>3.7065917170951097E-2</v>
      </c>
      <c r="T951" s="84" t="s">
        <v>163</v>
      </c>
      <c r="U951" s="118">
        <v>-1.10671099082795</v>
      </c>
      <c r="V951" s="118">
        <v>-1.00092963755735</v>
      </c>
      <c r="W951" s="114">
        <v>-0.105769659814968</v>
      </c>
    </row>
    <row r="952" spans="2:23" x14ac:dyDescent="0.25">
      <c r="B952" s="61" t="s">
        <v>123</v>
      </c>
      <c r="C952" s="82" t="s">
        <v>146</v>
      </c>
      <c r="D952" s="61" t="s">
        <v>53</v>
      </c>
      <c r="E952" s="61" t="s">
        <v>69</v>
      </c>
      <c r="F952" s="83">
        <v>17.760000000000002</v>
      </c>
      <c r="G952" s="84">
        <v>50900</v>
      </c>
      <c r="H952" s="84">
        <v>17.96</v>
      </c>
      <c r="I952" s="84">
        <v>1</v>
      </c>
      <c r="J952" s="84">
        <v>65.893470332150301</v>
      </c>
      <c r="K952" s="84">
        <v>0.41465617079553402</v>
      </c>
      <c r="L952" s="84">
        <v>76.890144238183296</v>
      </c>
      <c r="M952" s="84">
        <v>0.564605003832504</v>
      </c>
      <c r="N952" s="84">
        <v>-10.996673906032999</v>
      </c>
      <c r="O952" s="84">
        <v>-0.14994883303696999</v>
      </c>
      <c r="P952" s="84">
        <v>-3.1545766417910599</v>
      </c>
      <c r="Q952" s="84">
        <v>-3.1545766417910501</v>
      </c>
      <c r="R952" s="84">
        <v>0</v>
      </c>
      <c r="S952" s="84">
        <v>9.50354286843171E-4</v>
      </c>
      <c r="T952" s="84" t="s">
        <v>162</v>
      </c>
      <c r="U952" s="118">
        <v>-0.47875137683369401</v>
      </c>
      <c r="V952" s="118">
        <v>-0.43299149106284102</v>
      </c>
      <c r="W952" s="114">
        <v>-4.5754827306598203E-2</v>
      </c>
    </row>
    <row r="953" spans="2:23" x14ac:dyDescent="0.25">
      <c r="B953" s="61" t="s">
        <v>123</v>
      </c>
      <c r="C953" s="82" t="s">
        <v>146</v>
      </c>
      <c r="D953" s="61" t="s">
        <v>53</v>
      </c>
      <c r="E953" s="61" t="s">
        <v>69</v>
      </c>
      <c r="F953" s="83">
        <v>17.760000000000002</v>
      </c>
      <c r="G953" s="84">
        <v>53050</v>
      </c>
      <c r="H953" s="84">
        <v>18.11</v>
      </c>
      <c r="I953" s="84">
        <v>1</v>
      </c>
      <c r="J953" s="84">
        <v>54.4292818907699</v>
      </c>
      <c r="K953" s="84">
        <v>0.59458312813797998</v>
      </c>
      <c r="L953" s="84">
        <v>71.879979800621399</v>
      </c>
      <c r="M953" s="84">
        <v>1.03696301127485</v>
      </c>
      <c r="N953" s="84">
        <v>-17.450697909851499</v>
      </c>
      <c r="O953" s="84">
        <v>-0.44237988313686599</v>
      </c>
      <c r="P953" s="84">
        <v>-7.0005355414233099</v>
      </c>
      <c r="Q953" s="84">
        <v>-7.0005355414233099</v>
      </c>
      <c r="R953" s="84">
        <v>0</v>
      </c>
      <c r="S953" s="84">
        <v>9.8358048218529E-3</v>
      </c>
      <c r="T953" s="84" t="s">
        <v>162</v>
      </c>
      <c r="U953" s="118">
        <v>-1.8263389356116799</v>
      </c>
      <c r="V953" s="118">
        <v>-1.6517742970195699</v>
      </c>
      <c r="W953" s="114">
        <v>-0.17454534158187299</v>
      </c>
    </row>
    <row r="954" spans="2:23" x14ac:dyDescent="0.25">
      <c r="B954" s="61" t="s">
        <v>123</v>
      </c>
      <c r="C954" s="82" t="s">
        <v>146</v>
      </c>
      <c r="D954" s="61" t="s">
        <v>53</v>
      </c>
      <c r="E954" s="61" t="s">
        <v>166</v>
      </c>
      <c r="F954" s="83">
        <v>17.59</v>
      </c>
      <c r="G954" s="84">
        <v>50253</v>
      </c>
      <c r="H954" s="84">
        <v>17.59</v>
      </c>
      <c r="I954" s="84">
        <v>1</v>
      </c>
      <c r="J954" s="84">
        <v>0</v>
      </c>
      <c r="K954" s="84">
        <v>0</v>
      </c>
      <c r="L954" s="84">
        <v>0</v>
      </c>
      <c r="M954" s="84">
        <v>0</v>
      </c>
      <c r="N954" s="84">
        <v>0</v>
      </c>
      <c r="O954" s="84">
        <v>0</v>
      </c>
      <c r="P954" s="84">
        <v>0</v>
      </c>
      <c r="Q954" s="84">
        <v>0</v>
      </c>
      <c r="R954" s="84">
        <v>0</v>
      </c>
      <c r="S954" s="84">
        <v>0</v>
      </c>
      <c r="T954" s="84" t="s">
        <v>162</v>
      </c>
      <c r="U954" s="118">
        <v>0</v>
      </c>
      <c r="V954" s="118">
        <v>0</v>
      </c>
      <c r="W954" s="114">
        <v>0</v>
      </c>
    </row>
    <row r="955" spans="2:23" x14ac:dyDescent="0.25">
      <c r="B955" s="61" t="s">
        <v>123</v>
      </c>
      <c r="C955" s="82" t="s">
        <v>146</v>
      </c>
      <c r="D955" s="61" t="s">
        <v>53</v>
      </c>
      <c r="E955" s="61" t="s">
        <v>166</v>
      </c>
      <c r="F955" s="83">
        <v>17.59</v>
      </c>
      <c r="G955" s="84">
        <v>50300</v>
      </c>
      <c r="H955" s="84">
        <v>17.61</v>
      </c>
      <c r="I955" s="84">
        <v>1</v>
      </c>
      <c r="J955" s="84">
        <v>49.0347887987459</v>
      </c>
      <c r="K955" s="84">
        <v>3.3421306124272798E-2</v>
      </c>
      <c r="L955" s="84">
        <v>5.5067357426361498</v>
      </c>
      <c r="M955" s="84">
        <v>4.2150552569524799E-4</v>
      </c>
      <c r="N955" s="84">
        <v>43.528053056109698</v>
      </c>
      <c r="O955" s="84">
        <v>3.29998005985776E-2</v>
      </c>
      <c r="P955" s="84">
        <v>27.400331167433201</v>
      </c>
      <c r="Q955" s="84">
        <v>27.400331167433201</v>
      </c>
      <c r="R955" s="84">
        <v>0</v>
      </c>
      <c r="S955" s="84">
        <v>1.04358162583817E-2</v>
      </c>
      <c r="T955" s="84" t="s">
        <v>163</v>
      </c>
      <c r="U955" s="118">
        <v>-0.28976457058721</v>
      </c>
      <c r="V955" s="118">
        <v>-0.262068371072953</v>
      </c>
      <c r="W955" s="114">
        <v>-2.76931378755991E-2</v>
      </c>
    </row>
    <row r="956" spans="2:23" x14ac:dyDescent="0.25">
      <c r="B956" s="61" t="s">
        <v>123</v>
      </c>
      <c r="C956" s="82" t="s">
        <v>146</v>
      </c>
      <c r="D956" s="61" t="s">
        <v>53</v>
      </c>
      <c r="E956" s="61" t="s">
        <v>167</v>
      </c>
      <c r="F956" s="83">
        <v>17.61</v>
      </c>
      <c r="G956" s="84">
        <v>51150</v>
      </c>
      <c r="H956" s="84">
        <v>17.68</v>
      </c>
      <c r="I956" s="84">
        <v>1</v>
      </c>
      <c r="J956" s="84">
        <v>80.270829428143202</v>
      </c>
      <c r="K956" s="84">
        <v>0.18428141323254699</v>
      </c>
      <c r="L956" s="84">
        <v>36.832023473777497</v>
      </c>
      <c r="M956" s="84">
        <v>3.8798701460744801E-2</v>
      </c>
      <c r="N956" s="84">
        <v>43.438805954365698</v>
      </c>
      <c r="O956" s="84">
        <v>0.145482711771802</v>
      </c>
      <c r="P956" s="84">
        <v>27.400331167432601</v>
      </c>
      <c r="Q956" s="84">
        <v>27.400331167432501</v>
      </c>
      <c r="R956" s="84">
        <v>0</v>
      </c>
      <c r="S956" s="84">
        <v>2.1472255035230401E-2</v>
      </c>
      <c r="T956" s="84" t="s">
        <v>163</v>
      </c>
      <c r="U956" s="118">
        <v>-0.47367396759216401</v>
      </c>
      <c r="V956" s="118">
        <v>-0.42839938939043098</v>
      </c>
      <c r="W956" s="114">
        <v>-4.5269573385141898E-2</v>
      </c>
    </row>
    <row r="957" spans="2:23" x14ac:dyDescent="0.25">
      <c r="B957" s="61" t="s">
        <v>123</v>
      </c>
      <c r="C957" s="82" t="s">
        <v>146</v>
      </c>
      <c r="D957" s="61" t="s">
        <v>53</v>
      </c>
      <c r="E957" s="61" t="s">
        <v>168</v>
      </c>
      <c r="F957" s="83">
        <v>17.98</v>
      </c>
      <c r="G957" s="84">
        <v>50354</v>
      </c>
      <c r="H957" s="84">
        <v>17.98</v>
      </c>
      <c r="I957" s="84">
        <v>1</v>
      </c>
      <c r="J957" s="84">
        <v>-3.4692000000000001E-14</v>
      </c>
      <c r="K957" s="84">
        <v>0</v>
      </c>
      <c r="L957" s="84">
        <v>3.1806E-14</v>
      </c>
      <c r="M957" s="84">
        <v>0</v>
      </c>
      <c r="N957" s="84">
        <v>-6.6498000000000001E-14</v>
      </c>
      <c r="O957" s="84">
        <v>0</v>
      </c>
      <c r="P957" s="84">
        <v>-6.0649999999999997E-15</v>
      </c>
      <c r="Q957" s="84">
        <v>-6.0649999999999997E-15</v>
      </c>
      <c r="R957" s="84">
        <v>0</v>
      </c>
      <c r="S957" s="84">
        <v>0</v>
      </c>
      <c r="T957" s="84" t="s">
        <v>162</v>
      </c>
      <c r="U957" s="118">
        <v>0</v>
      </c>
      <c r="V957" s="118">
        <v>0</v>
      </c>
      <c r="W957" s="114">
        <v>0</v>
      </c>
    </row>
    <row r="958" spans="2:23" x14ac:dyDescent="0.25">
      <c r="B958" s="61" t="s">
        <v>123</v>
      </c>
      <c r="C958" s="82" t="s">
        <v>146</v>
      </c>
      <c r="D958" s="61" t="s">
        <v>53</v>
      </c>
      <c r="E958" s="61" t="s">
        <v>168</v>
      </c>
      <c r="F958" s="83">
        <v>17.98</v>
      </c>
      <c r="G958" s="84">
        <v>50900</v>
      </c>
      <c r="H958" s="84">
        <v>17.96</v>
      </c>
      <c r="I958" s="84">
        <v>1</v>
      </c>
      <c r="J958" s="84">
        <v>-62.221797297317202</v>
      </c>
      <c r="K958" s="84">
        <v>3.0585261265376602E-2</v>
      </c>
      <c r="L958" s="84">
        <v>-90.682168926239598</v>
      </c>
      <c r="M958" s="84">
        <v>6.4963720513219705E-2</v>
      </c>
      <c r="N958" s="84">
        <v>28.460371628922399</v>
      </c>
      <c r="O958" s="84">
        <v>-3.43784592478431E-2</v>
      </c>
      <c r="P958" s="84">
        <v>12.731116520504999</v>
      </c>
      <c r="Q958" s="84">
        <v>12.731116520504999</v>
      </c>
      <c r="R958" s="84">
        <v>0</v>
      </c>
      <c r="S958" s="84">
        <v>1.2804424900835401E-3</v>
      </c>
      <c r="T958" s="84" t="s">
        <v>163</v>
      </c>
      <c r="U958" s="118">
        <v>-4.8573480105305197E-2</v>
      </c>
      <c r="V958" s="118">
        <v>-4.39307427500377E-2</v>
      </c>
      <c r="W958" s="114">
        <v>-4.6422241301892998E-3</v>
      </c>
    </row>
    <row r="959" spans="2:23" x14ac:dyDescent="0.25">
      <c r="B959" s="61" t="s">
        <v>123</v>
      </c>
      <c r="C959" s="82" t="s">
        <v>146</v>
      </c>
      <c r="D959" s="61" t="s">
        <v>53</v>
      </c>
      <c r="E959" s="61" t="s">
        <v>168</v>
      </c>
      <c r="F959" s="83">
        <v>17.98</v>
      </c>
      <c r="G959" s="84">
        <v>53200</v>
      </c>
      <c r="H959" s="84">
        <v>18.03</v>
      </c>
      <c r="I959" s="84">
        <v>1</v>
      </c>
      <c r="J959" s="84">
        <v>21.332714371118701</v>
      </c>
      <c r="K959" s="84">
        <v>2.1980591127839101E-2</v>
      </c>
      <c r="L959" s="84">
        <v>49.727169154823997</v>
      </c>
      <c r="M959" s="84">
        <v>0.119435822308965</v>
      </c>
      <c r="N959" s="84">
        <v>-28.394454783705399</v>
      </c>
      <c r="O959" s="84">
        <v>-9.7455231181125895E-2</v>
      </c>
      <c r="P959" s="84">
        <v>-12.7311165205042</v>
      </c>
      <c r="Q959" s="84">
        <v>-12.7311165205041</v>
      </c>
      <c r="R959" s="84">
        <v>0</v>
      </c>
      <c r="S959" s="84">
        <v>7.8285281355730003E-3</v>
      </c>
      <c r="T959" s="84" t="s">
        <v>163</v>
      </c>
      <c r="U959" s="118">
        <v>-0.33495869823088198</v>
      </c>
      <c r="V959" s="118">
        <v>-0.302942765722508</v>
      </c>
      <c r="W959" s="114">
        <v>-3.20123933507157E-2</v>
      </c>
    </row>
    <row r="960" spans="2:23" x14ac:dyDescent="0.25">
      <c r="B960" s="61" t="s">
        <v>123</v>
      </c>
      <c r="C960" s="82" t="s">
        <v>146</v>
      </c>
      <c r="D960" s="61" t="s">
        <v>53</v>
      </c>
      <c r="E960" s="61" t="s">
        <v>169</v>
      </c>
      <c r="F960" s="83">
        <v>17.98</v>
      </c>
      <c r="G960" s="84">
        <v>50404</v>
      </c>
      <c r="H960" s="84">
        <v>17.98</v>
      </c>
      <c r="I960" s="84">
        <v>1</v>
      </c>
      <c r="J960" s="84">
        <v>0</v>
      </c>
      <c r="K960" s="84">
        <v>0</v>
      </c>
      <c r="L960" s="84">
        <v>0</v>
      </c>
      <c r="M960" s="84">
        <v>0</v>
      </c>
      <c r="N960" s="84">
        <v>0</v>
      </c>
      <c r="O960" s="84">
        <v>0</v>
      </c>
      <c r="P960" s="84">
        <v>0</v>
      </c>
      <c r="Q960" s="84">
        <v>0</v>
      </c>
      <c r="R960" s="84">
        <v>0</v>
      </c>
      <c r="S960" s="84">
        <v>0</v>
      </c>
      <c r="T960" s="84" t="s">
        <v>162</v>
      </c>
      <c r="U960" s="118">
        <v>0</v>
      </c>
      <c r="V960" s="118">
        <v>0</v>
      </c>
      <c r="W960" s="114">
        <v>0</v>
      </c>
    </row>
    <row r="961" spans="2:23" x14ac:dyDescent="0.25">
      <c r="B961" s="61" t="s">
        <v>123</v>
      </c>
      <c r="C961" s="82" t="s">
        <v>146</v>
      </c>
      <c r="D961" s="61" t="s">
        <v>53</v>
      </c>
      <c r="E961" s="61" t="s">
        <v>170</v>
      </c>
      <c r="F961" s="83">
        <v>17.86</v>
      </c>
      <c r="G961" s="84">
        <v>50499</v>
      </c>
      <c r="H961" s="84">
        <v>17.86</v>
      </c>
      <c r="I961" s="84">
        <v>1</v>
      </c>
      <c r="J961" s="84">
        <v>0</v>
      </c>
      <c r="K961" s="84">
        <v>0</v>
      </c>
      <c r="L961" s="84">
        <v>0</v>
      </c>
      <c r="M961" s="84">
        <v>0</v>
      </c>
      <c r="N961" s="84">
        <v>0</v>
      </c>
      <c r="O961" s="84">
        <v>0</v>
      </c>
      <c r="P961" s="84">
        <v>0</v>
      </c>
      <c r="Q961" s="84">
        <v>0</v>
      </c>
      <c r="R961" s="84">
        <v>0</v>
      </c>
      <c r="S961" s="84">
        <v>0</v>
      </c>
      <c r="T961" s="84" t="s">
        <v>162</v>
      </c>
      <c r="U961" s="118">
        <v>0</v>
      </c>
      <c r="V961" s="118">
        <v>0</v>
      </c>
      <c r="W961" s="114">
        <v>0</v>
      </c>
    </row>
    <row r="962" spans="2:23" x14ac:dyDescent="0.25">
      <c r="B962" s="61" t="s">
        <v>123</v>
      </c>
      <c r="C962" s="82" t="s">
        <v>146</v>
      </c>
      <c r="D962" s="61" t="s">
        <v>53</v>
      </c>
      <c r="E962" s="61" t="s">
        <v>170</v>
      </c>
      <c r="F962" s="83">
        <v>17.86</v>
      </c>
      <c r="G962" s="84">
        <v>50554</v>
      </c>
      <c r="H962" s="84">
        <v>17.86</v>
      </c>
      <c r="I962" s="84">
        <v>1</v>
      </c>
      <c r="J962" s="84">
        <v>0</v>
      </c>
      <c r="K962" s="84">
        <v>0</v>
      </c>
      <c r="L962" s="84">
        <v>0</v>
      </c>
      <c r="M962" s="84">
        <v>0</v>
      </c>
      <c r="N962" s="84">
        <v>0</v>
      </c>
      <c r="O962" s="84">
        <v>0</v>
      </c>
      <c r="P962" s="84">
        <v>0</v>
      </c>
      <c r="Q962" s="84">
        <v>0</v>
      </c>
      <c r="R962" s="84">
        <v>0</v>
      </c>
      <c r="S962" s="84">
        <v>0</v>
      </c>
      <c r="T962" s="84" t="s">
        <v>162</v>
      </c>
      <c r="U962" s="118">
        <v>0</v>
      </c>
      <c r="V962" s="118">
        <v>0</v>
      </c>
      <c r="W962" s="114">
        <v>0</v>
      </c>
    </row>
    <row r="963" spans="2:23" x14ac:dyDescent="0.25">
      <c r="B963" s="61" t="s">
        <v>123</v>
      </c>
      <c r="C963" s="82" t="s">
        <v>146</v>
      </c>
      <c r="D963" s="61" t="s">
        <v>53</v>
      </c>
      <c r="E963" s="61" t="s">
        <v>171</v>
      </c>
      <c r="F963" s="83">
        <v>17.86</v>
      </c>
      <c r="G963" s="84">
        <v>50604</v>
      </c>
      <c r="H963" s="84">
        <v>17.86</v>
      </c>
      <c r="I963" s="84">
        <v>1</v>
      </c>
      <c r="J963" s="84">
        <v>1.9708999999999999E-14</v>
      </c>
      <c r="K963" s="84">
        <v>0</v>
      </c>
      <c r="L963" s="84">
        <v>-1.6844E-14</v>
      </c>
      <c r="M963" s="84">
        <v>0</v>
      </c>
      <c r="N963" s="84">
        <v>3.6553000000000002E-14</v>
      </c>
      <c r="O963" s="84">
        <v>0</v>
      </c>
      <c r="P963" s="84">
        <v>2.0110000000000001E-15</v>
      </c>
      <c r="Q963" s="84">
        <v>2.012E-15</v>
      </c>
      <c r="R963" s="84">
        <v>0</v>
      </c>
      <c r="S963" s="84">
        <v>0</v>
      </c>
      <c r="T963" s="84" t="s">
        <v>162</v>
      </c>
      <c r="U963" s="118">
        <v>0</v>
      </c>
      <c r="V963" s="118">
        <v>0</v>
      </c>
      <c r="W963" s="114">
        <v>0</v>
      </c>
    </row>
    <row r="964" spans="2:23" x14ac:dyDescent="0.25">
      <c r="B964" s="61" t="s">
        <v>123</v>
      </c>
      <c r="C964" s="82" t="s">
        <v>146</v>
      </c>
      <c r="D964" s="61" t="s">
        <v>53</v>
      </c>
      <c r="E964" s="61" t="s">
        <v>172</v>
      </c>
      <c r="F964" s="83">
        <v>17.809999999999999</v>
      </c>
      <c r="G964" s="84">
        <v>50750</v>
      </c>
      <c r="H964" s="84">
        <v>17.84</v>
      </c>
      <c r="I964" s="84">
        <v>1</v>
      </c>
      <c r="J964" s="84">
        <v>23.611634526307299</v>
      </c>
      <c r="K964" s="84">
        <v>1.3324471911593401E-2</v>
      </c>
      <c r="L964" s="84">
        <v>49.168938465402498</v>
      </c>
      <c r="M964" s="84">
        <v>5.7780269784567601E-2</v>
      </c>
      <c r="N964" s="84">
        <v>-25.557303939095199</v>
      </c>
      <c r="O964" s="84">
        <v>-4.4455797872974198E-2</v>
      </c>
      <c r="P964" s="84">
        <v>-9.4052219580079903</v>
      </c>
      <c r="Q964" s="84">
        <v>-9.4052219580079797</v>
      </c>
      <c r="R964" s="84">
        <v>0</v>
      </c>
      <c r="S964" s="84">
        <v>2.1141509818975498E-3</v>
      </c>
      <c r="T964" s="84" t="s">
        <v>163</v>
      </c>
      <c r="U964" s="118">
        <v>-2.57054789128787E-2</v>
      </c>
      <c r="V964" s="118">
        <v>-2.3248504717800801E-2</v>
      </c>
      <c r="W964" s="114">
        <v>-2.4567025922115101E-3</v>
      </c>
    </row>
    <row r="965" spans="2:23" x14ac:dyDescent="0.25">
      <c r="B965" s="61" t="s">
        <v>123</v>
      </c>
      <c r="C965" s="82" t="s">
        <v>146</v>
      </c>
      <c r="D965" s="61" t="s">
        <v>53</v>
      </c>
      <c r="E965" s="61" t="s">
        <v>172</v>
      </c>
      <c r="F965" s="83">
        <v>17.809999999999999</v>
      </c>
      <c r="G965" s="84">
        <v>50800</v>
      </c>
      <c r="H965" s="84">
        <v>17.82</v>
      </c>
      <c r="I965" s="84">
        <v>1</v>
      </c>
      <c r="J965" s="84">
        <v>5.3968182882945097</v>
      </c>
      <c r="K965" s="84">
        <v>5.4464961080947095E-4</v>
      </c>
      <c r="L965" s="84">
        <v>-20.186241991569599</v>
      </c>
      <c r="M965" s="84">
        <v>7.6199576393792797E-3</v>
      </c>
      <c r="N965" s="84">
        <v>25.5830602798641</v>
      </c>
      <c r="O965" s="84">
        <v>-7.0753080285698104E-3</v>
      </c>
      <c r="P965" s="84">
        <v>9.4052219580062193</v>
      </c>
      <c r="Q965" s="84">
        <v>9.4052219580062193</v>
      </c>
      <c r="R965" s="84">
        <v>0</v>
      </c>
      <c r="S965" s="84">
        <v>1.6541683414840801E-3</v>
      </c>
      <c r="T965" s="84" t="s">
        <v>163</v>
      </c>
      <c r="U965" s="118">
        <v>-0.38187721532765201</v>
      </c>
      <c r="V965" s="118">
        <v>-0.34537672969467798</v>
      </c>
      <c r="W965" s="114">
        <v>-3.6496450736497599E-2</v>
      </c>
    </row>
    <row r="966" spans="2:23" x14ac:dyDescent="0.25">
      <c r="B966" s="61" t="s">
        <v>123</v>
      </c>
      <c r="C966" s="82" t="s">
        <v>146</v>
      </c>
      <c r="D966" s="61" t="s">
        <v>53</v>
      </c>
      <c r="E966" s="61" t="s">
        <v>173</v>
      </c>
      <c r="F966" s="83">
        <v>17.84</v>
      </c>
      <c r="G966" s="84">
        <v>50750</v>
      </c>
      <c r="H966" s="84">
        <v>17.84</v>
      </c>
      <c r="I966" s="84">
        <v>1</v>
      </c>
      <c r="J966" s="84">
        <v>-29.993947990429799</v>
      </c>
      <c r="K966" s="84">
        <v>6.8372405619998196E-3</v>
      </c>
      <c r="L966" s="84">
        <v>-55.520733098402701</v>
      </c>
      <c r="M966" s="84">
        <v>2.34273937087589E-2</v>
      </c>
      <c r="N966" s="84">
        <v>25.526785107972898</v>
      </c>
      <c r="O966" s="84">
        <v>-1.6590153146759101E-2</v>
      </c>
      <c r="P966" s="84">
        <v>9.4052219580044394</v>
      </c>
      <c r="Q966" s="84">
        <v>9.4052219580044305</v>
      </c>
      <c r="R966" s="84">
        <v>0</v>
      </c>
      <c r="S966" s="84">
        <v>6.72282320602899E-4</v>
      </c>
      <c r="T966" s="84" t="s">
        <v>163</v>
      </c>
      <c r="U966" s="118">
        <v>-0.29596833213818102</v>
      </c>
      <c r="V966" s="118">
        <v>-0.26767916635028299</v>
      </c>
      <c r="W966" s="114">
        <v>-2.8286038600591899E-2</v>
      </c>
    </row>
    <row r="967" spans="2:23" x14ac:dyDescent="0.25">
      <c r="B967" s="61" t="s">
        <v>123</v>
      </c>
      <c r="C967" s="82" t="s">
        <v>146</v>
      </c>
      <c r="D967" s="61" t="s">
        <v>53</v>
      </c>
      <c r="E967" s="61" t="s">
        <v>173</v>
      </c>
      <c r="F967" s="83">
        <v>17.84</v>
      </c>
      <c r="G967" s="84">
        <v>50950</v>
      </c>
      <c r="H967" s="84">
        <v>17.87</v>
      </c>
      <c r="I967" s="84">
        <v>1</v>
      </c>
      <c r="J967" s="84">
        <v>73.437987820456996</v>
      </c>
      <c r="K967" s="84">
        <v>4.74596148850348E-2</v>
      </c>
      <c r="L967" s="84">
        <v>98.937146568125002</v>
      </c>
      <c r="M967" s="84">
        <v>8.6139318945175306E-2</v>
      </c>
      <c r="N967" s="84">
        <v>-25.499158747668002</v>
      </c>
      <c r="O967" s="84">
        <v>-3.8679704060140499E-2</v>
      </c>
      <c r="P967" s="84">
        <v>-9.40522195800534</v>
      </c>
      <c r="Q967" s="84">
        <v>-9.40522195800534</v>
      </c>
      <c r="R967" s="84">
        <v>0</v>
      </c>
      <c r="S967" s="84">
        <v>7.7843216069824401E-4</v>
      </c>
      <c r="T967" s="84" t="s">
        <v>163</v>
      </c>
      <c r="U967" s="118">
        <v>7.4348646436260005E-2</v>
      </c>
      <c r="V967" s="118">
        <v>-6.7242274041799693E-2</v>
      </c>
      <c r="W967" s="114">
        <v>0.141606572453539</v>
      </c>
    </row>
    <row r="968" spans="2:23" x14ac:dyDescent="0.25">
      <c r="B968" s="61" t="s">
        <v>123</v>
      </c>
      <c r="C968" s="82" t="s">
        <v>146</v>
      </c>
      <c r="D968" s="61" t="s">
        <v>53</v>
      </c>
      <c r="E968" s="61" t="s">
        <v>174</v>
      </c>
      <c r="F968" s="83">
        <v>17.82</v>
      </c>
      <c r="G968" s="84">
        <v>51300</v>
      </c>
      <c r="H968" s="84">
        <v>17.850000000000001</v>
      </c>
      <c r="I968" s="84">
        <v>1</v>
      </c>
      <c r="J968" s="84">
        <v>62.628713584912099</v>
      </c>
      <c r="K968" s="84">
        <v>6.0051266766757497E-2</v>
      </c>
      <c r="L968" s="84">
        <v>66.165483058998205</v>
      </c>
      <c r="M968" s="84">
        <v>6.7025207282472105E-2</v>
      </c>
      <c r="N968" s="84">
        <v>-3.53676947408613</v>
      </c>
      <c r="O968" s="84">
        <v>-6.9739405157146104E-3</v>
      </c>
      <c r="P968" s="84">
        <v>-1.62161530942062</v>
      </c>
      <c r="Q968" s="84">
        <v>-1.6216153094206101</v>
      </c>
      <c r="R968" s="84">
        <v>0</v>
      </c>
      <c r="S968" s="84">
        <v>4.0259730401851999E-5</v>
      </c>
      <c r="T968" s="84" t="s">
        <v>163</v>
      </c>
      <c r="U968" s="118">
        <v>-1.8277144875181998E-2</v>
      </c>
      <c r="V968" s="118">
        <v>-1.6530183712924699E-2</v>
      </c>
      <c r="W968" s="114">
        <v>-1.7467680468146801E-3</v>
      </c>
    </row>
    <row r="969" spans="2:23" x14ac:dyDescent="0.25">
      <c r="B969" s="61" t="s">
        <v>123</v>
      </c>
      <c r="C969" s="82" t="s">
        <v>146</v>
      </c>
      <c r="D969" s="61" t="s">
        <v>53</v>
      </c>
      <c r="E969" s="61" t="s">
        <v>175</v>
      </c>
      <c r="F969" s="83">
        <v>17.96</v>
      </c>
      <c r="G969" s="84">
        <v>54750</v>
      </c>
      <c r="H969" s="84">
        <v>18.14</v>
      </c>
      <c r="I969" s="84">
        <v>1</v>
      </c>
      <c r="J969" s="84">
        <v>49.838531451890802</v>
      </c>
      <c r="K969" s="84">
        <v>0.26401152200480899</v>
      </c>
      <c r="L969" s="84">
        <v>68.101494724630797</v>
      </c>
      <c r="M969" s="84">
        <v>0.49295320581454599</v>
      </c>
      <c r="N969" s="84">
        <v>-18.262963272739999</v>
      </c>
      <c r="O969" s="84">
        <v>-0.22894168380973701</v>
      </c>
      <c r="P969" s="84">
        <v>-8.1897522603259496</v>
      </c>
      <c r="Q969" s="84">
        <v>-8.1897522603259496</v>
      </c>
      <c r="R969" s="84">
        <v>0</v>
      </c>
      <c r="S969" s="84">
        <v>7.1290873532692898E-3</v>
      </c>
      <c r="T969" s="84" t="s">
        <v>162</v>
      </c>
      <c r="U969" s="118">
        <v>-0.84506400367256496</v>
      </c>
      <c r="V969" s="118">
        <v>-0.76429132259357302</v>
      </c>
      <c r="W969" s="114">
        <v>-8.0763752172961695E-2</v>
      </c>
    </row>
    <row r="970" spans="2:23" x14ac:dyDescent="0.25">
      <c r="B970" s="61" t="s">
        <v>123</v>
      </c>
      <c r="C970" s="82" t="s">
        <v>146</v>
      </c>
      <c r="D970" s="61" t="s">
        <v>53</v>
      </c>
      <c r="E970" s="61" t="s">
        <v>176</v>
      </c>
      <c r="F970" s="83">
        <v>17.87</v>
      </c>
      <c r="G970" s="84">
        <v>53150</v>
      </c>
      <c r="H970" s="84">
        <v>18.07</v>
      </c>
      <c r="I970" s="84">
        <v>1</v>
      </c>
      <c r="J970" s="84">
        <v>124.410064144714</v>
      </c>
      <c r="K970" s="84">
        <v>0.68102601866164303</v>
      </c>
      <c r="L970" s="84">
        <v>120.03197655869</v>
      </c>
      <c r="M970" s="84">
        <v>0.633937717449781</v>
      </c>
      <c r="N970" s="84">
        <v>4.3780875860240496</v>
      </c>
      <c r="O970" s="84">
        <v>4.70883012118622E-2</v>
      </c>
      <c r="P970" s="84">
        <v>-0.17698250879298499</v>
      </c>
      <c r="Q970" s="84">
        <v>-0.17698250879298499</v>
      </c>
      <c r="R970" s="84">
        <v>0</v>
      </c>
      <c r="S970" s="84">
        <v>1.378203570421E-6</v>
      </c>
      <c r="T970" s="84" t="s">
        <v>163</v>
      </c>
      <c r="U970" s="118">
        <v>-2.94407444276426E-2</v>
      </c>
      <c r="V970" s="118">
        <v>-2.6626747085373201E-2</v>
      </c>
      <c r="W970" s="114">
        <v>-2.8136862727653599E-3</v>
      </c>
    </row>
    <row r="971" spans="2:23" x14ac:dyDescent="0.25">
      <c r="B971" s="61" t="s">
        <v>123</v>
      </c>
      <c r="C971" s="82" t="s">
        <v>146</v>
      </c>
      <c r="D971" s="61" t="s">
        <v>53</v>
      </c>
      <c r="E971" s="61" t="s">
        <v>176</v>
      </c>
      <c r="F971" s="83">
        <v>17.87</v>
      </c>
      <c r="G971" s="84">
        <v>54500</v>
      </c>
      <c r="H971" s="84">
        <v>17.86</v>
      </c>
      <c r="I971" s="84">
        <v>1</v>
      </c>
      <c r="J971" s="84">
        <v>-4.8048725178460803</v>
      </c>
      <c r="K971" s="84">
        <v>1.27831611116911E-3</v>
      </c>
      <c r="L971" s="84">
        <v>25.0598415880145</v>
      </c>
      <c r="M971" s="84">
        <v>3.47721197172551E-2</v>
      </c>
      <c r="N971" s="84">
        <v>-29.8647141058606</v>
      </c>
      <c r="O971" s="84">
        <v>-3.3493803606086003E-2</v>
      </c>
      <c r="P971" s="84">
        <v>-9.2282394492119</v>
      </c>
      <c r="Q971" s="84">
        <v>-9.2282394492119</v>
      </c>
      <c r="R971" s="84">
        <v>0</v>
      </c>
      <c r="S971" s="84">
        <v>4.7153315324923303E-3</v>
      </c>
      <c r="T971" s="84" t="s">
        <v>163</v>
      </c>
      <c r="U971" s="118">
        <v>-0.897013942481379</v>
      </c>
      <c r="V971" s="118">
        <v>-0.81127579627638302</v>
      </c>
      <c r="W971" s="114">
        <v>-8.5728668398385596E-2</v>
      </c>
    </row>
    <row r="972" spans="2:23" x14ac:dyDescent="0.25">
      <c r="B972" s="61" t="s">
        <v>123</v>
      </c>
      <c r="C972" s="82" t="s">
        <v>146</v>
      </c>
      <c r="D972" s="61" t="s">
        <v>53</v>
      </c>
      <c r="E972" s="61" t="s">
        <v>177</v>
      </c>
      <c r="F972" s="83">
        <v>17.87</v>
      </c>
      <c r="G972" s="84">
        <v>51250</v>
      </c>
      <c r="H972" s="84">
        <v>17.87</v>
      </c>
      <c r="I972" s="84">
        <v>1</v>
      </c>
      <c r="J972" s="84">
        <v>0</v>
      </c>
      <c r="K972" s="84">
        <v>0</v>
      </c>
      <c r="L972" s="84">
        <v>0</v>
      </c>
      <c r="M972" s="84">
        <v>0</v>
      </c>
      <c r="N972" s="84">
        <v>0</v>
      </c>
      <c r="O972" s="84">
        <v>0</v>
      </c>
      <c r="P972" s="84">
        <v>0</v>
      </c>
      <c r="Q972" s="84">
        <v>0</v>
      </c>
      <c r="R972" s="84">
        <v>0</v>
      </c>
      <c r="S972" s="84">
        <v>0</v>
      </c>
      <c r="T972" s="84" t="s">
        <v>162</v>
      </c>
      <c r="U972" s="118">
        <v>0</v>
      </c>
      <c r="V972" s="118">
        <v>0</v>
      </c>
      <c r="W972" s="114">
        <v>0</v>
      </c>
    </row>
    <row r="973" spans="2:23" x14ac:dyDescent="0.25">
      <c r="B973" s="61" t="s">
        <v>123</v>
      </c>
      <c r="C973" s="82" t="s">
        <v>146</v>
      </c>
      <c r="D973" s="61" t="s">
        <v>53</v>
      </c>
      <c r="E973" s="61" t="s">
        <v>178</v>
      </c>
      <c r="F973" s="83">
        <v>17.850000000000001</v>
      </c>
      <c r="G973" s="84">
        <v>53200</v>
      </c>
      <c r="H973" s="84">
        <v>18.03</v>
      </c>
      <c r="I973" s="84">
        <v>1</v>
      </c>
      <c r="J973" s="84">
        <v>86.407330367251106</v>
      </c>
      <c r="K973" s="84">
        <v>0.38070290153354702</v>
      </c>
      <c r="L973" s="84">
        <v>89.924804234185203</v>
      </c>
      <c r="M973" s="84">
        <v>0.41232912654021697</v>
      </c>
      <c r="N973" s="84">
        <v>-3.5174738669340302</v>
      </c>
      <c r="O973" s="84">
        <v>-3.1626225006669902E-2</v>
      </c>
      <c r="P973" s="84">
        <v>-1.62161530942072</v>
      </c>
      <c r="Q973" s="84">
        <v>-1.62161530942072</v>
      </c>
      <c r="R973" s="84">
        <v>0</v>
      </c>
      <c r="S973" s="84">
        <v>1.3408515043701301E-4</v>
      </c>
      <c r="T973" s="84" t="s">
        <v>162</v>
      </c>
      <c r="U973" s="118">
        <v>6.5770819428465299E-2</v>
      </c>
      <c r="V973" s="118">
        <v>-5.9484330595771101E-2</v>
      </c>
      <c r="W973" s="114">
        <v>0.125268996184218</v>
      </c>
    </row>
    <row r="974" spans="2:23" x14ac:dyDescent="0.25">
      <c r="B974" s="61" t="s">
        <v>123</v>
      </c>
      <c r="C974" s="82" t="s">
        <v>146</v>
      </c>
      <c r="D974" s="61" t="s">
        <v>53</v>
      </c>
      <c r="E974" s="61" t="s">
        <v>179</v>
      </c>
      <c r="F974" s="83">
        <v>18.149999999999999</v>
      </c>
      <c r="G974" s="84">
        <v>53050</v>
      </c>
      <c r="H974" s="84">
        <v>18.11</v>
      </c>
      <c r="I974" s="84">
        <v>1</v>
      </c>
      <c r="J974" s="84">
        <v>-122.707310974867</v>
      </c>
      <c r="K974" s="84">
        <v>0.14153659116681699</v>
      </c>
      <c r="L974" s="84">
        <v>-119.475589606836</v>
      </c>
      <c r="M974" s="84">
        <v>0.13417951521186999</v>
      </c>
      <c r="N974" s="84">
        <v>-3.2317213680308901</v>
      </c>
      <c r="O974" s="84">
        <v>7.3570759549469299E-3</v>
      </c>
      <c r="P974" s="84">
        <v>-1.8035512997741801</v>
      </c>
      <c r="Q974" s="84">
        <v>-1.8035512997741701</v>
      </c>
      <c r="R974" s="84">
        <v>0</v>
      </c>
      <c r="S974" s="84">
        <v>3.0576294534620997E-5</v>
      </c>
      <c r="T974" s="84" t="s">
        <v>163</v>
      </c>
      <c r="U974" s="118">
        <v>4.11493234195494E-3</v>
      </c>
      <c r="V974" s="118">
        <v>-3.7216199818568998E-3</v>
      </c>
      <c r="W974" s="114">
        <v>7.8374186048163295E-3</v>
      </c>
    </row>
    <row r="975" spans="2:23" x14ac:dyDescent="0.25">
      <c r="B975" s="61" t="s">
        <v>123</v>
      </c>
      <c r="C975" s="82" t="s">
        <v>146</v>
      </c>
      <c r="D975" s="61" t="s">
        <v>53</v>
      </c>
      <c r="E975" s="61" t="s">
        <v>179</v>
      </c>
      <c r="F975" s="83">
        <v>18.149999999999999</v>
      </c>
      <c r="G975" s="84">
        <v>53050</v>
      </c>
      <c r="H975" s="84">
        <v>18.11</v>
      </c>
      <c r="I975" s="84">
        <v>2</v>
      </c>
      <c r="J975" s="84">
        <v>-108.9537769952</v>
      </c>
      <c r="K975" s="84">
        <v>0.100902866932919</v>
      </c>
      <c r="L975" s="84">
        <v>-106.084280088737</v>
      </c>
      <c r="M975" s="84">
        <v>9.5657933096537806E-2</v>
      </c>
      <c r="N975" s="84">
        <v>-2.8694969064633402</v>
      </c>
      <c r="O975" s="84">
        <v>5.2449338363811096E-3</v>
      </c>
      <c r="P975" s="84">
        <v>-1.60140194218068</v>
      </c>
      <c r="Q975" s="84">
        <v>-1.60140194218067</v>
      </c>
      <c r="R975" s="84">
        <v>0</v>
      </c>
      <c r="S975" s="84">
        <v>2.1798149533569999E-5</v>
      </c>
      <c r="T975" s="84" t="s">
        <v>163</v>
      </c>
      <c r="U975" s="118">
        <v>-1.9689225804941601E-2</v>
      </c>
      <c r="V975" s="118">
        <v>-1.7807295501765401E-2</v>
      </c>
      <c r="W975" s="114">
        <v>-1.8817222677537399E-3</v>
      </c>
    </row>
    <row r="976" spans="2:23" x14ac:dyDescent="0.25">
      <c r="B976" s="61" t="s">
        <v>123</v>
      </c>
      <c r="C976" s="82" t="s">
        <v>146</v>
      </c>
      <c r="D976" s="61" t="s">
        <v>53</v>
      </c>
      <c r="E976" s="61" t="s">
        <v>179</v>
      </c>
      <c r="F976" s="83">
        <v>18.149999999999999</v>
      </c>
      <c r="G976" s="84">
        <v>53100</v>
      </c>
      <c r="H976" s="84">
        <v>18.149999999999999</v>
      </c>
      <c r="I976" s="84">
        <v>1</v>
      </c>
      <c r="J976" s="84">
        <v>0</v>
      </c>
      <c r="K976" s="84">
        <v>0</v>
      </c>
      <c r="L976" s="84">
        <v>0</v>
      </c>
      <c r="M976" s="84">
        <v>0</v>
      </c>
      <c r="N976" s="84">
        <v>0</v>
      </c>
      <c r="O976" s="84">
        <v>0</v>
      </c>
      <c r="P976" s="84">
        <v>0</v>
      </c>
      <c r="Q976" s="84">
        <v>0</v>
      </c>
      <c r="R976" s="84">
        <v>0</v>
      </c>
      <c r="S976" s="84">
        <v>0</v>
      </c>
      <c r="T976" s="84" t="s">
        <v>162</v>
      </c>
      <c r="U976" s="118">
        <v>0</v>
      </c>
      <c r="V976" s="118">
        <v>0</v>
      </c>
      <c r="W976" s="114">
        <v>0</v>
      </c>
    </row>
    <row r="977" spans="2:23" x14ac:dyDescent="0.25">
      <c r="B977" s="61" t="s">
        <v>123</v>
      </c>
      <c r="C977" s="82" t="s">
        <v>146</v>
      </c>
      <c r="D977" s="61" t="s">
        <v>53</v>
      </c>
      <c r="E977" s="61" t="s">
        <v>179</v>
      </c>
      <c r="F977" s="83">
        <v>18.149999999999999</v>
      </c>
      <c r="G977" s="84">
        <v>53100</v>
      </c>
      <c r="H977" s="84">
        <v>18.149999999999999</v>
      </c>
      <c r="I977" s="84">
        <v>2</v>
      </c>
      <c r="J977" s="84">
        <v>-4.29768E-13</v>
      </c>
      <c r="K977" s="84">
        <v>0</v>
      </c>
      <c r="L977" s="84">
        <v>7.7207400000000005E-13</v>
      </c>
      <c r="M977" s="84">
        <v>0</v>
      </c>
      <c r="N977" s="84">
        <v>-1.201841E-12</v>
      </c>
      <c r="O977" s="84">
        <v>0</v>
      </c>
      <c r="P977" s="84">
        <v>-1.3368900000000001E-13</v>
      </c>
      <c r="Q977" s="84">
        <v>-1.3368799999999999E-13</v>
      </c>
      <c r="R977" s="84">
        <v>0</v>
      </c>
      <c r="S977" s="84">
        <v>0</v>
      </c>
      <c r="T977" s="84" t="s">
        <v>162</v>
      </c>
      <c r="U977" s="118">
        <v>0</v>
      </c>
      <c r="V977" s="118">
        <v>0</v>
      </c>
      <c r="W977" s="114">
        <v>0</v>
      </c>
    </row>
    <row r="978" spans="2:23" x14ac:dyDescent="0.25">
      <c r="B978" s="61" t="s">
        <v>123</v>
      </c>
      <c r="C978" s="82" t="s">
        <v>146</v>
      </c>
      <c r="D978" s="61" t="s">
        <v>53</v>
      </c>
      <c r="E978" s="61" t="s">
        <v>180</v>
      </c>
      <c r="F978" s="83">
        <v>18.16</v>
      </c>
      <c r="G978" s="84">
        <v>53000</v>
      </c>
      <c r="H978" s="84">
        <v>18.149999999999999</v>
      </c>
      <c r="I978" s="84">
        <v>1</v>
      </c>
      <c r="J978" s="84">
        <v>-26.015609595659701</v>
      </c>
      <c r="K978" s="84">
        <v>0</v>
      </c>
      <c r="L978" s="84">
        <v>-29.235565475059101</v>
      </c>
      <c r="M978" s="84">
        <v>0</v>
      </c>
      <c r="N978" s="84">
        <v>3.2199558793994298</v>
      </c>
      <c r="O978" s="84">
        <v>0</v>
      </c>
      <c r="P978" s="84">
        <v>1.28066647646503</v>
      </c>
      <c r="Q978" s="84">
        <v>1.28066647646502</v>
      </c>
      <c r="R978" s="84">
        <v>0</v>
      </c>
      <c r="S978" s="84">
        <v>0</v>
      </c>
      <c r="T978" s="84" t="s">
        <v>163</v>
      </c>
      <c r="U978" s="118">
        <v>3.21995587939993E-2</v>
      </c>
      <c r="V978" s="118">
        <v>-2.9121869196467101E-2</v>
      </c>
      <c r="W978" s="114">
        <v>6.1328206684213397E-2</v>
      </c>
    </row>
    <row r="979" spans="2:23" x14ac:dyDescent="0.25">
      <c r="B979" s="61" t="s">
        <v>123</v>
      </c>
      <c r="C979" s="82" t="s">
        <v>146</v>
      </c>
      <c r="D979" s="61" t="s">
        <v>53</v>
      </c>
      <c r="E979" s="61" t="s">
        <v>180</v>
      </c>
      <c r="F979" s="83">
        <v>18.16</v>
      </c>
      <c r="G979" s="84">
        <v>53000</v>
      </c>
      <c r="H979" s="84">
        <v>18.149999999999999</v>
      </c>
      <c r="I979" s="84">
        <v>2</v>
      </c>
      <c r="J979" s="84">
        <v>-22.9804551428353</v>
      </c>
      <c r="K979" s="84">
        <v>0</v>
      </c>
      <c r="L979" s="84">
        <v>-25.824749502973201</v>
      </c>
      <c r="M979" s="84">
        <v>0</v>
      </c>
      <c r="N979" s="84">
        <v>2.8442943601379098</v>
      </c>
      <c r="O979" s="84">
        <v>0</v>
      </c>
      <c r="P979" s="84">
        <v>1.1312553875445801</v>
      </c>
      <c r="Q979" s="84">
        <v>1.1312553875445699</v>
      </c>
      <c r="R979" s="84">
        <v>0</v>
      </c>
      <c r="S979" s="84">
        <v>0</v>
      </c>
      <c r="T979" s="84" t="s">
        <v>163</v>
      </c>
      <c r="U979" s="118">
        <v>2.84429436013835E-2</v>
      </c>
      <c r="V979" s="118">
        <v>-2.57243177902284E-2</v>
      </c>
      <c r="W979" s="114">
        <v>5.4173249237755197E-2</v>
      </c>
    </row>
    <row r="980" spans="2:23" x14ac:dyDescent="0.25">
      <c r="B980" s="61" t="s">
        <v>123</v>
      </c>
      <c r="C980" s="82" t="s">
        <v>146</v>
      </c>
      <c r="D980" s="61" t="s">
        <v>53</v>
      </c>
      <c r="E980" s="61" t="s">
        <v>180</v>
      </c>
      <c r="F980" s="83">
        <v>18.16</v>
      </c>
      <c r="G980" s="84">
        <v>53000</v>
      </c>
      <c r="H980" s="84">
        <v>18.149999999999999</v>
      </c>
      <c r="I980" s="84">
        <v>3</v>
      </c>
      <c r="J980" s="84">
        <v>-22.9804551428353</v>
      </c>
      <c r="K980" s="84">
        <v>0</v>
      </c>
      <c r="L980" s="84">
        <v>-25.824749502973201</v>
      </c>
      <c r="M980" s="84">
        <v>0</v>
      </c>
      <c r="N980" s="84">
        <v>2.8442943601379098</v>
      </c>
      <c r="O980" s="84">
        <v>0</v>
      </c>
      <c r="P980" s="84">
        <v>1.1312553875445801</v>
      </c>
      <c r="Q980" s="84">
        <v>1.1312553875445699</v>
      </c>
      <c r="R980" s="84">
        <v>0</v>
      </c>
      <c r="S980" s="84">
        <v>0</v>
      </c>
      <c r="T980" s="84" t="s">
        <v>163</v>
      </c>
      <c r="U980" s="118">
        <v>2.84429436013835E-2</v>
      </c>
      <c r="V980" s="118">
        <v>-2.57243177902284E-2</v>
      </c>
      <c r="W980" s="114">
        <v>5.4173249237755197E-2</v>
      </c>
    </row>
    <row r="981" spans="2:23" x14ac:dyDescent="0.25">
      <c r="B981" s="61" t="s">
        <v>123</v>
      </c>
      <c r="C981" s="82" t="s">
        <v>146</v>
      </c>
      <c r="D981" s="61" t="s">
        <v>53</v>
      </c>
      <c r="E981" s="61" t="s">
        <v>180</v>
      </c>
      <c r="F981" s="83">
        <v>18.16</v>
      </c>
      <c r="G981" s="84">
        <v>53000</v>
      </c>
      <c r="H981" s="84">
        <v>18.149999999999999</v>
      </c>
      <c r="I981" s="84">
        <v>4</v>
      </c>
      <c r="J981" s="84">
        <v>-25.222450766525501</v>
      </c>
      <c r="K981" s="84">
        <v>0</v>
      </c>
      <c r="L981" s="84">
        <v>-28.344237259358799</v>
      </c>
      <c r="M981" s="84">
        <v>0</v>
      </c>
      <c r="N981" s="84">
        <v>3.1217864928332402</v>
      </c>
      <c r="O981" s="84">
        <v>0</v>
      </c>
      <c r="P981" s="84">
        <v>1.24162176681696</v>
      </c>
      <c r="Q981" s="84">
        <v>1.24162176681696</v>
      </c>
      <c r="R981" s="84">
        <v>0</v>
      </c>
      <c r="S981" s="84">
        <v>0</v>
      </c>
      <c r="T981" s="84" t="s">
        <v>163</v>
      </c>
      <c r="U981" s="118">
        <v>3.12178649283372E-2</v>
      </c>
      <c r="V981" s="118">
        <v>-2.8234007330729002E-2</v>
      </c>
      <c r="W981" s="114">
        <v>5.9458444285321002E-2</v>
      </c>
    </row>
    <row r="982" spans="2:23" x14ac:dyDescent="0.25">
      <c r="B982" s="61" t="s">
        <v>123</v>
      </c>
      <c r="C982" s="82" t="s">
        <v>146</v>
      </c>
      <c r="D982" s="61" t="s">
        <v>53</v>
      </c>
      <c r="E982" s="61" t="s">
        <v>180</v>
      </c>
      <c r="F982" s="83">
        <v>18.16</v>
      </c>
      <c r="G982" s="84">
        <v>53204</v>
      </c>
      <c r="H982" s="84">
        <v>18.14</v>
      </c>
      <c r="I982" s="84">
        <v>1</v>
      </c>
      <c r="J982" s="84">
        <v>6.7182514791383401</v>
      </c>
      <c r="K982" s="84">
        <v>5.7682405953415096E-3</v>
      </c>
      <c r="L982" s="84">
        <v>3.6146994154621401</v>
      </c>
      <c r="M982" s="84">
        <v>1.6698414282374E-3</v>
      </c>
      <c r="N982" s="84">
        <v>3.1035520636762</v>
      </c>
      <c r="O982" s="84">
        <v>4.0983991671041196E-3</v>
      </c>
      <c r="P982" s="84">
        <v>1.3421145592034001</v>
      </c>
      <c r="Q982" s="84">
        <v>1.3421145592034001</v>
      </c>
      <c r="R982" s="84">
        <v>0</v>
      </c>
      <c r="S982" s="84">
        <v>2.3020249642528899E-4</v>
      </c>
      <c r="T982" s="84" t="s">
        <v>163</v>
      </c>
      <c r="U982" s="118">
        <v>0.13645698615646201</v>
      </c>
      <c r="V982" s="118">
        <v>-0.123414191083052</v>
      </c>
      <c r="W982" s="114">
        <v>0.25989990434489901</v>
      </c>
    </row>
    <row r="983" spans="2:23" x14ac:dyDescent="0.25">
      <c r="B983" s="61" t="s">
        <v>123</v>
      </c>
      <c r="C983" s="82" t="s">
        <v>146</v>
      </c>
      <c r="D983" s="61" t="s">
        <v>53</v>
      </c>
      <c r="E983" s="61" t="s">
        <v>180</v>
      </c>
      <c r="F983" s="83">
        <v>18.16</v>
      </c>
      <c r="G983" s="84">
        <v>53304</v>
      </c>
      <c r="H983" s="84">
        <v>18.22</v>
      </c>
      <c r="I983" s="84">
        <v>1</v>
      </c>
      <c r="J983" s="84">
        <v>26.272317254488001</v>
      </c>
      <c r="K983" s="84">
        <v>6.3984752418427507E-2</v>
      </c>
      <c r="L983" s="84">
        <v>24.288862208352601</v>
      </c>
      <c r="M983" s="84">
        <v>5.4688256297786599E-2</v>
      </c>
      <c r="N983" s="84">
        <v>1.9834550461354299</v>
      </c>
      <c r="O983" s="84">
        <v>9.2964961206408892E-3</v>
      </c>
      <c r="P983" s="84">
        <v>0.857413679802841</v>
      </c>
      <c r="Q983" s="84">
        <v>0.85741367980284</v>
      </c>
      <c r="R983" s="84">
        <v>0</v>
      </c>
      <c r="S983" s="84">
        <v>6.8149166837620001E-5</v>
      </c>
      <c r="T983" s="84" t="s">
        <v>163</v>
      </c>
      <c r="U983" s="118">
        <v>5.0095961666334399E-2</v>
      </c>
      <c r="V983" s="118">
        <v>-4.5307702886602803E-2</v>
      </c>
      <c r="W983" s="114">
        <v>9.5414210821110498E-2</v>
      </c>
    </row>
    <row r="984" spans="2:23" x14ac:dyDescent="0.25">
      <c r="B984" s="61" t="s">
        <v>123</v>
      </c>
      <c r="C984" s="82" t="s">
        <v>146</v>
      </c>
      <c r="D984" s="61" t="s">
        <v>53</v>
      </c>
      <c r="E984" s="61" t="s">
        <v>180</v>
      </c>
      <c r="F984" s="83">
        <v>18.16</v>
      </c>
      <c r="G984" s="84">
        <v>53354</v>
      </c>
      <c r="H984" s="84">
        <v>18.16</v>
      </c>
      <c r="I984" s="84">
        <v>1</v>
      </c>
      <c r="J984" s="84">
        <v>3.6937355687682101</v>
      </c>
      <c r="K984" s="84">
        <v>2.8651733149165099E-4</v>
      </c>
      <c r="L984" s="84">
        <v>8.8847672118538892</v>
      </c>
      <c r="M984" s="84">
        <v>1.6577208565855101E-3</v>
      </c>
      <c r="N984" s="84">
        <v>-5.1910316430856804</v>
      </c>
      <c r="O984" s="84">
        <v>-1.37120352509386E-3</v>
      </c>
      <c r="P984" s="84">
        <v>-2.13408191557851</v>
      </c>
      <c r="Q984" s="84">
        <v>-2.1340819155784998</v>
      </c>
      <c r="R984" s="84">
        <v>0</v>
      </c>
      <c r="S984" s="84">
        <v>9.5640418070384002E-5</v>
      </c>
      <c r="T984" s="84" t="s">
        <v>162</v>
      </c>
      <c r="U984" s="118">
        <v>-2.4901056015704501E-2</v>
      </c>
      <c r="V984" s="118">
        <v>-2.2520969954358101E-2</v>
      </c>
      <c r="W984" s="114">
        <v>-2.3798229579739998E-3</v>
      </c>
    </row>
    <row r="985" spans="2:23" x14ac:dyDescent="0.25">
      <c r="B985" s="61" t="s">
        <v>123</v>
      </c>
      <c r="C985" s="82" t="s">
        <v>146</v>
      </c>
      <c r="D985" s="61" t="s">
        <v>53</v>
      </c>
      <c r="E985" s="61" t="s">
        <v>180</v>
      </c>
      <c r="F985" s="83">
        <v>18.16</v>
      </c>
      <c r="G985" s="84">
        <v>53454</v>
      </c>
      <c r="H985" s="84">
        <v>18.25</v>
      </c>
      <c r="I985" s="84">
        <v>1</v>
      </c>
      <c r="J985" s="84">
        <v>39.408676309314401</v>
      </c>
      <c r="K985" s="84">
        <v>0.105917585008448</v>
      </c>
      <c r="L985" s="84">
        <v>44.443894039115797</v>
      </c>
      <c r="M985" s="84">
        <v>0.13471271272396301</v>
      </c>
      <c r="N985" s="84">
        <v>-5.0352177298014498</v>
      </c>
      <c r="O985" s="84">
        <v>-2.8795127715514599E-2</v>
      </c>
      <c r="P985" s="84">
        <v>-2.0710722620277302</v>
      </c>
      <c r="Q985" s="84">
        <v>-2.07107226202772</v>
      </c>
      <c r="R985" s="84">
        <v>0</v>
      </c>
      <c r="S985" s="84">
        <v>2.9253300945167299E-4</v>
      </c>
      <c r="T985" s="84" t="s">
        <v>162</v>
      </c>
      <c r="U985" s="118">
        <v>-7.1045704378813995E-2</v>
      </c>
      <c r="V985" s="118">
        <v>-6.4255032906732401E-2</v>
      </c>
      <c r="W985" s="114">
        <v>-6.7899208065514702E-3</v>
      </c>
    </row>
    <row r="986" spans="2:23" x14ac:dyDescent="0.25">
      <c r="B986" s="61" t="s">
        <v>123</v>
      </c>
      <c r="C986" s="82" t="s">
        <v>146</v>
      </c>
      <c r="D986" s="61" t="s">
        <v>53</v>
      </c>
      <c r="E986" s="61" t="s">
        <v>180</v>
      </c>
      <c r="F986" s="83">
        <v>18.16</v>
      </c>
      <c r="G986" s="84">
        <v>53604</v>
      </c>
      <c r="H986" s="84">
        <v>18.21</v>
      </c>
      <c r="I986" s="84">
        <v>1</v>
      </c>
      <c r="J986" s="84">
        <v>33.121761943217699</v>
      </c>
      <c r="K986" s="84">
        <v>4.77217234687086E-2</v>
      </c>
      <c r="L986" s="84">
        <v>35.674710365109803</v>
      </c>
      <c r="M986" s="84">
        <v>5.5361795744099697E-2</v>
      </c>
      <c r="N986" s="84">
        <v>-2.5529484218921299</v>
      </c>
      <c r="O986" s="84">
        <v>-7.64007227539112E-3</v>
      </c>
      <c r="P986" s="84">
        <v>-1.0311366594724001</v>
      </c>
      <c r="Q986" s="84">
        <v>-1.0311366594723901</v>
      </c>
      <c r="R986" s="84">
        <v>0</v>
      </c>
      <c r="S986" s="84">
        <v>4.6251062257093003E-5</v>
      </c>
      <c r="T986" s="84" t="s">
        <v>162</v>
      </c>
      <c r="U986" s="118">
        <v>-1.1287293233379399E-2</v>
      </c>
      <c r="V986" s="118">
        <v>-1.02084341971139E-2</v>
      </c>
      <c r="W986" s="114">
        <v>-1.07873977526253E-3</v>
      </c>
    </row>
    <row r="987" spans="2:23" x14ac:dyDescent="0.25">
      <c r="B987" s="61" t="s">
        <v>123</v>
      </c>
      <c r="C987" s="82" t="s">
        <v>146</v>
      </c>
      <c r="D987" s="61" t="s">
        <v>53</v>
      </c>
      <c r="E987" s="61" t="s">
        <v>180</v>
      </c>
      <c r="F987" s="83">
        <v>18.16</v>
      </c>
      <c r="G987" s="84">
        <v>53654</v>
      </c>
      <c r="H987" s="84">
        <v>18.16</v>
      </c>
      <c r="I987" s="84">
        <v>1</v>
      </c>
      <c r="J987" s="84">
        <v>-12.131199959703499</v>
      </c>
      <c r="K987" s="84">
        <v>7.1772864277868604E-3</v>
      </c>
      <c r="L987" s="84">
        <v>-7.8031614493462298</v>
      </c>
      <c r="M987" s="84">
        <v>2.96957255604454E-3</v>
      </c>
      <c r="N987" s="84">
        <v>-4.3280385103572696</v>
      </c>
      <c r="O987" s="84">
        <v>4.2077138717423199E-3</v>
      </c>
      <c r="P987" s="84">
        <v>-1.7480364202974299</v>
      </c>
      <c r="Q987" s="84">
        <v>-1.7480364202974299</v>
      </c>
      <c r="R987" s="84">
        <v>0</v>
      </c>
      <c r="S987" s="84">
        <v>1.49023139802489E-4</v>
      </c>
      <c r="T987" s="84" t="s">
        <v>162</v>
      </c>
      <c r="U987" s="118">
        <v>7.6412083910840506E-2</v>
      </c>
      <c r="V987" s="118">
        <v>-6.9108484588790903E-2</v>
      </c>
      <c r="W987" s="114">
        <v>0.14553665487270001</v>
      </c>
    </row>
    <row r="988" spans="2:23" x14ac:dyDescent="0.25">
      <c r="B988" s="61" t="s">
        <v>123</v>
      </c>
      <c r="C988" s="82" t="s">
        <v>146</v>
      </c>
      <c r="D988" s="61" t="s">
        <v>53</v>
      </c>
      <c r="E988" s="61" t="s">
        <v>181</v>
      </c>
      <c r="F988" s="83">
        <v>18.11</v>
      </c>
      <c r="G988" s="84">
        <v>53150</v>
      </c>
      <c r="H988" s="84">
        <v>18.07</v>
      </c>
      <c r="I988" s="84">
        <v>1</v>
      </c>
      <c r="J988" s="84">
        <v>-25.541616642943701</v>
      </c>
      <c r="K988" s="84">
        <v>1.7848957584912301E-2</v>
      </c>
      <c r="L988" s="84">
        <v>-8.2659506027760106</v>
      </c>
      <c r="M988" s="84">
        <v>1.8693977010957E-3</v>
      </c>
      <c r="N988" s="84">
        <v>-17.2756660401677</v>
      </c>
      <c r="O988" s="84">
        <v>1.5979559883816601E-2</v>
      </c>
      <c r="P988" s="84">
        <v>-6.6307338918878402</v>
      </c>
      <c r="Q988" s="84">
        <v>-6.6307338918878402</v>
      </c>
      <c r="R988" s="84">
        <v>0</v>
      </c>
      <c r="S988" s="84">
        <v>1.2029270500160201E-3</v>
      </c>
      <c r="T988" s="84" t="s">
        <v>163</v>
      </c>
      <c r="U988" s="118">
        <v>-0.40195640330845001</v>
      </c>
      <c r="V988" s="118">
        <v>-0.363536714112137</v>
      </c>
      <c r="W988" s="114">
        <v>-3.8415442144092697E-2</v>
      </c>
    </row>
    <row r="989" spans="2:23" x14ac:dyDescent="0.25">
      <c r="B989" s="61" t="s">
        <v>123</v>
      </c>
      <c r="C989" s="82" t="s">
        <v>146</v>
      </c>
      <c r="D989" s="61" t="s">
        <v>53</v>
      </c>
      <c r="E989" s="61" t="s">
        <v>181</v>
      </c>
      <c r="F989" s="83">
        <v>18.11</v>
      </c>
      <c r="G989" s="84">
        <v>53150</v>
      </c>
      <c r="H989" s="84">
        <v>18.07</v>
      </c>
      <c r="I989" s="84">
        <v>2</v>
      </c>
      <c r="J989" s="84">
        <v>-25.4666232529969</v>
      </c>
      <c r="K989" s="84">
        <v>1.77637543685372E-2</v>
      </c>
      <c r="L989" s="84">
        <v>-8.2416807350812604</v>
      </c>
      <c r="M989" s="84">
        <v>1.8604740036754701E-3</v>
      </c>
      <c r="N989" s="84">
        <v>-17.2249425179157</v>
      </c>
      <c r="O989" s="84">
        <v>1.5903280364861699E-2</v>
      </c>
      <c r="P989" s="84">
        <v>-6.6112652255378803</v>
      </c>
      <c r="Q989" s="84">
        <v>-6.6112652255378697</v>
      </c>
      <c r="R989" s="84">
        <v>0</v>
      </c>
      <c r="S989" s="84">
        <v>1.1971847956991099E-3</v>
      </c>
      <c r="T989" s="84" t="s">
        <v>163</v>
      </c>
      <c r="U989" s="118">
        <v>-0.40130735891626301</v>
      </c>
      <c r="V989" s="118">
        <v>-0.36294970650706698</v>
      </c>
      <c r="W989" s="114">
        <v>-3.8353412214747598E-2</v>
      </c>
    </row>
    <row r="990" spans="2:23" x14ac:dyDescent="0.25">
      <c r="B990" s="61" t="s">
        <v>123</v>
      </c>
      <c r="C990" s="82" t="s">
        <v>146</v>
      </c>
      <c r="D990" s="61" t="s">
        <v>53</v>
      </c>
      <c r="E990" s="61" t="s">
        <v>181</v>
      </c>
      <c r="F990" s="83">
        <v>18.11</v>
      </c>
      <c r="G990" s="84">
        <v>53900</v>
      </c>
      <c r="H990" s="84">
        <v>18.04</v>
      </c>
      <c r="I990" s="84">
        <v>1</v>
      </c>
      <c r="J990" s="84">
        <v>-30.6853385109276</v>
      </c>
      <c r="K990" s="84">
        <v>4.4160570977967203E-2</v>
      </c>
      <c r="L990" s="84">
        <v>-22.949318346275501</v>
      </c>
      <c r="M990" s="84">
        <v>2.4700879869002899E-2</v>
      </c>
      <c r="N990" s="84">
        <v>-7.7360201646520901</v>
      </c>
      <c r="O990" s="84">
        <v>1.94596911089642E-2</v>
      </c>
      <c r="P990" s="84">
        <v>-4.6558325976778798</v>
      </c>
      <c r="Q990" s="84">
        <v>-4.6558325976778798</v>
      </c>
      <c r="R990" s="84">
        <v>0</v>
      </c>
      <c r="S990" s="84">
        <v>1.01664084962944E-3</v>
      </c>
      <c r="T990" s="84" t="s">
        <v>163</v>
      </c>
      <c r="U990" s="118">
        <v>-0.189787494731119</v>
      </c>
      <c r="V990" s="118">
        <v>-0.17164727728241</v>
      </c>
      <c r="W990" s="114">
        <v>-1.8138212163076001E-2</v>
      </c>
    </row>
    <row r="991" spans="2:23" x14ac:dyDescent="0.25">
      <c r="B991" s="61" t="s">
        <v>123</v>
      </c>
      <c r="C991" s="82" t="s">
        <v>146</v>
      </c>
      <c r="D991" s="61" t="s">
        <v>53</v>
      </c>
      <c r="E991" s="61" t="s">
        <v>181</v>
      </c>
      <c r="F991" s="83">
        <v>18.11</v>
      </c>
      <c r="G991" s="84">
        <v>53900</v>
      </c>
      <c r="H991" s="84">
        <v>18.04</v>
      </c>
      <c r="I991" s="84">
        <v>2</v>
      </c>
      <c r="J991" s="84">
        <v>-30.7184771099692</v>
      </c>
      <c r="K991" s="84">
        <v>4.4218259812884297E-2</v>
      </c>
      <c r="L991" s="84">
        <v>-22.9741024384813</v>
      </c>
      <c r="M991" s="84">
        <v>2.47331476805305E-2</v>
      </c>
      <c r="N991" s="84">
        <v>-7.7443746714879698</v>
      </c>
      <c r="O991" s="84">
        <v>1.94851121323538E-2</v>
      </c>
      <c r="P991" s="84">
        <v>-4.6608606591926902</v>
      </c>
      <c r="Q991" s="84">
        <v>-4.6608606591926902</v>
      </c>
      <c r="R991" s="84">
        <v>0</v>
      </c>
      <c r="S991" s="84">
        <v>1.01796893087546E-3</v>
      </c>
      <c r="T991" s="84" t="s">
        <v>163</v>
      </c>
      <c r="U991" s="118">
        <v>-0.18991282521186501</v>
      </c>
      <c r="V991" s="118">
        <v>-0.17176062845873999</v>
      </c>
      <c r="W991" s="114">
        <v>-1.81501901432558E-2</v>
      </c>
    </row>
    <row r="992" spans="2:23" x14ac:dyDescent="0.25">
      <c r="B992" s="61" t="s">
        <v>123</v>
      </c>
      <c r="C992" s="82" t="s">
        <v>146</v>
      </c>
      <c r="D992" s="61" t="s">
        <v>53</v>
      </c>
      <c r="E992" s="61" t="s">
        <v>182</v>
      </c>
      <c r="F992" s="83">
        <v>18.07</v>
      </c>
      <c r="G992" s="84">
        <v>53550</v>
      </c>
      <c r="H992" s="84">
        <v>18.04</v>
      </c>
      <c r="I992" s="84">
        <v>1</v>
      </c>
      <c r="J992" s="84">
        <v>-16.8452427989052</v>
      </c>
      <c r="K992" s="84">
        <v>6.9720373757214396E-3</v>
      </c>
      <c r="L992" s="84">
        <v>-2.18661459884426</v>
      </c>
      <c r="M992" s="84">
        <v>1.17476133233304E-4</v>
      </c>
      <c r="N992" s="84">
        <v>-14.6586282000609</v>
      </c>
      <c r="O992" s="84">
        <v>6.8545612424881401E-3</v>
      </c>
      <c r="P992" s="84">
        <v>-6.4758744099362202</v>
      </c>
      <c r="Q992" s="84">
        <v>-6.4758744099362104</v>
      </c>
      <c r="R992" s="84">
        <v>0</v>
      </c>
      <c r="S992" s="84">
        <v>1.03039084610116E-3</v>
      </c>
      <c r="T992" s="84" t="s">
        <v>162</v>
      </c>
      <c r="U992" s="118">
        <v>-0.315999742768721</v>
      </c>
      <c r="V992" s="118">
        <v>-0.28579594005936898</v>
      </c>
      <c r="W992" s="114">
        <v>-3.02004638711145E-2</v>
      </c>
    </row>
    <row r="993" spans="2:23" x14ac:dyDescent="0.25">
      <c r="B993" s="61" t="s">
        <v>123</v>
      </c>
      <c r="C993" s="82" t="s">
        <v>146</v>
      </c>
      <c r="D993" s="61" t="s">
        <v>53</v>
      </c>
      <c r="E993" s="61" t="s">
        <v>182</v>
      </c>
      <c r="F993" s="83">
        <v>18.07</v>
      </c>
      <c r="G993" s="84">
        <v>54200</v>
      </c>
      <c r="H993" s="84">
        <v>18.059999999999999</v>
      </c>
      <c r="I993" s="84">
        <v>1</v>
      </c>
      <c r="J993" s="84">
        <v>-10.7155179123608</v>
      </c>
      <c r="K993" s="84">
        <v>7.5782733925882197E-4</v>
      </c>
      <c r="L993" s="84">
        <v>4.1942171004182898</v>
      </c>
      <c r="M993" s="84">
        <v>1.1610361676391201E-4</v>
      </c>
      <c r="N993" s="84">
        <v>-14.9097350127791</v>
      </c>
      <c r="O993" s="84">
        <v>6.4172372249491E-4</v>
      </c>
      <c r="P993" s="84">
        <v>-6.5879372602408601</v>
      </c>
      <c r="Q993" s="84">
        <v>-6.5879372602408504</v>
      </c>
      <c r="R993" s="84">
        <v>0</v>
      </c>
      <c r="S993" s="84">
        <v>2.8644605447614098E-4</v>
      </c>
      <c r="T993" s="84" t="s">
        <v>163</v>
      </c>
      <c r="U993" s="118">
        <v>-0.137504611080943</v>
      </c>
      <c r="V993" s="118">
        <v>-0.124361682202818</v>
      </c>
      <c r="W993" s="114">
        <v>-1.3141476010950399E-2</v>
      </c>
    </row>
    <row r="994" spans="2:23" x14ac:dyDescent="0.25">
      <c r="B994" s="61" t="s">
        <v>123</v>
      </c>
      <c r="C994" s="82" t="s">
        <v>146</v>
      </c>
      <c r="D994" s="61" t="s">
        <v>53</v>
      </c>
      <c r="E994" s="61" t="s">
        <v>183</v>
      </c>
      <c r="F994" s="83">
        <v>18.079999999999998</v>
      </c>
      <c r="G994" s="84">
        <v>53150</v>
      </c>
      <c r="H994" s="84">
        <v>18.07</v>
      </c>
      <c r="I994" s="84">
        <v>1</v>
      </c>
      <c r="J994" s="84">
        <v>-24.322570956306102</v>
      </c>
      <c r="K994" s="84">
        <v>0</v>
      </c>
      <c r="L994" s="84">
        <v>-24.5309454074232</v>
      </c>
      <c r="M994" s="84">
        <v>0</v>
      </c>
      <c r="N994" s="84">
        <v>0.20837445111709399</v>
      </c>
      <c r="O994" s="84">
        <v>0</v>
      </c>
      <c r="P994" s="84">
        <v>0.123885840457872</v>
      </c>
      <c r="Q994" s="84">
        <v>0.123885840457872</v>
      </c>
      <c r="R994" s="84">
        <v>0</v>
      </c>
      <c r="S994" s="84">
        <v>0</v>
      </c>
      <c r="T994" s="84" t="s">
        <v>162</v>
      </c>
      <c r="U994" s="118">
        <v>2.0837445111705202E-3</v>
      </c>
      <c r="V994" s="118">
        <v>-1.8845766018530899E-3</v>
      </c>
      <c r="W994" s="114">
        <v>3.9687597856768297E-3</v>
      </c>
    </row>
    <row r="995" spans="2:23" x14ac:dyDescent="0.25">
      <c r="B995" s="61" t="s">
        <v>123</v>
      </c>
      <c r="C995" s="82" t="s">
        <v>146</v>
      </c>
      <c r="D995" s="61" t="s">
        <v>53</v>
      </c>
      <c r="E995" s="61" t="s">
        <v>183</v>
      </c>
      <c r="F995" s="83">
        <v>18.079999999999998</v>
      </c>
      <c r="G995" s="84">
        <v>53150</v>
      </c>
      <c r="H995" s="84">
        <v>18.07</v>
      </c>
      <c r="I995" s="84">
        <v>2</v>
      </c>
      <c r="J995" s="84">
        <v>-20.4214612492279</v>
      </c>
      <c r="K995" s="84">
        <v>0</v>
      </c>
      <c r="L995" s="84">
        <v>-20.596414414600801</v>
      </c>
      <c r="M995" s="84">
        <v>0</v>
      </c>
      <c r="N995" s="84">
        <v>0.174953165372951</v>
      </c>
      <c r="O995" s="84">
        <v>0</v>
      </c>
      <c r="P995" s="84">
        <v>0.10401572657689701</v>
      </c>
      <c r="Q995" s="84">
        <v>0.10401572657689701</v>
      </c>
      <c r="R995" s="84">
        <v>0</v>
      </c>
      <c r="S995" s="84">
        <v>0</v>
      </c>
      <c r="T995" s="84" t="s">
        <v>162</v>
      </c>
      <c r="U995" s="118">
        <v>1.7495316537291599E-3</v>
      </c>
      <c r="V995" s="118">
        <v>-1.5823083881656901E-3</v>
      </c>
      <c r="W995" s="114">
        <v>3.3322083556148502E-3</v>
      </c>
    </row>
    <row r="996" spans="2:23" x14ac:dyDescent="0.25">
      <c r="B996" s="61" t="s">
        <v>123</v>
      </c>
      <c r="C996" s="82" t="s">
        <v>146</v>
      </c>
      <c r="D996" s="61" t="s">
        <v>53</v>
      </c>
      <c r="E996" s="61" t="s">
        <v>183</v>
      </c>
      <c r="F996" s="83">
        <v>18.079999999999998</v>
      </c>
      <c r="G996" s="84">
        <v>53150</v>
      </c>
      <c r="H996" s="84">
        <v>18.07</v>
      </c>
      <c r="I996" s="84">
        <v>3</v>
      </c>
      <c r="J996" s="84">
        <v>-24.9866684568198</v>
      </c>
      <c r="K996" s="84">
        <v>0</v>
      </c>
      <c r="L996" s="84">
        <v>-25.200732312745501</v>
      </c>
      <c r="M996" s="84">
        <v>0</v>
      </c>
      <c r="N996" s="84">
        <v>0.21406385592567501</v>
      </c>
      <c r="O996" s="84">
        <v>0</v>
      </c>
      <c r="P996" s="84">
        <v>0.12726838900280801</v>
      </c>
      <c r="Q996" s="84">
        <v>0.12726838900280699</v>
      </c>
      <c r="R996" s="84">
        <v>0</v>
      </c>
      <c r="S996" s="84">
        <v>0</v>
      </c>
      <c r="T996" s="84" t="s">
        <v>162</v>
      </c>
      <c r="U996" s="118">
        <v>2.1406385592563199E-3</v>
      </c>
      <c r="V996" s="118">
        <v>-1.9360326182852499E-3</v>
      </c>
      <c r="W996" s="114">
        <v>4.0771218276051202E-3</v>
      </c>
    </row>
    <row r="997" spans="2:23" x14ac:dyDescent="0.25">
      <c r="B997" s="61" t="s">
        <v>123</v>
      </c>
      <c r="C997" s="82" t="s">
        <v>146</v>
      </c>
      <c r="D997" s="61" t="s">
        <v>53</v>
      </c>
      <c r="E997" s="61" t="s">
        <v>183</v>
      </c>
      <c r="F997" s="83">
        <v>18.079999999999998</v>
      </c>
      <c r="G997" s="84">
        <v>53654</v>
      </c>
      <c r="H997" s="84">
        <v>18.16</v>
      </c>
      <c r="I997" s="84">
        <v>1</v>
      </c>
      <c r="J997" s="84">
        <v>77.117744492716596</v>
      </c>
      <c r="K997" s="84">
        <v>0.18674040059121899</v>
      </c>
      <c r="L997" s="84">
        <v>73.665933330418795</v>
      </c>
      <c r="M997" s="84">
        <v>0.17039742963007001</v>
      </c>
      <c r="N997" s="84">
        <v>3.4518111622977998</v>
      </c>
      <c r="O997" s="84">
        <v>1.6342970961149499E-2</v>
      </c>
      <c r="P997" s="84">
        <v>1.3895865398851599</v>
      </c>
      <c r="Q997" s="84">
        <v>1.3895865398851599</v>
      </c>
      <c r="R997" s="84">
        <v>0</v>
      </c>
      <c r="S997" s="84">
        <v>6.0631853607462E-5</v>
      </c>
      <c r="T997" s="84" t="s">
        <v>162</v>
      </c>
      <c r="U997" s="118">
        <v>1.99897408321985E-2</v>
      </c>
      <c r="V997" s="118">
        <v>-1.8079086782240301E-2</v>
      </c>
      <c r="W997" s="114">
        <v>3.8073035881143698E-2</v>
      </c>
    </row>
    <row r="998" spans="2:23" x14ac:dyDescent="0.25">
      <c r="B998" s="61" t="s">
        <v>123</v>
      </c>
      <c r="C998" s="82" t="s">
        <v>146</v>
      </c>
      <c r="D998" s="61" t="s">
        <v>53</v>
      </c>
      <c r="E998" s="61" t="s">
        <v>183</v>
      </c>
      <c r="F998" s="83">
        <v>18.079999999999998</v>
      </c>
      <c r="G998" s="84">
        <v>53654</v>
      </c>
      <c r="H998" s="84">
        <v>18.16</v>
      </c>
      <c r="I998" s="84">
        <v>2</v>
      </c>
      <c r="J998" s="84">
        <v>77.117744492716596</v>
      </c>
      <c r="K998" s="84">
        <v>0.18674040059121899</v>
      </c>
      <c r="L998" s="84">
        <v>73.665933330418795</v>
      </c>
      <c r="M998" s="84">
        <v>0.17039742963007001</v>
      </c>
      <c r="N998" s="84">
        <v>3.4518111622977998</v>
      </c>
      <c r="O998" s="84">
        <v>1.6342970961149499E-2</v>
      </c>
      <c r="P998" s="84">
        <v>1.3895865398851599</v>
      </c>
      <c r="Q998" s="84">
        <v>1.3895865398851599</v>
      </c>
      <c r="R998" s="84">
        <v>0</v>
      </c>
      <c r="S998" s="84">
        <v>6.0631853607462E-5</v>
      </c>
      <c r="T998" s="84" t="s">
        <v>162</v>
      </c>
      <c r="U998" s="118">
        <v>1.99897408321985E-2</v>
      </c>
      <c r="V998" s="118">
        <v>-1.8079086782240301E-2</v>
      </c>
      <c r="W998" s="114">
        <v>3.8073035881143698E-2</v>
      </c>
    </row>
    <row r="999" spans="2:23" x14ac:dyDescent="0.25">
      <c r="B999" s="61" t="s">
        <v>123</v>
      </c>
      <c r="C999" s="82" t="s">
        <v>146</v>
      </c>
      <c r="D999" s="61" t="s">
        <v>53</v>
      </c>
      <c r="E999" s="61" t="s">
        <v>183</v>
      </c>
      <c r="F999" s="83">
        <v>18.079999999999998</v>
      </c>
      <c r="G999" s="84">
        <v>53704</v>
      </c>
      <c r="H999" s="84">
        <v>18.07</v>
      </c>
      <c r="I999" s="84">
        <v>1</v>
      </c>
      <c r="J999" s="84">
        <v>-16.2583954938281</v>
      </c>
      <c r="K999" s="84">
        <v>1.10492207246099E-2</v>
      </c>
      <c r="L999" s="84">
        <v>-12.788522760297401</v>
      </c>
      <c r="M999" s="84">
        <v>6.8362359415289004E-3</v>
      </c>
      <c r="N999" s="84">
        <v>-3.46987273353077</v>
      </c>
      <c r="O999" s="84">
        <v>4.21298478308105E-3</v>
      </c>
      <c r="P999" s="84">
        <v>-1.4444854363384301</v>
      </c>
      <c r="Q999" s="84">
        <v>-1.4444854363384201</v>
      </c>
      <c r="R999" s="84">
        <v>0</v>
      </c>
      <c r="S999" s="84">
        <v>8.7217295748181996E-5</v>
      </c>
      <c r="T999" s="84" t="s">
        <v>162</v>
      </c>
      <c r="U999" s="118">
        <v>4.1450972618889102E-2</v>
      </c>
      <c r="V999" s="118">
        <v>-3.7489016864994701E-2</v>
      </c>
      <c r="W999" s="114">
        <v>7.8948715797517402E-2</v>
      </c>
    </row>
    <row r="1000" spans="2:23" x14ac:dyDescent="0.25">
      <c r="B1000" s="61" t="s">
        <v>123</v>
      </c>
      <c r="C1000" s="82" t="s">
        <v>146</v>
      </c>
      <c r="D1000" s="61" t="s">
        <v>53</v>
      </c>
      <c r="E1000" s="61" t="s">
        <v>183</v>
      </c>
      <c r="F1000" s="83">
        <v>18.079999999999998</v>
      </c>
      <c r="G1000" s="84">
        <v>58004</v>
      </c>
      <c r="H1000" s="84">
        <v>17.649999999999999</v>
      </c>
      <c r="I1000" s="84">
        <v>1</v>
      </c>
      <c r="J1000" s="84">
        <v>-68.942000479865399</v>
      </c>
      <c r="K1000" s="84">
        <v>1.0066852793091099</v>
      </c>
      <c r="L1000" s="84">
        <v>-64.834215366948996</v>
      </c>
      <c r="M1000" s="84">
        <v>0.89029610714011098</v>
      </c>
      <c r="N1000" s="84">
        <v>-4.1077851129164102</v>
      </c>
      <c r="O1000" s="84">
        <v>0.116389172168998</v>
      </c>
      <c r="P1000" s="84">
        <v>-1.6898575994687699</v>
      </c>
      <c r="Q1000" s="84">
        <v>-1.6898575994687599</v>
      </c>
      <c r="R1000" s="84">
        <v>0</v>
      </c>
      <c r="S1000" s="84">
        <v>6.0482004203295996E-4</v>
      </c>
      <c r="T1000" s="84" t="s">
        <v>162</v>
      </c>
      <c r="U1000" s="118">
        <v>0.312944962245087</v>
      </c>
      <c r="V1000" s="118">
        <v>-0.28303314074890801</v>
      </c>
      <c r="W1000" s="114">
        <v>0.596043984581763</v>
      </c>
    </row>
    <row r="1001" spans="2:23" x14ac:dyDescent="0.25">
      <c r="B1001" s="61" t="s">
        <v>123</v>
      </c>
      <c r="C1001" s="82" t="s">
        <v>146</v>
      </c>
      <c r="D1001" s="61" t="s">
        <v>53</v>
      </c>
      <c r="E1001" s="61" t="s">
        <v>184</v>
      </c>
      <c r="F1001" s="83">
        <v>18.03</v>
      </c>
      <c r="G1001" s="84">
        <v>53050</v>
      </c>
      <c r="H1001" s="84">
        <v>18.11</v>
      </c>
      <c r="I1001" s="84">
        <v>1</v>
      </c>
      <c r="J1001" s="84">
        <v>104.798304086915</v>
      </c>
      <c r="K1001" s="84">
        <v>0.26468269740179201</v>
      </c>
      <c r="L1001" s="84">
        <v>131.48283856224401</v>
      </c>
      <c r="M1001" s="84">
        <v>0.41663445775687902</v>
      </c>
      <c r="N1001" s="84">
        <v>-26.684534475328899</v>
      </c>
      <c r="O1001" s="84">
        <v>-0.15195176035508701</v>
      </c>
      <c r="P1001" s="84">
        <v>-12.153203590920601</v>
      </c>
      <c r="Q1001" s="84">
        <v>-12.153203590920601</v>
      </c>
      <c r="R1001" s="84">
        <v>0</v>
      </c>
      <c r="S1001" s="84">
        <v>3.5595786162890301E-3</v>
      </c>
      <c r="T1001" s="84" t="s">
        <v>162</v>
      </c>
      <c r="U1001" s="118">
        <v>-0.61100555159015402</v>
      </c>
      <c r="V1001" s="118">
        <v>-0.55260458273855895</v>
      </c>
      <c r="W1001" s="114">
        <v>-5.8394512996025598E-2</v>
      </c>
    </row>
    <row r="1002" spans="2:23" x14ac:dyDescent="0.25">
      <c r="B1002" s="61" t="s">
        <v>123</v>
      </c>
      <c r="C1002" s="82" t="s">
        <v>146</v>
      </c>
      <c r="D1002" s="61" t="s">
        <v>53</v>
      </c>
      <c r="E1002" s="61" t="s">
        <v>184</v>
      </c>
      <c r="F1002" s="83">
        <v>18.03</v>
      </c>
      <c r="G1002" s="84">
        <v>53204</v>
      </c>
      <c r="H1002" s="84">
        <v>18.14</v>
      </c>
      <c r="I1002" s="84">
        <v>1</v>
      </c>
      <c r="J1002" s="84">
        <v>25.562022578512199</v>
      </c>
      <c r="K1002" s="84">
        <v>0</v>
      </c>
      <c r="L1002" s="84">
        <v>28.105465885943602</v>
      </c>
      <c r="M1002" s="84">
        <v>0</v>
      </c>
      <c r="N1002" s="84">
        <v>-2.54344330743145</v>
      </c>
      <c r="O1002" s="84">
        <v>0</v>
      </c>
      <c r="P1002" s="84">
        <v>-1.09976411950283</v>
      </c>
      <c r="Q1002" s="84">
        <v>-1.09976411950283</v>
      </c>
      <c r="R1002" s="84">
        <v>0</v>
      </c>
      <c r="S1002" s="84">
        <v>0</v>
      </c>
      <c r="T1002" s="84" t="s">
        <v>162</v>
      </c>
      <c r="U1002" s="118">
        <v>0.27977876381745698</v>
      </c>
      <c r="V1002" s="118">
        <v>-0.25303702500916397</v>
      </c>
      <c r="W1002" s="114">
        <v>0.53287468822238704</v>
      </c>
    </row>
    <row r="1003" spans="2:23" x14ac:dyDescent="0.25">
      <c r="B1003" s="61" t="s">
        <v>123</v>
      </c>
      <c r="C1003" s="82" t="s">
        <v>146</v>
      </c>
      <c r="D1003" s="61" t="s">
        <v>53</v>
      </c>
      <c r="E1003" s="61" t="s">
        <v>184</v>
      </c>
      <c r="F1003" s="83">
        <v>18.03</v>
      </c>
      <c r="G1003" s="84">
        <v>53204</v>
      </c>
      <c r="H1003" s="84">
        <v>18.14</v>
      </c>
      <c r="I1003" s="84">
        <v>2</v>
      </c>
      <c r="J1003" s="84">
        <v>25.562022578512199</v>
      </c>
      <c r="K1003" s="84">
        <v>0</v>
      </c>
      <c r="L1003" s="84">
        <v>28.105465885943602</v>
      </c>
      <c r="M1003" s="84">
        <v>0</v>
      </c>
      <c r="N1003" s="84">
        <v>-2.54344330743145</v>
      </c>
      <c r="O1003" s="84">
        <v>0</v>
      </c>
      <c r="P1003" s="84">
        <v>-1.09976411950283</v>
      </c>
      <c r="Q1003" s="84">
        <v>-1.09976411950283</v>
      </c>
      <c r="R1003" s="84">
        <v>0</v>
      </c>
      <c r="S1003" s="84">
        <v>0</v>
      </c>
      <c r="T1003" s="84" t="s">
        <v>162</v>
      </c>
      <c r="U1003" s="118">
        <v>0.27977876381745698</v>
      </c>
      <c r="V1003" s="118">
        <v>-0.25303702500916397</v>
      </c>
      <c r="W1003" s="114">
        <v>0.53287468822238704</v>
      </c>
    </row>
    <row r="1004" spans="2:23" x14ac:dyDescent="0.25">
      <c r="B1004" s="61" t="s">
        <v>123</v>
      </c>
      <c r="C1004" s="82" t="s">
        <v>146</v>
      </c>
      <c r="D1004" s="61" t="s">
        <v>53</v>
      </c>
      <c r="E1004" s="61" t="s">
        <v>185</v>
      </c>
      <c r="F1004" s="83">
        <v>18.14</v>
      </c>
      <c r="G1004" s="84">
        <v>53254</v>
      </c>
      <c r="H1004" s="84">
        <v>18.25</v>
      </c>
      <c r="I1004" s="84">
        <v>1</v>
      </c>
      <c r="J1004" s="84">
        <v>29.399043851487999</v>
      </c>
      <c r="K1004" s="84">
        <v>9.1097618346832596E-2</v>
      </c>
      <c r="L1004" s="84">
        <v>29.3990433644435</v>
      </c>
      <c r="M1004" s="84">
        <v>9.1097615328463E-2</v>
      </c>
      <c r="N1004" s="84">
        <v>4.8704446031799997E-7</v>
      </c>
      <c r="O1004" s="84">
        <v>3.0183695929999999E-9</v>
      </c>
      <c r="P1004" s="84">
        <v>0</v>
      </c>
      <c r="Q1004" s="84">
        <v>0</v>
      </c>
      <c r="R1004" s="84">
        <v>0</v>
      </c>
      <c r="S1004" s="84">
        <v>0</v>
      </c>
      <c r="T1004" s="84" t="s">
        <v>162</v>
      </c>
      <c r="U1004" s="118">
        <v>1.3443441079999999E-9</v>
      </c>
      <c r="V1004" s="118">
        <v>0</v>
      </c>
      <c r="W1004" s="114">
        <v>1.3444927166900001E-9</v>
      </c>
    </row>
    <row r="1005" spans="2:23" x14ac:dyDescent="0.25">
      <c r="B1005" s="61" t="s">
        <v>123</v>
      </c>
      <c r="C1005" s="82" t="s">
        <v>146</v>
      </c>
      <c r="D1005" s="61" t="s">
        <v>53</v>
      </c>
      <c r="E1005" s="61" t="s">
        <v>185</v>
      </c>
      <c r="F1005" s="83">
        <v>18.14</v>
      </c>
      <c r="G1005" s="84">
        <v>53304</v>
      </c>
      <c r="H1005" s="84">
        <v>18.22</v>
      </c>
      <c r="I1005" s="84">
        <v>1</v>
      </c>
      <c r="J1005" s="84">
        <v>13.91746454109</v>
      </c>
      <c r="K1005" s="84">
        <v>2.1577714264728199E-2</v>
      </c>
      <c r="L1005" s="84">
        <v>15.8995628144114</v>
      </c>
      <c r="M1005" s="84">
        <v>2.81614852826008E-2</v>
      </c>
      <c r="N1005" s="84">
        <v>-1.9820982733214401</v>
      </c>
      <c r="O1005" s="84">
        <v>-6.58377101787263E-3</v>
      </c>
      <c r="P1005" s="84">
        <v>-0.857413679802841</v>
      </c>
      <c r="Q1005" s="84">
        <v>-0.85741367980284</v>
      </c>
      <c r="R1005" s="84">
        <v>0</v>
      </c>
      <c r="S1005" s="84">
        <v>8.1896625520074001E-5</v>
      </c>
      <c r="T1005" s="84" t="s">
        <v>162</v>
      </c>
      <c r="U1005" s="118">
        <v>3.8874904760787803E-2</v>
      </c>
      <c r="V1005" s="118">
        <v>-3.51591740343895E-2</v>
      </c>
      <c r="W1005" s="114">
        <v>7.4042262791594995E-2</v>
      </c>
    </row>
    <row r="1006" spans="2:23" x14ac:dyDescent="0.25">
      <c r="B1006" s="61" t="s">
        <v>123</v>
      </c>
      <c r="C1006" s="82" t="s">
        <v>146</v>
      </c>
      <c r="D1006" s="61" t="s">
        <v>53</v>
      </c>
      <c r="E1006" s="61" t="s">
        <v>185</v>
      </c>
      <c r="F1006" s="83">
        <v>18.14</v>
      </c>
      <c r="G1006" s="84">
        <v>54104</v>
      </c>
      <c r="H1006" s="84">
        <v>18.239999999999998</v>
      </c>
      <c r="I1006" s="84">
        <v>1</v>
      </c>
      <c r="J1006" s="84">
        <v>27.2508662091914</v>
      </c>
      <c r="K1006" s="84">
        <v>7.4186709944210005E-2</v>
      </c>
      <c r="L1006" s="84">
        <v>27.2508653217781</v>
      </c>
      <c r="M1006" s="84">
        <v>7.4186705112489995E-2</v>
      </c>
      <c r="N1006" s="84">
        <v>8.8741338166700002E-7</v>
      </c>
      <c r="O1006" s="84">
        <v>4.831720028E-9</v>
      </c>
      <c r="P1006" s="84">
        <v>-9.8940000000000002E-15</v>
      </c>
      <c r="Q1006" s="84">
        <v>-9.8930000000000004E-15</v>
      </c>
      <c r="R1006" s="84">
        <v>0</v>
      </c>
      <c r="S1006" s="84">
        <v>0</v>
      </c>
      <c r="T1006" s="84" t="s">
        <v>162</v>
      </c>
      <c r="U1006" s="118">
        <v>-8.5235085000000002E-10</v>
      </c>
      <c r="V1006" s="118">
        <v>0</v>
      </c>
      <c r="W1006" s="114">
        <v>-8.5225662803999998E-10</v>
      </c>
    </row>
    <row r="1007" spans="2:23" x14ac:dyDescent="0.25">
      <c r="B1007" s="61" t="s">
        <v>123</v>
      </c>
      <c r="C1007" s="82" t="s">
        <v>146</v>
      </c>
      <c r="D1007" s="61" t="s">
        <v>53</v>
      </c>
      <c r="E1007" s="61" t="s">
        <v>186</v>
      </c>
      <c r="F1007" s="83">
        <v>18.25</v>
      </c>
      <c r="G1007" s="84">
        <v>54104</v>
      </c>
      <c r="H1007" s="84">
        <v>18.239999999999998</v>
      </c>
      <c r="I1007" s="84">
        <v>1</v>
      </c>
      <c r="J1007" s="84">
        <v>-5.08603804069506</v>
      </c>
      <c r="K1007" s="84">
        <v>2.2660177865424002E-3</v>
      </c>
      <c r="L1007" s="84">
        <v>-5.0860384723401202</v>
      </c>
      <c r="M1007" s="84">
        <v>2.2660181711700502E-3</v>
      </c>
      <c r="N1007" s="84">
        <v>4.3164505997299998E-7</v>
      </c>
      <c r="O1007" s="84">
        <v>-3.8462764799999998E-10</v>
      </c>
      <c r="P1007" s="84">
        <v>0</v>
      </c>
      <c r="Q1007" s="84">
        <v>0</v>
      </c>
      <c r="R1007" s="84">
        <v>0</v>
      </c>
      <c r="S1007" s="84">
        <v>0</v>
      </c>
      <c r="T1007" s="84" t="s">
        <v>162</v>
      </c>
      <c r="U1007" s="118">
        <v>-2.7010808389999998E-9</v>
      </c>
      <c r="V1007" s="118">
        <v>0</v>
      </c>
      <c r="W1007" s="114">
        <v>-2.7007822516999998E-9</v>
      </c>
    </row>
    <row r="1008" spans="2:23" x14ac:dyDescent="0.25">
      <c r="B1008" s="61" t="s">
        <v>123</v>
      </c>
      <c r="C1008" s="82" t="s">
        <v>146</v>
      </c>
      <c r="D1008" s="61" t="s">
        <v>53</v>
      </c>
      <c r="E1008" s="61" t="s">
        <v>187</v>
      </c>
      <c r="F1008" s="83">
        <v>18.16</v>
      </c>
      <c r="G1008" s="84">
        <v>53404</v>
      </c>
      <c r="H1008" s="84">
        <v>18.21</v>
      </c>
      <c r="I1008" s="84">
        <v>1</v>
      </c>
      <c r="J1008" s="84">
        <v>5.7131055102422801</v>
      </c>
      <c r="K1008" s="84">
        <v>3.1725666483168199E-3</v>
      </c>
      <c r="L1008" s="84">
        <v>10.899264824686901</v>
      </c>
      <c r="M1008" s="84">
        <v>1.15467742454534E-2</v>
      </c>
      <c r="N1008" s="84">
        <v>-5.1861593144445903</v>
      </c>
      <c r="O1008" s="84">
        <v>-8.3742075971366004E-3</v>
      </c>
      <c r="P1008" s="84">
        <v>-2.13408191557909</v>
      </c>
      <c r="Q1008" s="84">
        <v>-2.13408191557909</v>
      </c>
      <c r="R1008" s="84">
        <v>0</v>
      </c>
      <c r="S1008" s="84">
        <v>4.4267850649744799E-4</v>
      </c>
      <c r="T1008" s="84" t="s">
        <v>162</v>
      </c>
      <c r="U1008" s="118">
        <v>0.10702300056830399</v>
      </c>
      <c r="V1008" s="118">
        <v>-9.6793556815579995E-2</v>
      </c>
      <c r="W1008" s="114">
        <v>0.20383908800765399</v>
      </c>
    </row>
    <row r="1009" spans="2:23" x14ac:dyDescent="0.25">
      <c r="B1009" s="61" t="s">
        <v>123</v>
      </c>
      <c r="C1009" s="82" t="s">
        <v>146</v>
      </c>
      <c r="D1009" s="61" t="s">
        <v>53</v>
      </c>
      <c r="E1009" s="61" t="s">
        <v>188</v>
      </c>
      <c r="F1009" s="83">
        <v>18.21</v>
      </c>
      <c r="G1009" s="84">
        <v>53854</v>
      </c>
      <c r="H1009" s="84">
        <v>17.78</v>
      </c>
      <c r="I1009" s="84">
        <v>1</v>
      </c>
      <c r="J1009" s="84">
        <v>-67.559848923599205</v>
      </c>
      <c r="K1009" s="84">
        <v>0.90113630102640097</v>
      </c>
      <c r="L1009" s="84">
        <v>-62.310580251764101</v>
      </c>
      <c r="M1009" s="84">
        <v>0.76654337864523703</v>
      </c>
      <c r="N1009" s="84">
        <v>-5.2492686718351296</v>
      </c>
      <c r="O1009" s="84">
        <v>0.13459292238116499</v>
      </c>
      <c r="P1009" s="84">
        <v>-2.1340819155786401</v>
      </c>
      <c r="Q1009" s="84">
        <v>-2.1340819155786401</v>
      </c>
      <c r="R1009" s="84">
        <v>0</v>
      </c>
      <c r="S1009" s="84">
        <v>8.9915655903039502E-4</v>
      </c>
      <c r="T1009" s="84" t="s">
        <v>162</v>
      </c>
      <c r="U1009" s="118">
        <v>0.164814109359952</v>
      </c>
      <c r="V1009" s="118">
        <v>-0.14906089133765499</v>
      </c>
      <c r="W1009" s="114">
        <v>0.31390969758211101</v>
      </c>
    </row>
    <row r="1010" spans="2:23" x14ac:dyDescent="0.25">
      <c r="B1010" s="61" t="s">
        <v>123</v>
      </c>
      <c r="C1010" s="82" t="s">
        <v>146</v>
      </c>
      <c r="D1010" s="61" t="s">
        <v>53</v>
      </c>
      <c r="E1010" s="61" t="s">
        <v>189</v>
      </c>
      <c r="F1010" s="83">
        <v>18.25</v>
      </c>
      <c r="G1010" s="84">
        <v>53754</v>
      </c>
      <c r="H1010" s="84">
        <v>17.88</v>
      </c>
      <c r="I1010" s="84">
        <v>1</v>
      </c>
      <c r="J1010" s="84">
        <v>-62.474622142388597</v>
      </c>
      <c r="K1010" s="84">
        <v>0.63307931839951204</v>
      </c>
      <c r="L1010" s="84">
        <v>-57.404509338093099</v>
      </c>
      <c r="M1010" s="84">
        <v>0.53449404169871795</v>
      </c>
      <c r="N1010" s="84">
        <v>-5.0701128042955199</v>
      </c>
      <c r="O1010" s="84">
        <v>9.8585276700794006E-2</v>
      </c>
      <c r="P1010" s="84">
        <v>-2.07107226202799</v>
      </c>
      <c r="Q1010" s="84">
        <v>-2.0710722620279798</v>
      </c>
      <c r="R1010" s="84">
        <v>0</v>
      </c>
      <c r="S1010" s="84">
        <v>6.9573099901866704E-4</v>
      </c>
      <c r="T1010" s="84" t="s">
        <v>162</v>
      </c>
      <c r="U1010" s="118">
        <v>-9.4998713989504602E-2</v>
      </c>
      <c r="V1010" s="118">
        <v>-8.5918572373436197E-2</v>
      </c>
      <c r="W1010" s="114">
        <v>-9.0791378641791598E-3</v>
      </c>
    </row>
    <row r="1011" spans="2:23" x14ac:dyDescent="0.25">
      <c r="B1011" s="61" t="s">
        <v>123</v>
      </c>
      <c r="C1011" s="82" t="s">
        <v>146</v>
      </c>
      <c r="D1011" s="61" t="s">
        <v>53</v>
      </c>
      <c r="E1011" s="61" t="s">
        <v>190</v>
      </c>
      <c r="F1011" s="83">
        <v>18.04</v>
      </c>
      <c r="G1011" s="84">
        <v>54050</v>
      </c>
      <c r="H1011" s="84">
        <v>17.98</v>
      </c>
      <c r="I1011" s="84">
        <v>1</v>
      </c>
      <c r="J1011" s="84">
        <v>-56.151006265065298</v>
      </c>
      <c r="K1011" s="84">
        <v>4.3951920933836798E-2</v>
      </c>
      <c r="L1011" s="84">
        <v>-15.741808941828999</v>
      </c>
      <c r="M1011" s="84">
        <v>3.4543954097290101E-3</v>
      </c>
      <c r="N1011" s="84">
        <v>-40.409197323236299</v>
      </c>
      <c r="O1011" s="84">
        <v>4.0497525524107798E-2</v>
      </c>
      <c r="P1011" s="84">
        <v>-16.155833408588801</v>
      </c>
      <c r="Q1011" s="84">
        <v>-16.155833408588698</v>
      </c>
      <c r="R1011" s="84">
        <v>0</v>
      </c>
      <c r="S1011" s="84">
        <v>3.6384926865774599E-3</v>
      </c>
      <c r="T1011" s="84" t="s">
        <v>163</v>
      </c>
      <c r="U1011" s="118">
        <v>-1.6951914047049399</v>
      </c>
      <c r="V1011" s="118">
        <v>-1.5331620742577601</v>
      </c>
      <c r="W1011" s="114">
        <v>-0.16201141913550601</v>
      </c>
    </row>
    <row r="1012" spans="2:23" x14ac:dyDescent="0.25">
      <c r="B1012" s="61" t="s">
        <v>123</v>
      </c>
      <c r="C1012" s="82" t="s">
        <v>146</v>
      </c>
      <c r="D1012" s="61" t="s">
        <v>53</v>
      </c>
      <c r="E1012" s="61" t="s">
        <v>190</v>
      </c>
      <c r="F1012" s="83">
        <v>18.04</v>
      </c>
      <c r="G1012" s="84">
        <v>54850</v>
      </c>
      <c r="H1012" s="84">
        <v>18.04</v>
      </c>
      <c r="I1012" s="84">
        <v>1</v>
      </c>
      <c r="J1012" s="84">
        <v>-4.5880166248411296</v>
      </c>
      <c r="K1012" s="84">
        <v>5.4708681132978603E-4</v>
      </c>
      <c r="L1012" s="84">
        <v>-15.4012914159934</v>
      </c>
      <c r="M1012" s="84">
        <v>6.1648222115163898E-3</v>
      </c>
      <c r="N1012" s="84">
        <v>10.813274791152301</v>
      </c>
      <c r="O1012" s="84">
        <v>-5.6177354001865996E-3</v>
      </c>
      <c r="P1012" s="84">
        <v>3.0920217384081301</v>
      </c>
      <c r="Q1012" s="84">
        <v>3.0920217384081301</v>
      </c>
      <c r="R1012" s="84">
        <v>0</v>
      </c>
      <c r="S1012" s="84">
        <v>2.4847995321619198E-4</v>
      </c>
      <c r="T1012" s="84" t="s">
        <v>162</v>
      </c>
      <c r="U1012" s="118">
        <v>-0.10134394661936599</v>
      </c>
      <c r="V1012" s="118">
        <v>-9.1657316678914705E-2</v>
      </c>
      <c r="W1012" s="114">
        <v>-9.6855591451363594E-3</v>
      </c>
    </row>
    <row r="1013" spans="2:23" x14ac:dyDescent="0.25">
      <c r="B1013" s="61" t="s">
        <v>123</v>
      </c>
      <c r="C1013" s="82" t="s">
        <v>146</v>
      </c>
      <c r="D1013" s="61" t="s">
        <v>53</v>
      </c>
      <c r="E1013" s="61" t="s">
        <v>191</v>
      </c>
      <c r="F1013" s="83">
        <v>18.21</v>
      </c>
      <c r="G1013" s="84">
        <v>53654</v>
      </c>
      <c r="H1013" s="84">
        <v>18.16</v>
      </c>
      <c r="I1013" s="84">
        <v>1</v>
      </c>
      <c r="J1013" s="84">
        <v>-52.033429450222698</v>
      </c>
      <c r="K1013" s="84">
        <v>8.3661063412855299E-2</v>
      </c>
      <c r="L1013" s="84">
        <v>-49.480296764174803</v>
      </c>
      <c r="M1013" s="84">
        <v>7.5652462827207903E-2</v>
      </c>
      <c r="N1013" s="84">
        <v>-2.5531326860479</v>
      </c>
      <c r="O1013" s="84">
        <v>8.00860058564732E-3</v>
      </c>
      <c r="P1013" s="84">
        <v>-1.03113665947254</v>
      </c>
      <c r="Q1013" s="84">
        <v>-1.03113665947254</v>
      </c>
      <c r="R1013" s="84">
        <v>0</v>
      </c>
      <c r="S1013" s="84">
        <v>3.2854202844702997E-5</v>
      </c>
      <c r="T1013" s="84" t="s">
        <v>162</v>
      </c>
      <c r="U1013" s="118">
        <v>1.79797673475998E-2</v>
      </c>
      <c r="V1013" s="118">
        <v>-1.6261230044471602E-2</v>
      </c>
      <c r="W1013" s="114">
        <v>3.4244782516497298E-2</v>
      </c>
    </row>
    <row r="1014" spans="2:23" x14ac:dyDescent="0.25">
      <c r="B1014" s="61" t="s">
        <v>123</v>
      </c>
      <c r="C1014" s="82" t="s">
        <v>146</v>
      </c>
      <c r="D1014" s="61" t="s">
        <v>53</v>
      </c>
      <c r="E1014" s="61" t="s">
        <v>192</v>
      </c>
      <c r="F1014" s="83">
        <v>18.07</v>
      </c>
      <c r="G1014" s="84">
        <v>58004</v>
      </c>
      <c r="H1014" s="84">
        <v>17.649999999999999</v>
      </c>
      <c r="I1014" s="84">
        <v>1</v>
      </c>
      <c r="J1014" s="84">
        <v>-67.590501545603402</v>
      </c>
      <c r="K1014" s="84">
        <v>0.94156288282227996</v>
      </c>
      <c r="L1014" s="84">
        <v>-64.070767647934204</v>
      </c>
      <c r="M1014" s="84">
        <v>0.84605353932778804</v>
      </c>
      <c r="N1014" s="84">
        <v>-3.5197338976692101</v>
      </c>
      <c r="O1014" s="84">
        <v>9.5509343494491902E-2</v>
      </c>
      <c r="P1014" s="84">
        <v>-1.44448543633823</v>
      </c>
      <c r="Q1014" s="84">
        <v>-1.44448543633823</v>
      </c>
      <c r="R1014" s="84">
        <v>0</v>
      </c>
      <c r="S1014" s="84">
        <v>4.3003551803098898E-4</v>
      </c>
      <c r="T1014" s="84" t="s">
        <v>162</v>
      </c>
      <c r="U1014" s="118">
        <v>0.227508637790552</v>
      </c>
      <c r="V1014" s="118">
        <v>-0.20576296815711601</v>
      </c>
      <c r="W1014" s="114">
        <v>0.43331950136730002</v>
      </c>
    </row>
    <row r="1015" spans="2:23" x14ac:dyDescent="0.25">
      <c r="B1015" s="61" t="s">
        <v>123</v>
      </c>
      <c r="C1015" s="82" t="s">
        <v>146</v>
      </c>
      <c r="D1015" s="61" t="s">
        <v>53</v>
      </c>
      <c r="E1015" s="61" t="s">
        <v>193</v>
      </c>
      <c r="F1015" s="83">
        <v>17.88</v>
      </c>
      <c r="G1015" s="84">
        <v>53756</v>
      </c>
      <c r="H1015" s="84">
        <v>17.88</v>
      </c>
      <c r="I1015" s="84">
        <v>1</v>
      </c>
      <c r="J1015" s="84">
        <v>-3.22798E-13</v>
      </c>
      <c r="K1015" s="84">
        <v>0</v>
      </c>
      <c r="L1015" s="84">
        <v>3.8161900000000002E-13</v>
      </c>
      <c r="M1015" s="84">
        <v>0</v>
      </c>
      <c r="N1015" s="84">
        <v>-7.0441700000000003E-13</v>
      </c>
      <c r="O1015" s="84">
        <v>0</v>
      </c>
      <c r="P1015" s="84">
        <v>-8.5984999999999999E-14</v>
      </c>
      <c r="Q1015" s="84">
        <v>-8.5984999999999999E-14</v>
      </c>
      <c r="R1015" s="84">
        <v>0</v>
      </c>
      <c r="S1015" s="84">
        <v>0</v>
      </c>
      <c r="T1015" s="84" t="s">
        <v>162</v>
      </c>
      <c r="U1015" s="118">
        <v>0</v>
      </c>
      <c r="V1015" s="118">
        <v>0</v>
      </c>
      <c r="W1015" s="114">
        <v>0</v>
      </c>
    </row>
    <row r="1016" spans="2:23" x14ac:dyDescent="0.25">
      <c r="B1016" s="61" t="s">
        <v>123</v>
      </c>
      <c r="C1016" s="82" t="s">
        <v>146</v>
      </c>
      <c r="D1016" s="61" t="s">
        <v>53</v>
      </c>
      <c r="E1016" s="61" t="s">
        <v>193</v>
      </c>
      <c r="F1016" s="83">
        <v>17.88</v>
      </c>
      <c r="G1016" s="84">
        <v>53854</v>
      </c>
      <c r="H1016" s="84">
        <v>17.78</v>
      </c>
      <c r="I1016" s="84">
        <v>1</v>
      </c>
      <c r="J1016" s="84">
        <v>-62.022235051868002</v>
      </c>
      <c r="K1016" s="84">
        <v>0.190414503221044</v>
      </c>
      <c r="L1016" s="84">
        <v>-56.186603765405202</v>
      </c>
      <c r="M1016" s="84">
        <v>0.15626825491318699</v>
      </c>
      <c r="N1016" s="84">
        <v>-5.8356312864627498</v>
      </c>
      <c r="O1016" s="84">
        <v>3.4146248307856397E-2</v>
      </c>
      <c r="P1016" s="84">
        <v>-2.35936799027828</v>
      </c>
      <c r="Q1016" s="84">
        <v>-2.35936799027828</v>
      </c>
      <c r="R1016" s="84">
        <v>0</v>
      </c>
      <c r="S1016" s="84">
        <v>2.7554755702071499E-4</v>
      </c>
      <c r="T1016" s="84" t="s">
        <v>163</v>
      </c>
      <c r="U1016" s="118">
        <v>2.5264478682816099E-2</v>
      </c>
      <c r="V1016" s="118">
        <v>-2.28496560535176E-2</v>
      </c>
      <c r="W1016" s="114">
        <v>4.8119453447834297E-2</v>
      </c>
    </row>
    <row r="1017" spans="2:23" x14ac:dyDescent="0.25">
      <c r="B1017" s="61" t="s">
        <v>123</v>
      </c>
      <c r="C1017" s="82" t="s">
        <v>146</v>
      </c>
      <c r="D1017" s="61" t="s">
        <v>53</v>
      </c>
      <c r="E1017" s="61" t="s">
        <v>193</v>
      </c>
      <c r="F1017" s="83">
        <v>17.88</v>
      </c>
      <c r="G1017" s="84">
        <v>58104</v>
      </c>
      <c r="H1017" s="84">
        <v>17.57</v>
      </c>
      <c r="I1017" s="84">
        <v>1</v>
      </c>
      <c r="J1017" s="84">
        <v>-55.7719332533743</v>
      </c>
      <c r="K1017" s="84">
        <v>0.39938929638433901</v>
      </c>
      <c r="L1017" s="84">
        <v>-56.476157484002499</v>
      </c>
      <c r="M1017" s="84">
        <v>0.40953903715786899</v>
      </c>
      <c r="N1017" s="84">
        <v>0.70422423062819195</v>
      </c>
      <c r="O1017" s="84">
        <v>-1.01497407735292E-2</v>
      </c>
      <c r="P1017" s="84">
        <v>0.28829572824993599</v>
      </c>
      <c r="Q1017" s="84">
        <v>0.28829572824993599</v>
      </c>
      <c r="R1017" s="84">
        <v>0</v>
      </c>
      <c r="S1017" s="84">
        <v>1.0671892417447999E-5</v>
      </c>
      <c r="T1017" s="84" t="s">
        <v>162</v>
      </c>
      <c r="U1017" s="118">
        <v>3.8405356283932698E-2</v>
      </c>
      <c r="V1017" s="118">
        <v>-3.4734505814186398E-2</v>
      </c>
      <c r="W1017" s="114">
        <v>7.31479472445698E-2</v>
      </c>
    </row>
    <row r="1018" spans="2:23" x14ac:dyDescent="0.25">
      <c r="B1018" s="61" t="s">
        <v>123</v>
      </c>
      <c r="C1018" s="82" t="s">
        <v>146</v>
      </c>
      <c r="D1018" s="61" t="s">
        <v>53</v>
      </c>
      <c r="E1018" s="61" t="s">
        <v>194</v>
      </c>
      <c r="F1018" s="83">
        <v>17.89</v>
      </c>
      <c r="G1018" s="84">
        <v>54050</v>
      </c>
      <c r="H1018" s="84">
        <v>17.98</v>
      </c>
      <c r="I1018" s="84">
        <v>1</v>
      </c>
      <c r="J1018" s="84">
        <v>83.157903398618998</v>
      </c>
      <c r="K1018" s="84">
        <v>0.145842346171524</v>
      </c>
      <c r="L1018" s="84">
        <v>42.674739991587998</v>
      </c>
      <c r="M1018" s="84">
        <v>3.8407704109344E-2</v>
      </c>
      <c r="N1018" s="84">
        <v>40.483163407030901</v>
      </c>
      <c r="O1018" s="84">
        <v>0.10743464206217999</v>
      </c>
      <c r="P1018" s="84">
        <v>16.1558334085891</v>
      </c>
      <c r="Q1018" s="84">
        <v>16.1558334085891</v>
      </c>
      <c r="R1018" s="84">
        <v>0</v>
      </c>
      <c r="S1018" s="84">
        <v>5.50472100142911E-3</v>
      </c>
      <c r="T1018" s="84" t="s">
        <v>163</v>
      </c>
      <c r="U1018" s="118">
        <v>-1.7166444012475801</v>
      </c>
      <c r="V1018" s="118">
        <v>-1.5525645562353501</v>
      </c>
      <c r="W1018" s="114">
        <v>-0.164061707029212</v>
      </c>
    </row>
    <row r="1019" spans="2:23" x14ac:dyDescent="0.25">
      <c r="B1019" s="61" t="s">
        <v>123</v>
      </c>
      <c r="C1019" s="82" t="s">
        <v>146</v>
      </c>
      <c r="D1019" s="61" t="s">
        <v>53</v>
      </c>
      <c r="E1019" s="61" t="s">
        <v>194</v>
      </c>
      <c r="F1019" s="83">
        <v>17.89</v>
      </c>
      <c r="G1019" s="84">
        <v>56000</v>
      </c>
      <c r="H1019" s="84">
        <v>17.95</v>
      </c>
      <c r="I1019" s="84">
        <v>1</v>
      </c>
      <c r="J1019" s="84">
        <v>20.2611757815808</v>
      </c>
      <c r="K1019" s="84">
        <v>3.9643457118112797E-2</v>
      </c>
      <c r="L1019" s="84">
        <v>34.6486456081795</v>
      </c>
      <c r="M1019" s="84">
        <v>0.115935051004411</v>
      </c>
      <c r="N1019" s="84">
        <v>-14.387469826598799</v>
      </c>
      <c r="O1019" s="84">
        <v>-7.6291593886298498E-2</v>
      </c>
      <c r="P1019" s="84">
        <v>-15.6150096431526</v>
      </c>
      <c r="Q1019" s="84">
        <v>-15.6150096431526</v>
      </c>
      <c r="R1019" s="84">
        <v>0</v>
      </c>
      <c r="S1019" s="84">
        <v>2.35465207708608E-2</v>
      </c>
      <c r="T1019" s="84" t="s">
        <v>163</v>
      </c>
      <c r="U1019" s="118">
        <v>-0.50389717284656299</v>
      </c>
      <c r="V1019" s="118">
        <v>-0.45573380834155702</v>
      </c>
      <c r="W1019" s="114">
        <v>-4.8158040351467299E-2</v>
      </c>
    </row>
    <row r="1020" spans="2:23" x14ac:dyDescent="0.25">
      <c r="B1020" s="61" t="s">
        <v>123</v>
      </c>
      <c r="C1020" s="82" t="s">
        <v>146</v>
      </c>
      <c r="D1020" s="61" t="s">
        <v>53</v>
      </c>
      <c r="E1020" s="61" t="s">
        <v>194</v>
      </c>
      <c r="F1020" s="83">
        <v>17.89</v>
      </c>
      <c r="G1020" s="84">
        <v>58450</v>
      </c>
      <c r="H1020" s="84">
        <v>17.82</v>
      </c>
      <c r="I1020" s="84">
        <v>1</v>
      </c>
      <c r="J1020" s="84">
        <v>-95.570507324978905</v>
      </c>
      <c r="K1020" s="84">
        <v>0.23364060544365101</v>
      </c>
      <c r="L1020" s="84">
        <v>-51.216320848075597</v>
      </c>
      <c r="M1020" s="84">
        <v>6.7099192712629194E-2</v>
      </c>
      <c r="N1020" s="84">
        <v>-44.354186476903202</v>
      </c>
      <c r="O1020" s="84">
        <v>0.16654141273102199</v>
      </c>
      <c r="P1020" s="84">
        <v>-7.8803209788536197</v>
      </c>
      <c r="Q1020" s="84">
        <v>-7.8803209788536197</v>
      </c>
      <c r="R1020" s="84">
        <v>0</v>
      </c>
      <c r="S1020" s="84">
        <v>1.58850415430727E-3</v>
      </c>
      <c r="T1020" s="84" t="s">
        <v>163</v>
      </c>
      <c r="U1020" s="118">
        <v>-0.13119612907084099</v>
      </c>
      <c r="V1020" s="118">
        <v>-0.11865617582921301</v>
      </c>
      <c r="W1020" s="114">
        <v>-1.25385670295748E-2</v>
      </c>
    </row>
    <row r="1021" spans="2:23" x14ac:dyDescent="0.25">
      <c r="B1021" s="61" t="s">
        <v>123</v>
      </c>
      <c r="C1021" s="82" t="s">
        <v>146</v>
      </c>
      <c r="D1021" s="61" t="s">
        <v>53</v>
      </c>
      <c r="E1021" s="61" t="s">
        <v>195</v>
      </c>
      <c r="F1021" s="83">
        <v>17.78</v>
      </c>
      <c r="G1021" s="84">
        <v>53850</v>
      </c>
      <c r="H1021" s="84">
        <v>17.89</v>
      </c>
      <c r="I1021" s="84">
        <v>1</v>
      </c>
      <c r="J1021" s="84">
        <v>2.4322942230478199</v>
      </c>
      <c r="K1021" s="84">
        <v>0</v>
      </c>
      <c r="L1021" s="84">
        <v>7.9136634332939497</v>
      </c>
      <c r="M1021" s="84">
        <v>0</v>
      </c>
      <c r="N1021" s="84">
        <v>-5.4813692102461298</v>
      </c>
      <c r="O1021" s="84">
        <v>0</v>
      </c>
      <c r="P1021" s="84">
        <v>-2.2153781911457</v>
      </c>
      <c r="Q1021" s="84">
        <v>-2.2153781911457</v>
      </c>
      <c r="R1021" s="84">
        <v>0</v>
      </c>
      <c r="S1021" s="84">
        <v>0</v>
      </c>
      <c r="T1021" s="84" t="s">
        <v>163</v>
      </c>
      <c r="U1021" s="118">
        <v>0.60295061312707099</v>
      </c>
      <c r="V1021" s="118">
        <v>-0.54531954924452197</v>
      </c>
      <c r="W1021" s="114">
        <v>1.14839709633293</v>
      </c>
    </row>
    <row r="1022" spans="2:23" x14ac:dyDescent="0.25">
      <c r="B1022" s="61" t="s">
        <v>123</v>
      </c>
      <c r="C1022" s="82" t="s">
        <v>146</v>
      </c>
      <c r="D1022" s="61" t="s">
        <v>53</v>
      </c>
      <c r="E1022" s="61" t="s">
        <v>195</v>
      </c>
      <c r="F1022" s="83">
        <v>17.78</v>
      </c>
      <c r="G1022" s="84">
        <v>53850</v>
      </c>
      <c r="H1022" s="84">
        <v>17.89</v>
      </c>
      <c r="I1022" s="84">
        <v>2</v>
      </c>
      <c r="J1022" s="84">
        <v>5.6258408365177397</v>
      </c>
      <c r="K1022" s="84">
        <v>0</v>
      </c>
      <c r="L1022" s="84">
        <v>18.304122292279899</v>
      </c>
      <c r="M1022" s="84">
        <v>0</v>
      </c>
      <c r="N1022" s="84">
        <v>-12.6782814557621</v>
      </c>
      <c r="O1022" s="84">
        <v>0</v>
      </c>
      <c r="P1022" s="84">
        <v>-5.1241190222687703</v>
      </c>
      <c r="Q1022" s="84">
        <v>-5.1241190222687703</v>
      </c>
      <c r="R1022" s="84">
        <v>0</v>
      </c>
      <c r="S1022" s="84">
        <v>0</v>
      </c>
      <c r="T1022" s="84" t="s">
        <v>163</v>
      </c>
      <c r="U1022" s="118">
        <v>1.3946109601338199</v>
      </c>
      <c r="V1022" s="118">
        <v>-1.26131162916883</v>
      </c>
      <c r="W1022" s="114">
        <v>2.6562161846483399</v>
      </c>
    </row>
    <row r="1023" spans="2:23" x14ac:dyDescent="0.25">
      <c r="B1023" s="61" t="s">
        <v>123</v>
      </c>
      <c r="C1023" s="82" t="s">
        <v>146</v>
      </c>
      <c r="D1023" s="61" t="s">
        <v>53</v>
      </c>
      <c r="E1023" s="61" t="s">
        <v>195</v>
      </c>
      <c r="F1023" s="83">
        <v>17.78</v>
      </c>
      <c r="G1023" s="84">
        <v>58004</v>
      </c>
      <c r="H1023" s="84">
        <v>17.649999999999999</v>
      </c>
      <c r="I1023" s="84">
        <v>1</v>
      </c>
      <c r="J1023" s="84">
        <v>-75.682786870344302</v>
      </c>
      <c r="K1023" s="84">
        <v>0.19474806376770601</v>
      </c>
      <c r="L1023" s="84">
        <v>-82.692026043351106</v>
      </c>
      <c r="M1023" s="84">
        <v>0.232491019819245</v>
      </c>
      <c r="N1023" s="84">
        <v>7.0092391730068604</v>
      </c>
      <c r="O1023" s="84">
        <v>-3.7742956051538497E-2</v>
      </c>
      <c r="P1023" s="84">
        <v>2.8460473075580799</v>
      </c>
      <c r="Q1023" s="84">
        <v>2.8460473075580701</v>
      </c>
      <c r="R1023" s="84">
        <v>0</v>
      </c>
      <c r="S1023" s="84">
        <v>2.7539949941319202E-4</v>
      </c>
      <c r="T1023" s="84" t="s">
        <v>163</v>
      </c>
      <c r="U1023" s="118">
        <v>0.24258462603790601</v>
      </c>
      <c r="V1023" s="118">
        <v>-0.219397967336941</v>
      </c>
      <c r="W1023" s="114">
        <v>0.46203366261148399</v>
      </c>
    </row>
    <row r="1024" spans="2:23" x14ac:dyDescent="0.25">
      <c r="B1024" s="61" t="s">
        <v>123</v>
      </c>
      <c r="C1024" s="82" t="s">
        <v>146</v>
      </c>
      <c r="D1024" s="61" t="s">
        <v>53</v>
      </c>
      <c r="E1024" s="61" t="s">
        <v>196</v>
      </c>
      <c r="F1024" s="83">
        <v>18.04</v>
      </c>
      <c r="G1024" s="84">
        <v>54000</v>
      </c>
      <c r="H1024" s="84">
        <v>17.87</v>
      </c>
      <c r="I1024" s="84">
        <v>1</v>
      </c>
      <c r="J1024" s="84">
        <v>-73.720633054079698</v>
      </c>
      <c r="K1024" s="84">
        <v>0.32934474331639302</v>
      </c>
      <c r="L1024" s="84">
        <v>-69.018211447489605</v>
      </c>
      <c r="M1024" s="84">
        <v>0.288668918791469</v>
      </c>
      <c r="N1024" s="84">
        <v>-4.7024216065901099</v>
      </c>
      <c r="O1024" s="84">
        <v>4.06758245249235E-2</v>
      </c>
      <c r="P1024" s="84">
        <v>-6.2246715184621202</v>
      </c>
      <c r="Q1024" s="84">
        <v>-6.2246715184621104</v>
      </c>
      <c r="R1024" s="84">
        <v>0</v>
      </c>
      <c r="S1024" s="84">
        <v>2.3480400520728599E-3</v>
      </c>
      <c r="T1024" s="84" t="s">
        <v>163</v>
      </c>
      <c r="U1024" s="118">
        <v>-6.9077243775309605E-2</v>
      </c>
      <c r="V1024" s="118">
        <v>-6.2474721176984799E-2</v>
      </c>
      <c r="W1024" s="114">
        <v>-6.6017927314556699E-3</v>
      </c>
    </row>
    <row r="1025" spans="2:23" x14ac:dyDescent="0.25">
      <c r="B1025" s="61" t="s">
        <v>123</v>
      </c>
      <c r="C1025" s="82" t="s">
        <v>146</v>
      </c>
      <c r="D1025" s="61" t="s">
        <v>53</v>
      </c>
      <c r="E1025" s="61" t="s">
        <v>196</v>
      </c>
      <c r="F1025" s="83">
        <v>18.04</v>
      </c>
      <c r="G1025" s="84">
        <v>54850</v>
      </c>
      <c r="H1025" s="84">
        <v>18.04</v>
      </c>
      <c r="I1025" s="84">
        <v>1</v>
      </c>
      <c r="J1025" s="84">
        <v>4.5883729071879999</v>
      </c>
      <c r="K1025" s="84">
        <v>1.65477884252377E-4</v>
      </c>
      <c r="L1025" s="84">
        <v>15.4053065083296</v>
      </c>
      <c r="M1025" s="84">
        <v>1.8653624633184799E-3</v>
      </c>
      <c r="N1025" s="84">
        <v>-10.816933601141599</v>
      </c>
      <c r="O1025" s="84">
        <v>-1.6998845790661E-3</v>
      </c>
      <c r="P1025" s="84">
        <v>-3.0920217384080102</v>
      </c>
      <c r="Q1025" s="84">
        <v>-3.092021738408</v>
      </c>
      <c r="R1025" s="84">
        <v>0</v>
      </c>
      <c r="S1025" s="84">
        <v>7.5146303665990996E-5</v>
      </c>
      <c r="T1025" s="84" t="s">
        <v>162</v>
      </c>
      <c r="U1025" s="118">
        <v>-3.0665917806352399E-2</v>
      </c>
      <c r="V1025" s="118">
        <v>-2.77348162706079E-2</v>
      </c>
      <c r="W1025" s="114">
        <v>-2.9307775211169702E-3</v>
      </c>
    </row>
    <row r="1026" spans="2:23" x14ac:dyDescent="0.25">
      <c r="B1026" s="61" t="s">
        <v>123</v>
      </c>
      <c r="C1026" s="82" t="s">
        <v>146</v>
      </c>
      <c r="D1026" s="61" t="s">
        <v>53</v>
      </c>
      <c r="E1026" s="61" t="s">
        <v>144</v>
      </c>
      <c r="F1026" s="83">
        <v>17.87</v>
      </c>
      <c r="G1026" s="84">
        <v>54250</v>
      </c>
      <c r="H1026" s="84">
        <v>17.809999999999999</v>
      </c>
      <c r="I1026" s="84">
        <v>1</v>
      </c>
      <c r="J1026" s="84">
        <v>-121.519553304654</v>
      </c>
      <c r="K1026" s="84">
        <v>0.200831224960931</v>
      </c>
      <c r="L1026" s="84">
        <v>-121.519575948325</v>
      </c>
      <c r="M1026" s="84">
        <v>0.20083129980578601</v>
      </c>
      <c r="N1026" s="84">
        <v>2.2643671293564999E-5</v>
      </c>
      <c r="O1026" s="84">
        <v>-7.4844854923000003E-8</v>
      </c>
      <c r="P1026" s="84">
        <v>0</v>
      </c>
      <c r="Q1026" s="84">
        <v>0</v>
      </c>
      <c r="R1026" s="84">
        <v>0</v>
      </c>
      <c r="S1026" s="84">
        <v>0</v>
      </c>
      <c r="T1026" s="84" t="s">
        <v>163</v>
      </c>
      <c r="U1026" s="118">
        <v>2.3388065786E-8</v>
      </c>
      <c r="V1026" s="118">
        <v>0</v>
      </c>
      <c r="W1026" s="114">
        <v>2.339065118788E-8</v>
      </c>
    </row>
    <row r="1027" spans="2:23" x14ac:dyDescent="0.25">
      <c r="B1027" s="61" t="s">
        <v>123</v>
      </c>
      <c r="C1027" s="82" t="s">
        <v>146</v>
      </c>
      <c r="D1027" s="61" t="s">
        <v>53</v>
      </c>
      <c r="E1027" s="61" t="s">
        <v>197</v>
      </c>
      <c r="F1027" s="83">
        <v>17.649999999999999</v>
      </c>
      <c r="G1027" s="84">
        <v>58004</v>
      </c>
      <c r="H1027" s="84">
        <v>17.649999999999999</v>
      </c>
      <c r="I1027" s="84">
        <v>1</v>
      </c>
      <c r="J1027" s="84">
        <v>0</v>
      </c>
      <c r="K1027" s="84">
        <v>0</v>
      </c>
      <c r="L1027" s="84">
        <v>0</v>
      </c>
      <c r="M1027" s="84">
        <v>0</v>
      </c>
      <c r="N1027" s="84">
        <v>0</v>
      </c>
      <c r="O1027" s="84">
        <v>0</v>
      </c>
      <c r="P1027" s="84">
        <v>0</v>
      </c>
      <c r="Q1027" s="84">
        <v>0</v>
      </c>
      <c r="R1027" s="84">
        <v>0</v>
      </c>
      <c r="S1027" s="84">
        <v>0</v>
      </c>
      <c r="T1027" s="84" t="s">
        <v>162</v>
      </c>
      <c r="U1027" s="118">
        <v>0</v>
      </c>
      <c r="V1027" s="118">
        <v>0</v>
      </c>
      <c r="W1027" s="114">
        <v>0</v>
      </c>
    </row>
    <row r="1028" spans="2:23" x14ac:dyDescent="0.25">
      <c r="B1028" s="61" t="s">
        <v>123</v>
      </c>
      <c r="C1028" s="82" t="s">
        <v>146</v>
      </c>
      <c r="D1028" s="61" t="s">
        <v>53</v>
      </c>
      <c r="E1028" s="61" t="s">
        <v>198</v>
      </c>
      <c r="F1028" s="83">
        <v>18.059999999999999</v>
      </c>
      <c r="G1028" s="84">
        <v>53550</v>
      </c>
      <c r="H1028" s="84">
        <v>18.04</v>
      </c>
      <c r="I1028" s="84">
        <v>1</v>
      </c>
      <c r="J1028" s="84">
        <v>-19.525070697233801</v>
      </c>
      <c r="K1028" s="84">
        <v>6.74774242745599E-3</v>
      </c>
      <c r="L1028" s="84">
        <v>-4.6118291817425998</v>
      </c>
      <c r="M1028" s="84">
        <v>3.7646074070783601E-4</v>
      </c>
      <c r="N1028" s="84">
        <v>-14.913241515491199</v>
      </c>
      <c r="O1028" s="84">
        <v>6.3712816867481604E-3</v>
      </c>
      <c r="P1028" s="84">
        <v>-6.5879372602429402</v>
      </c>
      <c r="Q1028" s="84">
        <v>-6.5879372602429296</v>
      </c>
      <c r="R1028" s="84">
        <v>0</v>
      </c>
      <c r="S1028" s="84">
        <v>7.6819623700468103E-4</v>
      </c>
      <c r="T1028" s="84" t="s">
        <v>162</v>
      </c>
      <c r="U1028" s="118">
        <v>-0.18326319586401199</v>
      </c>
      <c r="V1028" s="118">
        <v>-0.16574658220077501</v>
      </c>
      <c r="W1028" s="114">
        <v>-1.7514677313034601E-2</v>
      </c>
    </row>
    <row r="1029" spans="2:23" x14ac:dyDescent="0.25">
      <c r="B1029" s="61" t="s">
        <v>123</v>
      </c>
      <c r="C1029" s="82" t="s">
        <v>146</v>
      </c>
      <c r="D1029" s="61" t="s">
        <v>53</v>
      </c>
      <c r="E1029" s="61" t="s">
        <v>199</v>
      </c>
      <c r="F1029" s="83">
        <v>17.86</v>
      </c>
      <c r="G1029" s="84">
        <v>58200</v>
      </c>
      <c r="H1029" s="84">
        <v>17.86</v>
      </c>
      <c r="I1029" s="84">
        <v>1</v>
      </c>
      <c r="J1029" s="84">
        <v>-3.1246982216817898</v>
      </c>
      <c r="K1029" s="84">
        <v>1.7223235554689501E-4</v>
      </c>
      <c r="L1029" s="84">
        <v>26.717059684751099</v>
      </c>
      <c r="M1029" s="84">
        <v>1.25914545474225E-2</v>
      </c>
      <c r="N1029" s="84">
        <v>-29.8417579064329</v>
      </c>
      <c r="O1029" s="84">
        <v>-1.2419222191875599E-2</v>
      </c>
      <c r="P1029" s="84">
        <v>-9.2282394492111504</v>
      </c>
      <c r="Q1029" s="84">
        <v>-9.2282394492111504</v>
      </c>
      <c r="R1029" s="84">
        <v>0</v>
      </c>
      <c r="S1029" s="84">
        <v>1.50222951477607E-3</v>
      </c>
      <c r="T1029" s="84" t="s">
        <v>162</v>
      </c>
      <c r="U1029" s="118">
        <v>-0.22180730834689699</v>
      </c>
      <c r="V1029" s="118">
        <v>-0.20060658165609899</v>
      </c>
      <c r="W1029" s="114">
        <v>-2.1198383085337998E-2</v>
      </c>
    </row>
    <row r="1030" spans="2:23" x14ac:dyDescent="0.25">
      <c r="B1030" s="61" t="s">
        <v>123</v>
      </c>
      <c r="C1030" s="82" t="s">
        <v>146</v>
      </c>
      <c r="D1030" s="61" t="s">
        <v>53</v>
      </c>
      <c r="E1030" s="61" t="s">
        <v>200</v>
      </c>
      <c r="F1030" s="83">
        <v>18.14</v>
      </c>
      <c r="G1030" s="84">
        <v>53000</v>
      </c>
      <c r="H1030" s="84">
        <v>18.149999999999999</v>
      </c>
      <c r="I1030" s="84">
        <v>1</v>
      </c>
      <c r="J1030" s="84">
        <v>16.8545145280934</v>
      </c>
      <c r="K1030" s="84">
        <v>7.0223255946490403E-3</v>
      </c>
      <c r="L1030" s="84">
        <v>34.991384574872797</v>
      </c>
      <c r="M1030" s="84">
        <v>3.0267093703215502E-2</v>
      </c>
      <c r="N1030" s="84">
        <v>-18.1368700467794</v>
      </c>
      <c r="O1030" s="84">
        <v>-2.3244768108566499E-2</v>
      </c>
      <c r="P1030" s="84">
        <v>-8.1897522603258501</v>
      </c>
      <c r="Q1030" s="84">
        <v>-8.1897522603258395</v>
      </c>
      <c r="R1030" s="84">
        <v>0</v>
      </c>
      <c r="S1030" s="84">
        <v>1.65802088035386E-3</v>
      </c>
      <c r="T1030" s="84" t="s">
        <v>162</v>
      </c>
      <c r="U1030" s="118">
        <v>-0.24040761686218001</v>
      </c>
      <c r="V1030" s="118">
        <v>-0.21742904046870101</v>
      </c>
      <c r="W1030" s="114">
        <v>-2.29760362580449E-2</v>
      </c>
    </row>
    <row r="1031" spans="2:23" x14ac:dyDescent="0.25">
      <c r="B1031" s="61" t="s">
        <v>123</v>
      </c>
      <c r="C1031" s="82" t="s">
        <v>146</v>
      </c>
      <c r="D1031" s="61" t="s">
        <v>53</v>
      </c>
      <c r="E1031" s="61" t="s">
        <v>201</v>
      </c>
      <c r="F1031" s="83">
        <v>17.95</v>
      </c>
      <c r="G1031" s="84">
        <v>56100</v>
      </c>
      <c r="H1031" s="84">
        <v>17.91</v>
      </c>
      <c r="I1031" s="84">
        <v>1</v>
      </c>
      <c r="J1031" s="84">
        <v>-8.7520192362806597</v>
      </c>
      <c r="K1031" s="84">
        <v>7.1465785384507603E-3</v>
      </c>
      <c r="L1031" s="84">
        <v>5.5994154440240802</v>
      </c>
      <c r="M1031" s="84">
        <v>2.92527719426855E-3</v>
      </c>
      <c r="N1031" s="84">
        <v>-14.351434680304701</v>
      </c>
      <c r="O1031" s="84">
        <v>4.2213013441822099E-3</v>
      </c>
      <c r="P1031" s="84">
        <v>-15.615009643146299</v>
      </c>
      <c r="Q1031" s="84">
        <v>-15.6150096431462</v>
      </c>
      <c r="R1031" s="84">
        <v>0</v>
      </c>
      <c r="S1031" s="84">
        <v>2.2749201490312999E-2</v>
      </c>
      <c r="T1031" s="84" t="s">
        <v>163</v>
      </c>
      <c r="U1031" s="118">
        <v>-0.49836945411098998</v>
      </c>
      <c r="V1031" s="118">
        <v>-0.450734438536459</v>
      </c>
      <c r="W1031" s="114">
        <v>-4.7629749826605901E-2</v>
      </c>
    </row>
    <row r="1032" spans="2:23" x14ac:dyDescent="0.25">
      <c r="B1032" s="61" t="s">
        <v>123</v>
      </c>
      <c r="C1032" s="82" t="s">
        <v>146</v>
      </c>
      <c r="D1032" s="61" t="s">
        <v>53</v>
      </c>
      <c r="E1032" s="61" t="s">
        <v>145</v>
      </c>
      <c r="F1032" s="83">
        <v>17.899999999999999</v>
      </c>
      <c r="G1032" s="84">
        <v>56100</v>
      </c>
      <c r="H1032" s="84">
        <v>17.91</v>
      </c>
      <c r="I1032" s="84">
        <v>1</v>
      </c>
      <c r="J1032" s="84">
        <v>9.0739866489651405E-2</v>
      </c>
      <c r="K1032" s="84">
        <v>6.8010555040799997E-7</v>
      </c>
      <c r="L1032" s="84">
        <v>-19.084751407541798</v>
      </c>
      <c r="M1032" s="84">
        <v>3.0085211017361401E-2</v>
      </c>
      <c r="N1032" s="84">
        <v>19.175491274031401</v>
      </c>
      <c r="O1032" s="84">
        <v>-3.0084530911811E-2</v>
      </c>
      <c r="P1032" s="84">
        <v>16.199876455048599</v>
      </c>
      <c r="Q1032" s="84">
        <v>16.1998764550485</v>
      </c>
      <c r="R1032" s="84">
        <v>0</v>
      </c>
      <c r="S1032" s="84">
        <v>2.1677213365320001E-2</v>
      </c>
      <c r="T1032" s="84" t="s">
        <v>162</v>
      </c>
      <c r="U1032" s="118">
        <v>-0.73041843871631995</v>
      </c>
      <c r="V1032" s="118">
        <v>-0.660603779296147</v>
      </c>
      <c r="W1032" s="114">
        <v>-6.9806941853724699E-2</v>
      </c>
    </row>
    <row r="1033" spans="2:23" x14ac:dyDescent="0.25">
      <c r="B1033" s="61" t="s">
        <v>123</v>
      </c>
      <c r="C1033" s="82" t="s">
        <v>146</v>
      </c>
      <c r="D1033" s="61" t="s">
        <v>53</v>
      </c>
      <c r="E1033" s="61" t="s">
        <v>202</v>
      </c>
      <c r="F1033" s="83">
        <v>17.649999999999999</v>
      </c>
      <c r="G1033" s="84">
        <v>58054</v>
      </c>
      <c r="H1033" s="84">
        <v>17.600000000000001</v>
      </c>
      <c r="I1033" s="84">
        <v>1</v>
      </c>
      <c r="J1033" s="84">
        <v>-30.842216416697202</v>
      </c>
      <c r="K1033" s="84">
        <v>5.3459818018384397E-2</v>
      </c>
      <c r="L1033" s="84">
        <v>-30.488727646430402</v>
      </c>
      <c r="M1033" s="84">
        <v>5.2241413258599302E-2</v>
      </c>
      <c r="N1033" s="84">
        <v>-0.35348877026679099</v>
      </c>
      <c r="O1033" s="84">
        <v>1.21840475978512E-3</v>
      </c>
      <c r="P1033" s="84">
        <v>-0.14422423385427699</v>
      </c>
      <c r="Q1033" s="84">
        <v>-0.14422423385427699</v>
      </c>
      <c r="R1033" s="84">
        <v>0</v>
      </c>
      <c r="S1033" s="84">
        <v>1.168995385254E-6</v>
      </c>
      <c r="T1033" s="84" t="s">
        <v>163</v>
      </c>
      <c r="U1033" s="118">
        <v>3.7999453778741199E-3</v>
      </c>
      <c r="V1033" s="118">
        <v>-3.4367400173443601E-3</v>
      </c>
      <c r="W1033" s="114">
        <v>7.23748536475027E-3</v>
      </c>
    </row>
    <row r="1034" spans="2:23" x14ac:dyDescent="0.25">
      <c r="B1034" s="61" t="s">
        <v>123</v>
      </c>
      <c r="C1034" s="82" t="s">
        <v>146</v>
      </c>
      <c r="D1034" s="61" t="s">
        <v>53</v>
      </c>
      <c r="E1034" s="61" t="s">
        <v>202</v>
      </c>
      <c r="F1034" s="83">
        <v>17.649999999999999</v>
      </c>
      <c r="G1034" s="84">
        <v>58104</v>
      </c>
      <c r="H1034" s="84">
        <v>17.57</v>
      </c>
      <c r="I1034" s="84">
        <v>1</v>
      </c>
      <c r="J1034" s="84">
        <v>-30.8746504531615</v>
      </c>
      <c r="K1034" s="84">
        <v>8.5220017230078798E-2</v>
      </c>
      <c r="L1034" s="84">
        <v>-30.521173176323501</v>
      </c>
      <c r="M1034" s="84">
        <v>8.3279855878085896E-2</v>
      </c>
      <c r="N1034" s="84">
        <v>-0.35347727683809299</v>
      </c>
      <c r="O1034" s="84">
        <v>1.9401613519929399E-3</v>
      </c>
      <c r="P1034" s="84">
        <v>-0.14407149439563799</v>
      </c>
      <c r="Q1034" s="84">
        <v>-0.14407149439563699</v>
      </c>
      <c r="R1034" s="84">
        <v>0</v>
      </c>
      <c r="S1034" s="84">
        <v>1.8556396374669999E-6</v>
      </c>
      <c r="T1034" s="84" t="s">
        <v>163</v>
      </c>
      <c r="U1034" s="118">
        <v>5.8880592615487299E-3</v>
      </c>
      <c r="V1034" s="118">
        <v>-5.3252683595100703E-3</v>
      </c>
      <c r="W1034" s="114">
        <v>1.12145671830898E-2</v>
      </c>
    </row>
    <row r="1035" spans="2:23" x14ac:dyDescent="0.25">
      <c r="B1035" s="61" t="s">
        <v>123</v>
      </c>
      <c r="C1035" s="82" t="s">
        <v>146</v>
      </c>
      <c r="D1035" s="61" t="s">
        <v>53</v>
      </c>
      <c r="E1035" s="61" t="s">
        <v>203</v>
      </c>
      <c r="F1035" s="83">
        <v>17.600000000000001</v>
      </c>
      <c r="G1035" s="84">
        <v>58104</v>
      </c>
      <c r="H1035" s="84">
        <v>17.57</v>
      </c>
      <c r="I1035" s="84">
        <v>1</v>
      </c>
      <c r="J1035" s="84">
        <v>-31.017214439041599</v>
      </c>
      <c r="K1035" s="84">
        <v>3.2133057558020199E-2</v>
      </c>
      <c r="L1035" s="84">
        <v>-30.662750192332801</v>
      </c>
      <c r="M1035" s="84">
        <v>3.14028219285373E-2</v>
      </c>
      <c r="N1035" s="84">
        <v>-0.35446424670882998</v>
      </c>
      <c r="O1035" s="84">
        <v>7.3023562948292399E-4</v>
      </c>
      <c r="P1035" s="84">
        <v>-0.144224233854334</v>
      </c>
      <c r="Q1035" s="84">
        <v>-0.144224233854333</v>
      </c>
      <c r="R1035" s="84">
        <v>0</v>
      </c>
      <c r="S1035" s="84">
        <v>6.9474102967099998E-7</v>
      </c>
      <c r="T1035" s="84" t="s">
        <v>163</v>
      </c>
      <c r="U1035" s="118">
        <v>2.20726614319192E-3</v>
      </c>
      <c r="V1035" s="118">
        <v>-1.9962918223526901E-3</v>
      </c>
      <c r="W1035" s="114">
        <v>4.2040226421353397E-3</v>
      </c>
    </row>
    <row r="1036" spans="2:23" x14ac:dyDescent="0.25">
      <c r="B1036" s="61" t="s">
        <v>123</v>
      </c>
      <c r="C1036" s="82" t="s">
        <v>146</v>
      </c>
      <c r="D1036" s="61" t="s">
        <v>53</v>
      </c>
      <c r="E1036" s="61" t="s">
        <v>204</v>
      </c>
      <c r="F1036" s="83">
        <v>17.809999999999999</v>
      </c>
      <c r="G1036" s="84">
        <v>58200</v>
      </c>
      <c r="H1036" s="84">
        <v>17.86</v>
      </c>
      <c r="I1036" s="84">
        <v>1</v>
      </c>
      <c r="J1036" s="84">
        <v>33.925652285557497</v>
      </c>
      <c r="K1036" s="84">
        <v>4.7131397708872702E-2</v>
      </c>
      <c r="L1036" s="84">
        <v>4.0668752961342802</v>
      </c>
      <c r="M1036" s="84">
        <v>6.7729148791288404E-4</v>
      </c>
      <c r="N1036" s="84">
        <v>29.858776989423301</v>
      </c>
      <c r="O1036" s="84">
        <v>4.6454106220959898E-2</v>
      </c>
      <c r="P1036" s="84">
        <v>9.2282394492111504</v>
      </c>
      <c r="Q1036" s="84">
        <v>9.2282394492111504</v>
      </c>
      <c r="R1036" s="84">
        <v>0</v>
      </c>
      <c r="S1036" s="84">
        <v>3.4873185164444602E-3</v>
      </c>
      <c r="T1036" s="84" t="s">
        <v>163</v>
      </c>
      <c r="U1036" s="118">
        <v>-0.66442986502036405</v>
      </c>
      <c r="V1036" s="118">
        <v>-0.60092250776291101</v>
      </c>
      <c r="W1036" s="114">
        <v>-6.3500336923132505E-2</v>
      </c>
    </row>
    <row r="1037" spans="2:23" x14ac:dyDescent="0.25">
      <c r="B1037" s="61" t="s">
        <v>123</v>
      </c>
      <c r="C1037" s="82" t="s">
        <v>146</v>
      </c>
      <c r="D1037" s="61" t="s">
        <v>53</v>
      </c>
      <c r="E1037" s="61" t="s">
        <v>204</v>
      </c>
      <c r="F1037" s="83">
        <v>17.809999999999999</v>
      </c>
      <c r="G1037" s="84">
        <v>58300</v>
      </c>
      <c r="H1037" s="84">
        <v>17.82</v>
      </c>
      <c r="I1037" s="84">
        <v>1</v>
      </c>
      <c r="J1037" s="84">
        <v>0.47950699177239497</v>
      </c>
      <c r="K1037" s="84">
        <v>8.8360928867449992E-6</v>
      </c>
      <c r="L1037" s="84">
        <v>8.7101914221453995</v>
      </c>
      <c r="M1037" s="84">
        <v>2.9155855120782601E-3</v>
      </c>
      <c r="N1037" s="84">
        <v>-8.2306844303729996</v>
      </c>
      <c r="O1037" s="84">
        <v>-2.9067494191915102E-3</v>
      </c>
      <c r="P1037" s="84">
        <v>-9.6158081514581397</v>
      </c>
      <c r="Q1037" s="84">
        <v>-9.6158081514581308</v>
      </c>
      <c r="R1037" s="84">
        <v>0</v>
      </c>
      <c r="S1037" s="84">
        <v>3.5533825429690802E-3</v>
      </c>
      <c r="T1037" s="84" t="s">
        <v>163</v>
      </c>
      <c r="U1037" s="118">
        <v>3.0523103400846002E-2</v>
      </c>
      <c r="V1037" s="118">
        <v>-2.7605652313327102E-2</v>
      </c>
      <c r="W1037" s="114">
        <v>5.8135181478311398E-2</v>
      </c>
    </row>
    <row r="1038" spans="2:23" x14ac:dyDescent="0.25">
      <c r="B1038" s="61" t="s">
        <v>123</v>
      </c>
      <c r="C1038" s="82" t="s">
        <v>146</v>
      </c>
      <c r="D1038" s="61" t="s">
        <v>53</v>
      </c>
      <c r="E1038" s="61" t="s">
        <v>204</v>
      </c>
      <c r="F1038" s="83">
        <v>17.809999999999999</v>
      </c>
      <c r="G1038" s="84">
        <v>58500</v>
      </c>
      <c r="H1038" s="84">
        <v>17.8</v>
      </c>
      <c r="I1038" s="84">
        <v>1</v>
      </c>
      <c r="J1038" s="84">
        <v>-55.511256700722903</v>
      </c>
      <c r="K1038" s="84">
        <v>1.6054613022771402E-2</v>
      </c>
      <c r="L1038" s="84">
        <v>-33.856349144193601</v>
      </c>
      <c r="M1038" s="84">
        <v>5.9719748861161298E-3</v>
      </c>
      <c r="N1038" s="84">
        <v>-21.654907556529299</v>
      </c>
      <c r="O1038" s="84">
        <v>1.00826381366553E-2</v>
      </c>
      <c r="P1038" s="84">
        <v>0.38756870224408602</v>
      </c>
      <c r="Q1038" s="84">
        <v>0.38756870224408502</v>
      </c>
      <c r="R1038" s="84">
        <v>0</v>
      </c>
      <c r="S1038" s="84">
        <v>7.8259148957699998E-7</v>
      </c>
      <c r="T1038" s="84" t="s">
        <v>163</v>
      </c>
      <c r="U1038" s="118">
        <v>-3.7027703542102802E-2</v>
      </c>
      <c r="V1038" s="118">
        <v>-3.3488531507445199E-2</v>
      </c>
      <c r="W1038" s="114">
        <v>-3.5387808017048202E-3</v>
      </c>
    </row>
    <row r="1039" spans="2:23" x14ac:dyDescent="0.25">
      <c r="B1039" s="61" t="s">
        <v>123</v>
      </c>
      <c r="C1039" s="82" t="s">
        <v>146</v>
      </c>
      <c r="D1039" s="61" t="s">
        <v>53</v>
      </c>
      <c r="E1039" s="61" t="s">
        <v>205</v>
      </c>
      <c r="F1039" s="83">
        <v>17.82</v>
      </c>
      <c r="G1039" s="84">
        <v>58304</v>
      </c>
      <c r="H1039" s="84">
        <v>17.82</v>
      </c>
      <c r="I1039" s="84">
        <v>1</v>
      </c>
      <c r="J1039" s="84">
        <v>18.425753929867</v>
      </c>
      <c r="K1039" s="84">
        <v>0</v>
      </c>
      <c r="L1039" s="84">
        <v>18.425753929867</v>
      </c>
      <c r="M1039" s="84">
        <v>0</v>
      </c>
      <c r="N1039" s="84">
        <v>0</v>
      </c>
      <c r="O1039" s="84">
        <v>0</v>
      </c>
      <c r="P1039" s="84">
        <v>0</v>
      </c>
      <c r="Q1039" s="84">
        <v>0</v>
      </c>
      <c r="R1039" s="84">
        <v>0</v>
      </c>
      <c r="S1039" s="84">
        <v>0</v>
      </c>
      <c r="T1039" s="84" t="s">
        <v>162</v>
      </c>
      <c r="U1039" s="118">
        <v>0</v>
      </c>
      <c r="V1039" s="118">
        <v>0</v>
      </c>
      <c r="W1039" s="114">
        <v>0</v>
      </c>
    </row>
    <row r="1040" spans="2:23" x14ac:dyDescent="0.25">
      <c r="B1040" s="61" t="s">
        <v>123</v>
      </c>
      <c r="C1040" s="82" t="s">
        <v>146</v>
      </c>
      <c r="D1040" s="61" t="s">
        <v>53</v>
      </c>
      <c r="E1040" s="61" t="s">
        <v>205</v>
      </c>
      <c r="F1040" s="83">
        <v>17.82</v>
      </c>
      <c r="G1040" s="84">
        <v>58350</v>
      </c>
      <c r="H1040" s="84">
        <v>17.78</v>
      </c>
      <c r="I1040" s="84">
        <v>1</v>
      </c>
      <c r="J1040" s="84">
        <v>-23.202167487689</v>
      </c>
      <c r="K1040" s="84">
        <v>3.8922023653965597E-2</v>
      </c>
      <c r="L1040" s="84">
        <v>-10.8227416905781</v>
      </c>
      <c r="M1040" s="84">
        <v>8.4686246357806704E-3</v>
      </c>
      <c r="N1040" s="84">
        <v>-12.379425797110899</v>
      </c>
      <c r="O1040" s="84">
        <v>3.0453399018184901E-2</v>
      </c>
      <c r="P1040" s="84">
        <v>-17.108560428066301</v>
      </c>
      <c r="Q1040" s="84">
        <v>-17.108560428066198</v>
      </c>
      <c r="R1040" s="84">
        <v>0</v>
      </c>
      <c r="S1040" s="84">
        <v>2.1162415326273599E-2</v>
      </c>
      <c r="T1040" s="84" t="s">
        <v>163</v>
      </c>
      <c r="U1040" s="118">
        <v>4.6893470639267097E-2</v>
      </c>
      <c r="V1040" s="118">
        <v>-4.2411311498454597E-2</v>
      </c>
      <c r="W1040" s="114">
        <v>8.9314654213244096E-2</v>
      </c>
    </row>
    <row r="1041" spans="2:23" x14ac:dyDescent="0.25">
      <c r="B1041" s="61" t="s">
        <v>123</v>
      </c>
      <c r="C1041" s="82" t="s">
        <v>146</v>
      </c>
      <c r="D1041" s="61" t="s">
        <v>53</v>
      </c>
      <c r="E1041" s="61" t="s">
        <v>205</v>
      </c>
      <c r="F1041" s="83">
        <v>17.82</v>
      </c>
      <c r="G1041" s="84">
        <v>58600</v>
      </c>
      <c r="H1041" s="84">
        <v>17.82</v>
      </c>
      <c r="I1041" s="84">
        <v>1</v>
      </c>
      <c r="J1041" s="84">
        <v>-6.1191628431885698</v>
      </c>
      <c r="K1041" s="84">
        <v>1.4378555098160499E-4</v>
      </c>
      <c r="L1041" s="84">
        <v>-10.254260880091101</v>
      </c>
      <c r="M1041" s="84">
        <v>4.0377548619634901E-4</v>
      </c>
      <c r="N1041" s="84">
        <v>4.1350980369024901</v>
      </c>
      <c r="O1041" s="84">
        <v>-2.5998993521474399E-4</v>
      </c>
      <c r="P1041" s="84">
        <v>7.4927522766072103</v>
      </c>
      <c r="Q1041" s="84">
        <v>7.4927522766071997</v>
      </c>
      <c r="R1041" s="84">
        <v>0</v>
      </c>
      <c r="S1041" s="84">
        <v>2.1558273284583401E-4</v>
      </c>
      <c r="T1041" s="84" t="s">
        <v>162</v>
      </c>
      <c r="U1041" s="118">
        <v>-4.63302064552673E-3</v>
      </c>
      <c r="V1041" s="118">
        <v>-4.1901885080706499E-3</v>
      </c>
      <c r="W1041" s="114">
        <v>-4.4278318518051402E-4</v>
      </c>
    </row>
    <row r="1042" spans="2:23" x14ac:dyDescent="0.25">
      <c r="B1042" s="61" t="s">
        <v>123</v>
      </c>
      <c r="C1042" s="82" t="s">
        <v>146</v>
      </c>
      <c r="D1042" s="61" t="s">
        <v>53</v>
      </c>
      <c r="E1042" s="61" t="s">
        <v>206</v>
      </c>
      <c r="F1042" s="83">
        <v>17.82</v>
      </c>
      <c r="G1042" s="84">
        <v>58300</v>
      </c>
      <c r="H1042" s="84">
        <v>17.82</v>
      </c>
      <c r="I1042" s="84">
        <v>2</v>
      </c>
      <c r="J1042" s="84">
        <v>-11.355546070133</v>
      </c>
      <c r="K1042" s="84">
        <v>0</v>
      </c>
      <c r="L1042" s="84">
        <v>-11.355546070133</v>
      </c>
      <c r="M1042" s="84">
        <v>0</v>
      </c>
      <c r="N1042" s="84">
        <v>-2.6367999999999999E-14</v>
      </c>
      <c r="O1042" s="84">
        <v>0</v>
      </c>
      <c r="P1042" s="84">
        <v>-3.8470000000000004E-15</v>
      </c>
      <c r="Q1042" s="84">
        <v>-3.8470000000000004E-15</v>
      </c>
      <c r="R1042" s="84">
        <v>0</v>
      </c>
      <c r="S1042" s="84">
        <v>0</v>
      </c>
      <c r="T1042" s="84" t="s">
        <v>162</v>
      </c>
      <c r="U1042" s="118">
        <v>0</v>
      </c>
      <c r="V1042" s="118">
        <v>0</v>
      </c>
      <c r="W1042" s="114">
        <v>0</v>
      </c>
    </row>
    <row r="1043" spans="2:23" x14ac:dyDescent="0.25">
      <c r="B1043" s="61" t="s">
        <v>123</v>
      </c>
      <c r="C1043" s="82" t="s">
        <v>146</v>
      </c>
      <c r="D1043" s="61" t="s">
        <v>53</v>
      </c>
      <c r="E1043" s="61" t="s">
        <v>207</v>
      </c>
      <c r="F1043" s="83">
        <v>17.82</v>
      </c>
      <c r="G1043" s="84">
        <v>58500</v>
      </c>
      <c r="H1043" s="84">
        <v>17.8</v>
      </c>
      <c r="I1043" s="84">
        <v>1</v>
      </c>
      <c r="J1043" s="84">
        <v>-54.838539294004697</v>
      </c>
      <c r="K1043" s="84">
        <v>4.2402442025791402E-2</v>
      </c>
      <c r="L1043" s="84">
        <v>-10.3806329584766</v>
      </c>
      <c r="M1043" s="84">
        <v>1.51938132272241E-3</v>
      </c>
      <c r="N1043" s="84">
        <v>-44.457906335528101</v>
      </c>
      <c r="O1043" s="84">
        <v>4.0883060703068998E-2</v>
      </c>
      <c r="P1043" s="84">
        <v>-7.8803209788538799</v>
      </c>
      <c r="Q1043" s="84">
        <v>-7.8803209788538799</v>
      </c>
      <c r="R1043" s="84">
        <v>0</v>
      </c>
      <c r="S1043" s="84">
        <v>8.7560236808968098E-4</v>
      </c>
      <c r="T1043" s="84" t="s">
        <v>163</v>
      </c>
      <c r="U1043" s="118">
        <v>-0.16103081558888399</v>
      </c>
      <c r="V1043" s="118">
        <v>-0.145639211337698</v>
      </c>
      <c r="W1043" s="114">
        <v>-1.5389902807254999E-2</v>
      </c>
    </row>
    <row r="1044" spans="2:23" x14ac:dyDescent="0.25">
      <c r="B1044" s="61" t="s">
        <v>123</v>
      </c>
      <c r="C1044" s="82" t="s">
        <v>146</v>
      </c>
      <c r="D1044" s="61" t="s">
        <v>53</v>
      </c>
      <c r="E1044" s="61" t="s">
        <v>73</v>
      </c>
      <c r="F1044" s="83">
        <v>17.8</v>
      </c>
      <c r="G1044" s="84">
        <v>58600</v>
      </c>
      <c r="H1044" s="84">
        <v>17.82</v>
      </c>
      <c r="I1044" s="84">
        <v>1</v>
      </c>
      <c r="J1044" s="84">
        <v>6.1200902197009004</v>
      </c>
      <c r="K1044" s="84">
        <v>1.71096743629969E-3</v>
      </c>
      <c r="L1044" s="84">
        <v>10.256865611052801</v>
      </c>
      <c r="M1044" s="84">
        <v>4.8056863860148598E-3</v>
      </c>
      <c r="N1044" s="84">
        <v>-4.1367753913518897</v>
      </c>
      <c r="O1044" s="84">
        <v>-3.09471894971517E-3</v>
      </c>
      <c r="P1044" s="84">
        <v>-7.4927522766093597</v>
      </c>
      <c r="Q1044" s="84">
        <v>-7.4927522766093499</v>
      </c>
      <c r="R1044" s="84">
        <v>0</v>
      </c>
      <c r="S1044" s="84">
        <v>2.56453625948003E-3</v>
      </c>
      <c r="T1044" s="84" t="s">
        <v>162</v>
      </c>
      <c r="U1044" s="118">
        <v>2.7618563332608901E-2</v>
      </c>
      <c r="V1044" s="118">
        <v>-2.4978733215328001E-2</v>
      </c>
      <c r="W1044" s="114">
        <v>5.2603110844454598E-2</v>
      </c>
    </row>
    <row r="1045" spans="2:23" x14ac:dyDescent="0.25">
      <c r="B1045" s="61" t="s">
        <v>123</v>
      </c>
      <c r="C1045" s="82" t="s">
        <v>124</v>
      </c>
      <c r="D1045" s="61" t="s">
        <v>54</v>
      </c>
      <c r="E1045" s="61" t="s">
        <v>125</v>
      </c>
      <c r="F1045" s="83">
        <v>18.260000000000002</v>
      </c>
      <c r="G1045" s="84">
        <v>50050</v>
      </c>
      <c r="H1045" s="84">
        <v>17.89</v>
      </c>
      <c r="I1045" s="84">
        <v>1</v>
      </c>
      <c r="J1045" s="84">
        <v>-54.124493731521198</v>
      </c>
      <c r="K1045" s="84">
        <v>0.53609133036990597</v>
      </c>
      <c r="L1045" s="84">
        <v>4.9798104114894004</v>
      </c>
      <c r="M1045" s="84">
        <v>4.5381276473912104E-3</v>
      </c>
      <c r="N1045" s="84">
        <v>-59.104304143010602</v>
      </c>
      <c r="O1045" s="84">
        <v>0.53155320272251505</v>
      </c>
      <c r="P1045" s="84">
        <v>-34.806203242389699</v>
      </c>
      <c r="Q1045" s="84">
        <v>-34.8062032423896</v>
      </c>
      <c r="R1045" s="84">
        <v>0</v>
      </c>
      <c r="S1045" s="84">
        <v>0.22169933649954801</v>
      </c>
      <c r="T1045" s="84" t="s">
        <v>140</v>
      </c>
      <c r="U1045" s="118">
        <v>-12.113802246282599</v>
      </c>
      <c r="V1045" s="118">
        <v>-10.9285828736868</v>
      </c>
      <c r="W1045" s="114">
        <v>-1.18521417770591</v>
      </c>
    </row>
    <row r="1046" spans="2:23" x14ac:dyDescent="0.25">
      <c r="B1046" s="61" t="s">
        <v>123</v>
      </c>
      <c r="C1046" s="82" t="s">
        <v>124</v>
      </c>
      <c r="D1046" s="61" t="s">
        <v>54</v>
      </c>
      <c r="E1046" s="61" t="s">
        <v>141</v>
      </c>
      <c r="F1046" s="83">
        <v>0.49</v>
      </c>
      <c r="G1046" s="84">
        <v>56050</v>
      </c>
      <c r="H1046" s="84">
        <v>17.940000000000001</v>
      </c>
      <c r="I1046" s="84">
        <v>1</v>
      </c>
      <c r="J1046" s="84">
        <v>-19.009023844808802</v>
      </c>
      <c r="K1046" s="84">
        <v>1.1562975601040399E-2</v>
      </c>
      <c r="L1046" s="84">
        <v>-36.106807740592501</v>
      </c>
      <c r="M1046" s="84">
        <v>4.1718450086915597E-2</v>
      </c>
      <c r="N1046" s="84">
        <v>17.097783895783699</v>
      </c>
      <c r="O1046" s="84">
        <v>-3.0155474485875199E-2</v>
      </c>
      <c r="P1046" s="84">
        <v>12.9778961275981</v>
      </c>
      <c r="Q1046" s="84">
        <v>12.977896127597999</v>
      </c>
      <c r="R1046" s="84">
        <v>0</v>
      </c>
      <c r="S1046" s="84">
        <v>5.3896252127592298E-3</v>
      </c>
      <c r="T1046" s="84" t="s">
        <v>140</v>
      </c>
      <c r="U1046" s="118">
        <v>-220.842139360006</v>
      </c>
      <c r="V1046" s="118">
        <v>-199.23485400620299</v>
      </c>
      <c r="W1046" s="114">
        <v>-21.607190647734601</v>
      </c>
    </row>
    <row r="1047" spans="2:23" x14ac:dyDescent="0.25">
      <c r="B1047" s="61" t="s">
        <v>123</v>
      </c>
      <c r="C1047" s="82" t="s">
        <v>124</v>
      </c>
      <c r="D1047" s="61" t="s">
        <v>54</v>
      </c>
      <c r="E1047" s="61" t="s">
        <v>127</v>
      </c>
      <c r="F1047" s="83">
        <v>17.89</v>
      </c>
      <c r="G1047" s="84">
        <v>51450</v>
      </c>
      <c r="H1047" s="84">
        <v>17.940000000000001</v>
      </c>
      <c r="I1047" s="84">
        <v>10</v>
      </c>
      <c r="J1047" s="84">
        <v>8.4617740335314409</v>
      </c>
      <c r="K1047" s="84">
        <v>1.24844584273772E-2</v>
      </c>
      <c r="L1047" s="84">
        <v>27.435512465775599</v>
      </c>
      <c r="M1047" s="84">
        <v>0.131242052545126</v>
      </c>
      <c r="N1047" s="84">
        <v>-18.973738432244101</v>
      </c>
      <c r="O1047" s="84">
        <v>-0.118757594117749</v>
      </c>
      <c r="P1047" s="84">
        <v>-10.051758410332599</v>
      </c>
      <c r="Q1047" s="84">
        <v>-10.0517584103325</v>
      </c>
      <c r="R1047" s="84">
        <v>0</v>
      </c>
      <c r="S1047" s="84">
        <v>1.76169590272767E-2</v>
      </c>
      <c r="T1047" s="84" t="s">
        <v>142</v>
      </c>
      <c r="U1047" s="118">
        <v>-1.1788553770072401</v>
      </c>
      <c r="V1047" s="118">
        <v>-1.0635156841584199</v>
      </c>
      <c r="W1047" s="114">
        <v>-0.115339187307816</v>
      </c>
    </row>
    <row r="1048" spans="2:23" x14ac:dyDescent="0.25">
      <c r="B1048" s="61" t="s">
        <v>123</v>
      </c>
      <c r="C1048" s="82" t="s">
        <v>124</v>
      </c>
      <c r="D1048" s="61" t="s">
        <v>54</v>
      </c>
      <c r="E1048" s="61" t="s">
        <v>143</v>
      </c>
      <c r="F1048" s="83">
        <v>17.940000000000001</v>
      </c>
      <c r="G1048" s="84">
        <v>54000</v>
      </c>
      <c r="H1048" s="84">
        <v>17.920000000000002</v>
      </c>
      <c r="I1048" s="84">
        <v>10</v>
      </c>
      <c r="J1048" s="84">
        <v>-14.107829013355699</v>
      </c>
      <c r="K1048" s="84">
        <v>9.5216353602486908E-3</v>
      </c>
      <c r="L1048" s="84">
        <v>4.8107378542009904</v>
      </c>
      <c r="M1048" s="84">
        <v>1.10717062589614E-3</v>
      </c>
      <c r="N1048" s="84">
        <v>-18.918566867556699</v>
      </c>
      <c r="O1048" s="84">
        <v>8.4144647343525492E-3</v>
      </c>
      <c r="P1048" s="84">
        <v>-10.0517584103338</v>
      </c>
      <c r="Q1048" s="84">
        <v>-10.0517584103338</v>
      </c>
      <c r="R1048" s="84">
        <v>0</v>
      </c>
      <c r="S1048" s="84">
        <v>4.83365060716405E-3</v>
      </c>
      <c r="T1048" s="84" t="s">
        <v>142</v>
      </c>
      <c r="U1048" s="118">
        <v>-0.227499984664184</v>
      </c>
      <c r="V1048" s="118">
        <v>-0.20524129299931301</v>
      </c>
      <c r="W1048" s="114">
        <v>-2.2258594103648398E-2</v>
      </c>
    </row>
    <row r="1049" spans="2:23" x14ac:dyDescent="0.25">
      <c r="B1049" s="61" t="s">
        <v>123</v>
      </c>
      <c r="C1049" s="82" t="s">
        <v>124</v>
      </c>
      <c r="D1049" s="61" t="s">
        <v>54</v>
      </c>
      <c r="E1049" s="61" t="s">
        <v>144</v>
      </c>
      <c r="F1049" s="83">
        <v>17.920000000000002</v>
      </c>
      <c r="G1049" s="84">
        <v>56100</v>
      </c>
      <c r="H1049" s="84">
        <v>17.95</v>
      </c>
      <c r="I1049" s="84">
        <v>10</v>
      </c>
      <c r="J1049" s="84">
        <v>12.834341704008001</v>
      </c>
      <c r="K1049" s="84">
        <v>3.01108757710737E-2</v>
      </c>
      <c r="L1049" s="84">
        <v>36.381816167567202</v>
      </c>
      <c r="M1049" s="84">
        <v>0.241960760910539</v>
      </c>
      <c r="N1049" s="84">
        <v>-23.547474463559102</v>
      </c>
      <c r="O1049" s="84">
        <v>-0.21184988513946501</v>
      </c>
      <c r="P1049" s="84">
        <v>-16.276429928796802</v>
      </c>
      <c r="Q1049" s="84">
        <v>-16.276429928796802</v>
      </c>
      <c r="R1049" s="84">
        <v>0</v>
      </c>
      <c r="S1049" s="84">
        <v>4.8427772900301799E-2</v>
      </c>
      <c r="T1049" s="84" t="s">
        <v>142</v>
      </c>
      <c r="U1049" s="118">
        <v>-3.0931034560695898</v>
      </c>
      <c r="V1049" s="118">
        <v>-2.7904729472463501</v>
      </c>
      <c r="W1049" s="114">
        <v>-0.30262918237498998</v>
      </c>
    </row>
    <row r="1050" spans="2:23" x14ac:dyDescent="0.25">
      <c r="B1050" s="61" t="s">
        <v>123</v>
      </c>
      <c r="C1050" s="82" t="s">
        <v>124</v>
      </c>
      <c r="D1050" s="61" t="s">
        <v>54</v>
      </c>
      <c r="E1050" s="61" t="s">
        <v>145</v>
      </c>
      <c r="F1050" s="83">
        <v>17.940000000000001</v>
      </c>
      <c r="G1050" s="84">
        <v>56100</v>
      </c>
      <c r="H1050" s="84">
        <v>17.95</v>
      </c>
      <c r="I1050" s="84">
        <v>10</v>
      </c>
      <c r="J1050" s="84">
        <v>0.162727035431185</v>
      </c>
      <c r="K1050" s="84">
        <v>1.898622313918E-6</v>
      </c>
      <c r="L1050" s="84">
        <v>-18.424911479636101</v>
      </c>
      <c r="M1050" s="84">
        <v>2.4340526929424899E-2</v>
      </c>
      <c r="N1050" s="84">
        <v>18.587638515067301</v>
      </c>
      <c r="O1050" s="84">
        <v>-2.4338628307111001E-2</v>
      </c>
      <c r="P1050" s="84">
        <v>15.691563116895599</v>
      </c>
      <c r="Q1050" s="84">
        <v>15.691563116895599</v>
      </c>
      <c r="R1050" s="84">
        <v>0</v>
      </c>
      <c r="S1050" s="84">
        <v>1.7654343473793899E-2</v>
      </c>
      <c r="T1050" s="84" t="s">
        <v>142</v>
      </c>
      <c r="U1050" s="118">
        <v>-0.62263307012174196</v>
      </c>
      <c r="V1050" s="118">
        <v>-0.56171439556161296</v>
      </c>
      <c r="W1050" s="114">
        <v>-6.09184075498099E-2</v>
      </c>
    </row>
    <row r="1051" spans="2:23" x14ac:dyDescent="0.25">
      <c r="B1051" s="61" t="s">
        <v>123</v>
      </c>
      <c r="C1051" s="82" t="s">
        <v>146</v>
      </c>
      <c r="D1051" s="61" t="s">
        <v>54</v>
      </c>
      <c r="E1051" s="61" t="s">
        <v>147</v>
      </c>
      <c r="F1051" s="83">
        <v>18.28</v>
      </c>
      <c r="G1051" s="84">
        <v>50000</v>
      </c>
      <c r="H1051" s="84">
        <v>17.89</v>
      </c>
      <c r="I1051" s="84">
        <v>1</v>
      </c>
      <c r="J1051" s="84">
        <v>-112.44825467802799</v>
      </c>
      <c r="K1051" s="84">
        <v>1.2050313311068199</v>
      </c>
      <c r="L1051" s="84">
        <v>-4.2388956715007504</v>
      </c>
      <c r="M1051" s="84">
        <v>1.7123729397715999E-3</v>
      </c>
      <c r="N1051" s="84">
        <v>-108.209359006527</v>
      </c>
      <c r="O1051" s="84">
        <v>1.20331895816705</v>
      </c>
      <c r="P1051" s="84">
        <v>-69.193796757618202</v>
      </c>
      <c r="Q1051" s="84">
        <v>-69.193796757618102</v>
      </c>
      <c r="R1051" s="84">
        <v>0</v>
      </c>
      <c r="S1051" s="84">
        <v>0.45627557787770501</v>
      </c>
      <c r="T1051" s="84" t="s">
        <v>148</v>
      </c>
      <c r="U1051" s="118">
        <v>-19.8442693275402</v>
      </c>
      <c r="V1051" s="118">
        <v>-17.902697889949199</v>
      </c>
      <c r="W1051" s="114">
        <v>-1.94156292756329</v>
      </c>
    </row>
    <row r="1052" spans="2:23" x14ac:dyDescent="0.25">
      <c r="B1052" s="61" t="s">
        <v>123</v>
      </c>
      <c r="C1052" s="82" t="s">
        <v>146</v>
      </c>
      <c r="D1052" s="61" t="s">
        <v>54</v>
      </c>
      <c r="E1052" s="61" t="s">
        <v>149</v>
      </c>
      <c r="F1052" s="83">
        <v>0.43</v>
      </c>
      <c r="G1052" s="84">
        <v>56050</v>
      </c>
      <c r="H1052" s="84">
        <v>17.940000000000001</v>
      </c>
      <c r="I1052" s="84">
        <v>1</v>
      </c>
      <c r="J1052" s="84">
        <v>41.557826621224898</v>
      </c>
      <c r="K1052" s="84">
        <v>9.8787428939044006E-2</v>
      </c>
      <c r="L1052" s="84">
        <v>20.883473198347801</v>
      </c>
      <c r="M1052" s="84">
        <v>2.49460327016537E-2</v>
      </c>
      <c r="N1052" s="84">
        <v>20.6743534228771</v>
      </c>
      <c r="O1052" s="84">
        <v>7.3841396237390305E-2</v>
      </c>
      <c r="P1052" s="84">
        <v>18.913543444345599</v>
      </c>
      <c r="Q1052" s="84">
        <v>18.9135434443455</v>
      </c>
      <c r="R1052" s="84">
        <v>0</v>
      </c>
      <c r="S1052" s="84">
        <v>2.0461705585529601E-2</v>
      </c>
      <c r="T1052" s="84" t="s">
        <v>148</v>
      </c>
      <c r="U1052" s="118">
        <v>-286.30301311998102</v>
      </c>
      <c r="V1052" s="118">
        <v>-258.29100907009899</v>
      </c>
      <c r="W1052" s="114">
        <v>-28.011881271535</v>
      </c>
    </row>
    <row r="1053" spans="2:23" x14ac:dyDescent="0.25">
      <c r="B1053" s="61" t="s">
        <v>123</v>
      </c>
      <c r="C1053" s="82" t="s">
        <v>146</v>
      </c>
      <c r="D1053" s="61" t="s">
        <v>54</v>
      </c>
      <c r="E1053" s="61" t="s">
        <v>160</v>
      </c>
      <c r="F1053" s="83">
        <v>0.34</v>
      </c>
      <c r="G1053" s="84">
        <v>58350</v>
      </c>
      <c r="H1053" s="84">
        <v>17.809999999999999</v>
      </c>
      <c r="I1053" s="84">
        <v>1</v>
      </c>
      <c r="J1053" s="84">
        <v>27.4514593643339</v>
      </c>
      <c r="K1053" s="84">
        <v>5.36550826316953E-2</v>
      </c>
      <c r="L1053" s="84">
        <v>15.021573224503401</v>
      </c>
      <c r="M1053" s="84">
        <v>1.6066113544305299E-2</v>
      </c>
      <c r="N1053" s="84">
        <v>12.429886139830501</v>
      </c>
      <c r="O1053" s="84">
        <v>3.7588969087389998E-2</v>
      </c>
      <c r="P1053" s="84">
        <v>17.1085604280665</v>
      </c>
      <c r="Q1053" s="84">
        <v>17.1085604280665</v>
      </c>
      <c r="R1053" s="84">
        <v>0</v>
      </c>
      <c r="S1053" s="84">
        <v>2.0840442202361299E-2</v>
      </c>
      <c r="T1053" s="84" t="s">
        <v>148</v>
      </c>
      <c r="U1053" s="118">
        <v>-162.509986091386</v>
      </c>
      <c r="V1053" s="118">
        <v>-146.60994250144799</v>
      </c>
      <c r="W1053" s="114">
        <v>-15.899973899062701</v>
      </c>
    </row>
    <row r="1054" spans="2:23" x14ac:dyDescent="0.25">
      <c r="B1054" s="61" t="s">
        <v>123</v>
      </c>
      <c r="C1054" s="82" t="s">
        <v>146</v>
      </c>
      <c r="D1054" s="61" t="s">
        <v>54</v>
      </c>
      <c r="E1054" s="61" t="s">
        <v>161</v>
      </c>
      <c r="F1054" s="83">
        <v>17.89</v>
      </c>
      <c r="G1054" s="84">
        <v>50050</v>
      </c>
      <c r="H1054" s="84">
        <v>17.89</v>
      </c>
      <c r="I1054" s="84">
        <v>1</v>
      </c>
      <c r="J1054" s="84">
        <v>2.3732024437632302</v>
      </c>
      <c r="K1054" s="84">
        <v>3.2609800168294998E-4</v>
      </c>
      <c r="L1054" s="84">
        <v>68.084992276701001</v>
      </c>
      <c r="M1054" s="84">
        <v>0.26839928143513703</v>
      </c>
      <c r="N1054" s="84">
        <v>-65.711789832937797</v>
      </c>
      <c r="O1054" s="84">
        <v>-0.26807318343345399</v>
      </c>
      <c r="P1054" s="84">
        <v>-41.793465590193001</v>
      </c>
      <c r="Q1054" s="84">
        <v>-41.793465590192902</v>
      </c>
      <c r="R1054" s="84">
        <v>0</v>
      </c>
      <c r="S1054" s="84">
        <v>0.101133569053637</v>
      </c>
      <c r="T1054" s="84" t="s">
        <v>162</v>
      </c>
      <c r="U1054" s="118">
        <v>-4.7958292516244896</v>
      </c>
      <c r="V1054" s="118">
        <v>-4.32660335366739</v>
      </c>
      <c r="W1054" s="114">
        <v>-0.46922384131096101</v>
      </c>
    </row>
    <row r="1055" spans="2:23" x14ac:dyDescent="0.25">
      <c r="B1055" s="61" t="s">
        <v>123</v>
      </c>
      <c r="C1055" s="82" t="s">
        <v>146</v>
      </c>
      <c r="D1055" s="61" t="s">
        <v>54</v>
      </c>
      <c r="E1055" s="61" t="s">
        <v>161</v>
      </c>
      <c r="F1055" s="83">
        <v>17.89</v>
      </c>
      <c r="G1055" s="84">
        <v>51150</v>
      </c>
      <c r="H1055" s="84">
        <v>17.71</v>
      </c>
      <c r="I1055" s="84">
        <v>1</v>
      </c>
      <c r="J1055" s="84">
        <v>-155.72189875696699</v>
      </c>
      <c r="K1055" s="84">
        <v>0.84872584133662599</v>
      </c>
      <c r="L1055" s="84">
        <v>-112.554040987807</v>
      </c>
      <c r="M1055" s="84">
        <v>0.44339442499396903</v>
      </c>
      <c r="N1055" s="84">
        <v>-43.1678577691603</v>
      </c>
      <c r="O1055" s="84">
        <v>0.40533141634265701</v>
      </c>
      <c r="P1055" s="84">
        <v>-27.400331167434501</v>
      </c>
      <c r="Q1055" s="84">
        <v>-27.400331167434398</v>
      </c>
      <c r="R1055" s="84">
        <v>0</v>
      </c>
      <c r="S1055" s="84">
        <v>2.6277235182977799E-2</v>
      </c>
      <c r="T1055" s="84" t="s">
        <v>163</v>
      </c>
      <c r="U1055" s="118">
        <v>-0.555315187549551</v>
      </c>
      <c r="V1055" s="118">
        <v>-0.50098292218816598</v>
      </c>
      <c r="W1055" s="114">
        <v>-5.43320272197046E-2</v>
      </c>
    </row>
    <row r="1056" spans="2:23" x14ac:dyDescent="0.25">
      <c r="B1056" s="61" t="s">
        <v>123</v>
      </c>
      <c r="C1056" s="82" t="s">
        <v>146</v>
      </c>
      <c r="D1056" s="61" t="s">
        <v>54</v>
      </c>
      <c r="E1056" s="61" t="s">
        <v>161</v>
      </c>
      <c r="F1056" s="83">
        <v>17.89</v>
      </c>
      <c r="G1056" s="84">
        <v>51200</v>
      </c>
      <c r="H1056" s="84">
        <v>17.89</v>
      </c>
      <c r="I1056" s="84">
        <v>1</v>
      </c>
      <c r="J1056" s="84">
        <v>0</v>
      </c>
      <c r="K1056" s="84">
        <v>0</v>
      </c>
      <c r="L1056" s="84">
        <v>0</v>
      </c>
      <c r="M1056" s="84">
        <v>0</v>
      </c>
      <c r="N1056" s="84">
        <v>0</v>
      </c>
      <c r="O1056" s="84">
        <v>0</v>
      </c>
      <c r="P1056" s="84">
        <v>0</v>
      </c>
      <c r="Q1056" s="84">
        <v>0</v>
      </c>
      <c r="R1056" s="84">
        <v>0</v>
      </c>
      <c r="S1056" s="84">
        <v>0</v>
      </c>
      <c r="T1056" s="84" t="s">
        <v>162</v>
      </c>
      <c r="U1056" s="118">
        <v>0</v>
      </c>
      <c r="V1056" s="118">
        <v>0</v>
      </c>
      <c r="W1056" s="114">
        <v>0</v>
      </c>
    </row>
    <row r="1057" spans="2:23" x14ac:dyDescent="0.25">
      <c r="B1057" s="61" t="s">
        <v>123</v>
      </c>
      <c r="C1057" s="82" t="s">
        <v>146</v>
      </c>
      <c r="D1057" s="61" t="s">
        <v>54</v>
      </c>
      <c r="E1057" s="61" t="s">
        <v>127</v>
      </c>
      <c r="F1057" s="83">
        <v>17.89</v>
      </c>
      <c r="G1057" s="84">
        <v>50054</v>
      </c>
      <c r="H1057" s="84">
        <v>17.89</v>
      </c>
      <c r="I1057" s="84">
        <v>1</v>
      </c>
      <c r="J1057" s="84">
        <v>42.425499938624299</v>
      </c>
      <c r="K1057" s="84">
        <v>0</v>
      </c>
      <c r="L1057" s="84">
        <v>42.425499912572697</v>
      </c>
      <c r="M1057" s="84">
        <v>0</v>
      </c>
      <c r="N1057" s="84">
        <v>2.6051633072999999E-8</v>
      </c>
      <c r="O1057" s="84">
        <v>0</v>
      </c>
      <c r="P1057" s="84">
        <v>-2.6025000000000001E-14</v>
      </c>
      <c r="Q1057" s="84">
        <v>-2.6026000000000001E-14</v>
      </c>
      <c r="R1057" s="84">
        <v>0</v>
      </c>
      <c r="S1057" s="84">
        <v>0</v>
      </c>
      <c r="T1057" s="84" t="s">
        <v>162</v>
      </c>
      <c r="U1057" s="118">
        <v>0</v>
      </c>
      <c r="V1057" s="118">
        <v>0</v>
      </c>
      <c r="W1057" s="114">
        <v>0</v>
      </c>
    </row>
    <row r="1058" spans="2:23" x14ac:dyDescent="0.25">
      <c r="B1058" s="61" t="s">
        <v>123</v>
      </c>
      <c r="C1058" s="82" t="s">
        <v>146</v>
      </c>
      <c r="D1058" s="61" t="s">
        <v>54</v>
      </c>
      <c r="E1058" s="61" t="s">
        <v>127</v>
      </c>
      <c r="F1058" s="83">
        <v>17.89</v>
      </c>
      <c r="G1058" s="84">
        <v>50100</v>
      </c>
      <c r="H1058" s="84">
        <v>17.84</v>
      </c>
      <c r="I1058" s="84">
        <v>1</v>
      </c>
      <c r="J1058" s="84">
        <v>-155.72272443439499</v>
      </c>
      <c r="K1058" s="84">
        <v>0.19326904823500499</v>
      </c>
      <c r="L1058" s="84">
        <v>-85.973493775746803</v>
      </c>
      <c r="M1058" s="84">
        <v>5.8909789807106802E-2</v>
      </c>
      <c r="N1058" s="84">
        <v>-69.749230658647903</v>
      </c>
      <c r="O1058" s="84">
        <v>0.134359258427899</v>
      </c>
      <c r="P1058" s="84">
        <v>-48.781618283209902</v>
      </c>
      <c r="Q1058" s="84">
        <v>-48.781618283209902</v>
      </c>
      <c r="R1058" s="84">
        <v>0</v>
      </c>
      <c r="S1058" s="84">
        <v>1.8965780870160601E-2</v>
      </c>
      <c r="T1058" s="84" t="s">
        <v>163</v>
      </c>
      <c r="U1058" s="118">
        <v>-1.0871333811180299</v>
      </c>
      <c r="V1058" s="118">
        <v>-0.98076780590881296</v>
      </c>
      <c r="W1058" s="114">
        <v>-0.106365109002324</v>
      </c>
    </row>
    <row r="1059" spans="2:23" x14ac:dyDescent="0.25">
      <c r="B1059" s="61" t="s">
        <v>123</v>
      </c>
      <c r="C1059" s="82" t="s">
        <v>146</v>
      </c>
      <c r="D1059" s="61" t="s">
        <v>54</v>
      </c>
      <c r="E1059" s="61" t="s">
        <v>127</v>
      </c>
      <c r="F1059" s="83">
        <v>17.89</v>
      </c>
      <c r="G1059" s="84">
        <v>50900</v>
      </c>
      <c r="H1059" s="84">
        <v>18</v>
      </c>
      <c r="I1059" s="84">
        <v>1</v>
      </c>
      <c r="J1059" s="84">
        <v>39.104171654482201</v>
      </c>
      <c r="K1059" s="84">
        <v>0.107804104975216</v>
      </c>
      <c r="L1059" s="84">
        <v>75.191444654313102</v>
      </c>
      <c r="M1059" s="84">
        <v>0.39858961111878499</v>
      </c>
      <c r="N1059" s="84">
        <v>-36.087272999830901</v>
      </c>
      <c r="O1059" s="84">
        <v>-0.29078550614356902</v>
      </c>
      <c r="P1059" s="84">
        <v>-17.766292139039098</v>
      </c>
      <c r="Q1059" s="84">
        <v>-17.766292139039098</v>
      </c>
      <c r="R1059" s="84">
        <v>0</v>
      </c>
      <c r="S1059" s="84">
        <v>2.2252700114062701E-2</v>
      </c>
      <c r="T1059" s="84" t="s">
        <v>163</v>
      </c>
      <c r="U1059" s="118">
        <v>-1.2485458777649601</v>
      </c>
      <c r="V1059" s="118">
        <v>-1.12638763778249</v>
      </c>
      <c r="W1059" s="114">
        <v>-0.122157704555348</v>
      </c>
    </row>
    <row r="1060" spans="2:23" x14ac:dyDescent="0.25">
      <c r="B1060" s="61" t="s">
        <v>123</v>
      </c>
      <c r="C1060" s="82" t="s">
        <v>146</v>
      </c>
      <c r="D1060" s="61" t="s">
        <v>54</v>
      </c>
      <c r="E1060" s="61" t="s">
        <v>164</v>
      </c>
      <c r="F1060" s="83">
        <v>17.89</v>
      </c>
      <c r="G1060" s="84">
        <v>50454</v>
      </c>
      <c r="H1060" s="84">
        <v>17.89</v>
      </c>
      <c r="I1060" s="84">
        <v>1</v>
      </c>
      <c r="J1060" s="84">
        <v>-1.5526699999999999E-13</v>
      </c>
      <c r="K1060" s="84">
        <v>0</v>
      </c>
      <c r="L1060" s="84">
        <v>1.4500599999999999E-13</v>
      </c>
      <c r="M1060" s="84">
        <v>0</v>
      </c>
      <c r="N1060" s="84">
        <v>-3.0027300000000001E-13</v>
      </c>
      <c r="O1060" s="84">
        <v>0</v>
      </c>
      <c r="P1060" s="84">
        <v>-1.6524000000000001E-14</v>
      </c>
      <c r="Q1060" s="84">
        <v>-1.6524000000000001E-14</v>
      </c>
      <c r="R1060" s="84">
        <v>0</v>
      </c>
      <c r="S1060" s="84">
        <v>0</v>
      </c>
      <c r="T1060" s="84" t="s">
        <v>162</v>
      </c>
      <c r="U1060" s="118">
        <v>0</v>
      </c>
      <c r="V1060" s="118">
        <v>0</v>
      </c>
      <c r="W1060" s="114">
        <v>0</v>
      </c>
    </row>
    <row r="1061" spans="2:23" x14ac:dyDescent="0.25">
      <c r="B1061" s="61" t="s">
        <v>123</v>
      </c>
      <c r="C1061" s="82" t="s">
        <v>146</v>
      </c>
      <c r="D1061" s="61" t="s">
        <v>54</v>
      </c>
      <c r="E1061" s="61" t="s">
        <v>164</v>
      </c>
      <c r="F1061" s="83">
        <v>17.89</v>
      </c>
      <c r="G1061" s="84">
        <v>50604</v>
      </c>
      <c r="H1061" s="84">
        <v>17.89</v>
      </c>
      <c r="I1061" s="84">
        <v>1</v>
      </c>
      <c r="J1061" s="84">
        <v>-7.7634000000000005E-14</v>
      </c>
      <c r="K1061" s="84">
        <v>0</v>
      </c>
      <c r="L1061" s="84">
        <v>7.2502999999999997E-14</v>
      </c>
      <c r="M1061" s="84">
        <v>0</v>
      </c>
      <c r="N1061" s="84">
        <v>-1.5013699999999999E-13</v>
      </c>
      <c r="O1061" s="84">
        <v>0</v>
      </c>
      <c r="P1061" s="84">
        <v>-8.2620000000000005E-15</v>
      </c>
      <c r="Q1061" s="84">
        <v>-8.2620000000000005E-15</v>
      </c>
      <c r="R1061" s="84">
        <v>0</v>
      </c>
      <c r="S1061" s="84">
        <v>0</v>
      </c>
      <c r="T1061" s="84" t="s">
        <v>162</v>
      </c>
      <c r="U1061" s="118">
        <v>0</v>
      </c>
      <c r="V1061" s="118">
        <v>0</v>
      </c>
      <c r="W1061" s="114">
        <v>0</v>
      </c>
    </row>
    <row r="1062" spans="2:23" x14ac:dyDescent="0.25">
      <c r="B1062" s="61" t="s">
        <v>123</v>
      </c>
      <c r="C1062" s="82" t="s">
        <v>146</v>
      </c>
      <c r="D1062" s="61" t="s">
        <v>54</v>
      </c>
      <c r="E1062" s="61" t="s">
        <v>39</v>
      </c>
      <c r="F1062" s="83">
        <v>17.84</v>
      </c>
      <c r="G1062" s="84">
        <v>50103</v>
      </c>
      <c r="H1062" s="84">
        <v>17.84</v>
      </c>
      <c r="I1062" s="84">
        <v>1</v>
      </c>
      <c r="J1062" s="84">
        <v>-5.5999217135126296</v>
      </c>
      <c r="K1062" s="84">
        <v>1.5679561598735099E-4</v>
      </c>
      <c r="L1062" s="84">
        <v>-5.59992176076371</v>
      </c>
      <c r="M1062" s="84">
        <v>1.5679561863337401E-4</v>
      </c>
      <c r="N1062" s="84">
        <v>4.7251082213999999E-8</v>
      </c>
      <c r="O1062" s="84">
        <v>-2.646024E-12</v>
      </c>
      <c r="P1062" s="84">
        <v>0</v>
      </c>
      <c r="Q1062" s="84">
        <v>0</v>
      </c>
      <c r="R1062" s="84">
        <v>0</v>
      </c>
      <c r="S1062" s="84">
        <v>0</v>
      </c>
      <c r="T1062" s="84" t="s">
        <v>162</v>
      </c>
      <c r="U1062" s="118">
        <v>-4.7205061999999997E-11</v>
      </c>
      <c r="V1062" s="118">
        <v>0</v>
      </c>
      <c r="W1062" s="114">
        <v>-4.7204855099999997E-11</v>
      </c>
    </row>
    <row r="1063" spans="2:23" x14ac:dyDescent="0.25">
      <c r="B1063" s="61" t="s">
        <v>123</v>
      </c>
      <c r="C1063" s="82" t="s">
        <v>146</v>
      </c>
      <c r="D1063" s="61" t="s">
        <v>54</v>
      </c>
      <c r="E1063" s="61" t="s">
        <v>39</v>
      </c>
      <c r="F1063" s="83">
        <v>17.84</v>
      </c>
      <c r="G1063" s="84">
        <v>50200</v>
      </c>
      <c r="H1063" s="84">
        <v>17.78</v>
      </c>
      <c r="I1063" s="84">
        <v>1</v>
      </c>
      <c r="J1063" s="84">
        <v>-88.460464019505693</v>
      </c>
      <c r="K1063" s="84">
        <v>0.129899211329468</v>
      </c>
      <c r="L1063" s="84">
        <v>-43.594878526485203</v>
      </c>
      <c r="M1063" s="84">
        <v>3.1548523000067399E-2</v>
      </c>
      <c r="N1063" s="84">
        <v>-44.865585493020497</v>
      </c>
      <c r="O1063" s="84">
        <v>9.8350688329400707E-2</v>
      </c>
      <c r="P1063" s="84">
        <v>-23.781618283207798</v>
      </c>
      <c r="Q1063" s="84">
        <v>-23.781618283207798</v>
      </c>
      <c r="R1063" s="84">
        <v>0</v>
      </c>
      <c r="S1063" s="84">
        <v>9.3883851115921998E-3</v>
      </c>
      <c r="T1063" s="84" t="s">
        <v>163</v>
      </c>
      <c r="U1063" s="118">
        <v>-0.94030937043454899</v>
      </c>
      <c r="V1063" s="118">
        <v>-0.84830911655766805</v>
      </c>
      <c r="W1063" s="114">
        <v>-9.1999850634076993E-2</v>
      </c>
    </row>
    <row r="1064" spans="2:23" x14ac:dyDescent="0.25">
      <c r="B1064" s="61" t="s">
        <v>123</v>
      </c>
      <c r="C1064" s="82" t="s">
        <v>146</v>
      </c>
      <c r="D1064" s="61" t="s">
        <v>54</v>
      </c>
      <c r="E1064" s="61" t="s">
        <v>165</v>
      </c>
      <c r="F1064" s="83">
        <v>17.78</v>
      </c>
      <c r="G1064" s="84">
        <v>50800</v>
      </c>
      <c r="H1064" s="84">
        <v>17.829999999999998</v>
      </c>
      <c r="I1064" s="84">
        <v>1</v>
      </c>
      <c r="J1064" s="84">
        <v>16.628633725195598</v>
      </c>
      <c r="K1064" s="84">
        <v>1.4035721687606299E-2</v>
      </c>
      <c r="L1064" s="84">
        <v>45.815333539289497</v>
      </c>
      <c r="M1064" s="84">
        <v>0.10654751340417799</v>
      </c>
      <c r="N1064" s="84">
        <v>-29.186699814093899</v>
      </c>
      <c r="O1064" s="84">
        <v>-9.2511791716571604E-2</v>
      </c>
      <c r="P1064" s="84">
        <v>-11.026837267430601</v>
      </c>
      <c r="Q1064" s="84">
        <v>-11.0268372674305</v>
      </c>
      <c r="R1064" s="84">
        <v>0</v>
      </c>
      <c r="S1064" s="84">
        <v>6.17196627261283E-3</v>
      </c>
      <c r="T1064" s="84" t="s">
        <v>163</v>
      </c>
      <c r="U1064" s="118">
        <v>-0.18783746080894201</v>
      </c>
      <c r="V1064" s="118">
        <v>-0.16945936672058401</v>
      </c>
      <c r="W1064" s="114">
        <v>-1.8378013536035302E-2</v>
      </c>
    </row>
    <row r="1065" spans="2:23" x14ac:dyDescent="0.25">
      <c r="B1065" s="61" t="s">
        <v>123</v>
      </c>
      <c r="C1065" s="82" t="s">
        <v>146</v>
      </c>
      <c r="D1065" s="61" t="s">
        <v>54</v>
      </c>
      <c r="E1065" s="61" t="s">
        <v>69</v>
      </c>
      <c r="F1065" s="83">
        <v>17.78</v>
      </c>
      <c r="G1065" s="84">
        <v>50150</v>
      </c>
      <c r="H1065" s="84">
        <v>17.78</v>
      </c>
      <c r="I1065" s="84">
        <v>1</v>
      </c>
      <c r="J1065" s="84">
        <v>-47.912358196713001</v>
      </c>
      <c r="K1065" s="84">
        <v>1.1983001034804101E-2</v>
      </c>
      <c r="L1065" s="84">
        <v>-18.684483355113699</v>
      </c>
      <c r="M1065" s="84">
        <v>1.8223537732520599E-3</v>
      </c>
      <c r="N1065" s="84">
        <v>-29.227874841599299</v>
      </c>
      <c r="O1065" s="84">
        <v>1.0160647261552001E-2</v>
      </c>
      <c r="P1065" s="84">
        <v>-11.026837267425201</v>
      </c>
      <c r="Q1065" s="84">
        <v>-11.026837267425099</v>
      </c>
      <c r="R1065" s="84">
        <v>0</v>
      </c>
      <c r="S1065" s="84">
        <v>6.3470575143828698E-4</v>
      </c>
      <c r="T1065" s="84" t="s">
        <v>163</v>
      </c>
      <c r="U1065" s="118">
        <v>0.180656308310395</v>
      </c>
      <c r="V1065" s="118">
        <v>-0.162980821123305</v>
      </c>
      <c r="W1065" s="114">
        <v>0.34363863561649599</v>
      </c>
    </row>
    <row r="1066" spans="2:23" x14ac:dyDescent="0.25">
      <c r="B1066" s="61" t="s">
        <v>123</v>
      </c>
      <c r="C1066" s="82" t="s">
        <v>146</v>
      </c>
      <c r="D1066" s="61" t="s">
        <v>54</v>
      </c>
      <c r="E1066" s="61" t="s">
        <v>69</v>
      </c>
      <c r="F1066" s="83">
        <v>17.78</v>
      </c>
      <c r="G1066" s="84">
        <v>50250</v>
      </c>
      <c r="H1066" s="84">
        <v>17.61</v>
      </c>
      <c r="I1066" s="84">
        <v>1</v>
      </c>
      <c r="J1066" s="84">
        <v>-91.852647872180896</v>
      </c>
      <c r="K1066" s="84">
        <v>0.41653019343623099</v>
      </c>
      <c r="L1066" s="84">
        <v>-135.16630615175501</v>
      </c>
      <c r="M1066" s="84">
        <v>0.90198645983471104</v>
      </c>
      <c r="N1066" s="84">
        <v>43.313658279574099</v>
      </c>
      <c r="O1066" s="84">
        <v>-0.485456266398481</v>
      </c>
      <c r="P1066" s="84">
        <v>27.400331167430998</v>
      </c>
      <c r="Q1066" s="84">
        <v>27.400331167430998</v>
      </c>
      <c r="R1066" s="84">
        <v>0</v>
      </c>
      <c r="S1066" s="84">
        <v>3.7065917170951097E-2</v>
      </c>
      <c r="T1066" s="84" t="s">
        <v>163</v>
      </c>
      <c r="U1066" s="118">
        <v>-1.22682672639344</v>
      </c>
      <c r="V1066" s="118">
        <v>-1.10679349707554</v>
      </c>
      <c r="W1066" s="114">
        <v>-0.12003270320482901</v>
      </c>
    </row>
    <row r="1067" spans="2:23" x14ac:dyDescent="0.25">
      <c r="B1067" s="61" t="s">
        <v>123</v>
      </c>
      <c r="C1067" s="82" t="s">
        <v>146</v>
      </c>
      <c r="D1067" s="61" t="s">
        <v>54</v>
      </c>
      <c r="E1067" s="61" t="s">
        <v>69</v>
      </c>
      <c r="F1067" s="83">
        <v>17.78</v>
      </c>
      <c r="G1067" s="84">
        <v>50900</v>
      </c>
      <c r="H1067" s="84">
        <v>18</v>
      </c>
      <c r="I1067" s="84">
        <v>1</v>
      </c>
      <c r="J1067" s="84">
        <v>67.604905422495804</v>
      </c>
      <c r="K1067" s="84">
        <v>0.43647541915112997</v>
      </c>
      <c r="L1067" s="84">
        <v>78.6083880787167</v>
      </c>
      <c r="M1067" s="84">
        <v>0.59012111358990904</v>
      </c>
      <c r="N1067" s="84">
        <v>-11.0034826562208</v>
      </c>
      <c r="O1067" s="84">
        <v>-0.15364569443877901</v>
      </c>
      <c r="P1067" s="84">
        <v>-3.1545766417910599</v>
      </c>
      <c r="Q1067" s="84">
        <v>-3.1545766417910501</v>
      </c>
      <c r="R1067" s="84">
        <v>0</v>
      </c>
      <c r="S1067" s="84">
        <v>9.50354286843171E-4</v>
      </c>
      <c r="T1067" s="84" t="s">
        <v>162</v>
      </c>
      <c r="U1067" s="118">
        <v>-0.32795528914118499</v>
      </c>
      <c r="V1067" s="118">
        <v>-0.29586800934803398</v>
      </c>
      <c r="W1067" s="114">
        <v>-3.2087139152618599E-2</v>
      </c>
    </row>
    <row r="1068" spans="2:23" x14ac:dyDescent="0.25">
      <c r="B1068" s="61" t="s">
        <v>123</v>
      </c>
      <c r="C1068" s="82" t="s">
        <v>146</v>
      </c>
      <c r="D1068" s="61" t="s">
        <v>54</v>
      </c>
      <c r="E1068" s="61" t="s">
        <v>69</v>
      </c>
      <c r="F1068" s="83">
        <v>17.78</v>
      </c>
      <c r="G1068" s="84">
        <v>53050</v>
      </c>
      <c r="H1068" s="84">
        <v>18.14</v>
      </c>
      <c r="I1068" s="84">
        <v>1</v>
      </c>
      <c r="J1068" s="84">
        <v>55.546473455201401</v>
      </c>
      <c r="K1068" s="84">
        <v>0.619241930161195</v>
      </c>
      <c r="L1068" s="84">
        <v>73.003863500983698</v>
      </c>
      <c r="M1068" s="84">
        <v>1.0696435120743</v>
      </c>
      <c r="N1068" s="84">
        <v>-17.4573900457824</v>
      </c>
      <c r="O1068" s="84">
        <v>-0.45040158191310697</v>
      </c>
      <c r="P1068" s="84">
        <v>-7.0005355414233099</v>
      </c>
      <c r="Q1068" s="84">
        <v>-7.0005355414233099</v>
      </c>
      <c r="R1068" s="84">
        <v>0</v>
      </c>
      <c r="S1068" s="84">
        <v>9.8358048218529E-3</v>
      </c>
      <c r="T1068" s="84" t="s">
        <v>162</v>
      </c>
      <c r="U1068" s="118">
        <v>-1.8045519946777699</v>
      </c>
      <c r="V1068" s="118">
        <v>-1.62799388852206</v>
      </c>
      <c r="W1068" s="114">
        <v>-0.176557332290603</v>
      </c>
    </row>
    <row r="1069" spans="2:23" x14ac:dyDescent="0.25">
      <c r="B1069" s="61" t="s">
        <v>123</v>
      </c>
      <c r="C1069" s="82" t="s">
        <v>146</v>
      </c>
      <c r="D1069" s="61" t="s">
        <v>54</v>
      </c>
      <c r="E1069" s="61" t="s">
        <v>166</v>
      </c>
      <c r="F1069" s="83">
        <v>17.61</v>
      </c>
      <c r="G1069" s="84">
        <v>50253</v>
      </c>
      <c r="H1069" s="84">
        <v>17.61</v>
      </c>
      <c r="I1069" s="84">
        <v>1</v>
      </c>
      <c r="J1069" s="84">
        <v>0</v>
      </c>
      <c r="K1069" s="84">
        <v>0</v>
      </c>
      <c r="L1069" s="84">
        <v>0</v>
      </c>
      <c r="M1069" s="84">
        <v>0</v>
      </c>
      <c r="N1069" s="84">
        <v>0</v>
      </c>
      <c r="O1069" s="84">
        <v>0</v>
      </c>
      <c r="P1069" s="84">
        <v>0</v>
      </c>
      <c r="Q1069" s="84">
        <v>0</v>
      </c>
      <c r="R1069" s="84">
        <v>0</v>
      </c>
      <c r="S1069" s="84">
        <v>0</v>
      </c>
      <c r="T1069" s="84" t="s">
        <v>162</v>
      </c>
      <c r="U1069" s="118">
        <v>0</v>
      </c>
      <c r="V1069" s="118">
        <v>0</v>
      </c>
      <c r="W1069" s="114">
        <v>0</v>
      </c>
    </row>
    <row r="1070" spans="2:23" x14ac:dyDescent="0.25">
      <c r="B1070" s="61" t="s">
        <v>123</v>
      </c>
      <c r="C1070" s="82" t="s">
        <v>146</v>
      </c>
      <c r="D1070" s="61" t="s">
        <v>54</v>
      </c>
      <c r="E1070" s="61" t="s">
        <v>166</v>
      </c>
      <c r="F1070" s="83">
        <v>17.61</v>
      </c>
      <c r="G1070" s="84">
        <v>50300</v>
      </c>
      <c r="H1070" s="84">
        <v>17.63</v>
      </c>
      <c r="I1070" s="84">
        <v>1</v>
      </c>
      <c r="J1070" s="84">
        <v>51.030991177747801</v>
      </c>
      <c r="K1070" s="84">
        <v>3.6197852642108799E-2</v>
      </c>
      <c r="L1070" s="84">
        <v>7.4923148589508104</v>
      </c>
      <c r="M1070" s="84">
        <v>7.8027346904460605E-4</v>
      </c>
      <c r="N1070" s="84">
        <v>43.538676318796902</v>
      </c>
      <c r="O1070" s="84">
        <v>3.54175791730642E-2</v>
      </c>
      <c r="P1070" s="84">
        <v>27.400331167433201</v>
      </c>
      <c r="Q1070" s="84">
        <v>27.400331167433201</v>
      </c>
      <c r="R1070" s="84">
        <v>0</v>
      </c>
      <c r="S1070" s="84">
        <v>1.04358162583817E-2</v>
      </c>
      <c r="T1070" s="84" t="s">
        <v>163</v>
      </c>
      <c r="U1070" s="118">
        <v>-0.246715781346528</v>
      </c>
      <c r="V1070" s="118">
        <v>-0.22257700826504301</v>
      </c>
      <c r="W1070" s="114">
        <v>-2.41386672797494E-2</v>
      </c>
    </row>
    <row r="1071" spans="2:23" x14ac:dyDescent="0.25">
      <c r="B1071" s="61" t="s">
        <v>123</v>
      </c>
      <c r="C1071" s="82" t="s">
        <v>146</v>
      </c>
      <c r="D1071" s="61" t="s">
        <v>54</v>
      </c>
      <c r="E1071" s="61" t="s">
        <v>167</v>
      </c>
      <c r="F1071" s="83">
        <v>17.63</v>
      </c>
      <c r="G1071" s="84">
        <v>51150</v>
      </c>
      <c r="H1071" s="84">
        <v>17.71</v>
      </c>
      <c r="I1071" s="84">
        <v>1</v>
      </c>
      <c r="J1071" s="84">
        <v>82.261026540756006</v>
      </c>
      <c r="K1071" s="84">
        <v>0.19353266754361401</v>
      </c>
      <c r="L1071" s="84">
        <v>38.815280857604201</v>
      </c>
      <c r="M1071" s="84">
        <v>4.3089504402364302E-2</v>
      </c>
      <c r="N1071" s="84">
        <v>43.445745683151799</v>
      </c>
      <c r="O1071" s="84">
        <v>0.15044316314125</v>
      </c>
      <c r="P1071" s="84">
        <v>27.400331167432601</v>
      </c>
      <c r="Q1071" s="84">
        <v>27.400331167432501</v>
      </c>
      <c r="R1071" s="84">
        <v>0</v>
      </c>
      <c r="S1071" s="84">
        <v>2.1472255035230401E-2</v>
      </c>
      <c r="T1071" s="84" t="s">
        <v>163</v>
      </c>
      <c r="U1071" s="118">
        <v>-0.81732896194633398</v>
      </c>
      <c r="V1071" s="118">
        <v>-0.73736116159862397</v>
      </c>
      <c r="W1071" s="114">
        <v>-7.9967449843893604E-2</v>
      </c>
    </row>
    <row r="1072" spans="2:23" x14ac:dyDescent="0.25">
      <c r="B1072" s="61" t="s">
        <v>123</v>
      </c>
      <c r="C1072" s="82" t="s">
        <v>146</v>
      </c>
      <c r="D1072" s="61" t="s">
        <v>54</v>
      </c>
      <c r="E1072" s="61" t="s">
        <v>168</v>
      </c>
      <c r="F1072" s="83">
        <v>18.02</v>
      </c>
      <c r="G1072" s="84">
        <v>50354</v>
      </c>
      <c r="H1072" s="84">
        <v>18.02</v>
      </c>
      <c r="I1072" s="84">
        <v>1</v>
      </c>
      <c r="J1072" s="84">
        <v>-3.3701000000000001E-14</v>
      </c>
      <c r="K1072" s="84">
        <v>0</v>
      </c>
      <c r="L1072" s="84">
        <v>3.2797999999999997E-14</v>
      </c>
      <c r="M1072" s="84">
        <v>0</v>
      </c>
      <c r="N1072" s="84">
        <v>-6.6498999999999998E-14</v>
      </c>
      <c r="O1072" s="84">
        <v>0</v>
      </c>
      <c r="P1072" s="84">
        <v>-6.0649999999999997E-15</v>
      </c>
      <c r="Q1072" s="84">
        <v>-6.0649999999999997E-15</v>
      </c>
      <c r="R1072" s="84">
        <v>0</v>
      </c>
      <c r="S1072" s="84">
        <v>0</v>
      </c>
      <c r="T1072" s="84" t="s">
        <v>162</v>
      </c>
      <c r="U1072" s="118">
        <v>0</v>
      </c>
      <c r="V1072" s="118">
        <v>0</v>
      </c>
      <c r="W1072" s="114">
        <v>0</v>
      </c>
    </row>
    <row r="1073" spans="2:23" x14ac:dyDescent="0.25">
      <c r="B1073" s="61" t="s">
        <v>123</v>
      </c>
      <c r="C1073" s="82" t="s">
        <v>146</v>
      </c>
      <c r="D1073" s="61" t="s">
        <v>54</v>
      </c>
      <c r="E1073" s="61" t="s">
        <v>168</v>
      </c>
      <c r="F1073" s="83">
        <v>18.02</v>
      </c>
      <c r="G1073" s="84">
        <v>50900</v>
      </c>
      <c r="H1073" s="84">
        <v>18</v>
      </c>
      <c r="I1073" s="84">
        <v>1</v>
      </c>
      <c r="J1073" s="84">
        <v>-63.3930555636314</v>
      </c>
      <c r="K1073" s="84">
        <v>3.1747568000179902E-2</v>
      </c>
      <c r="L1073" s="84">
        <v>-91.859178534598499</v>
      </c>
      <c r="M1073" s="84">
        <v>6.6661058580304799E-2</v>
      </c>
      <c r="N1073" s="84">
        <v>28.466122970967199</v>
      </c>
      <c r="O1073" s="84">
        <v>-3.4913490580125002E-2</v>
      </c>
      <c r="P1073" s="84">
        <v>12.731116520504999</v>
      </c>
      <c r="Q1073" s="84">
        <v>12.731116520504999</v>
      </c>
      <c r="R1073" s="84">
        <v>0</v>
      </c>
      <c r="S1073" s="84">
        <v>1.2804424900835401E-3</v>
      </c>
      <c r="T1073" s="84" t="s">
        <v>163</v>
      </c>
      <c r="U1073" s="118">
        <v>-5.9469505928719801E-2</v>
      </c>
      <c r="V1073" s="118">
        <v>-5.3650985114823802E-2</v>
      </c>
      <c r="W1073" s="114">
        <v>-5.8184953109593701E-3</v>
      </c>
    </row>
    <row r="1074" spans="2:23" x14ac:dyDescent="0.25">
      <c r="B1074" s="61" t="s">
        <v>123</v>
      </c>
      <c r="C1074" s="82" t="s">
        <v>146</v>
      </c>
      <c r="D1074" s="61" t="s">
        <v>54</v>
      </c>
      <c r="E1074" s="61" t="s">
        <v>168</v>
      </c>
      <c r="F1074" s="83">
        <v>18.02</v>
      </c>
      <c r="G1074" s="84">
        <v>53200</v>
      </c>
      <c r="H1074" s="84">
        <v>18.059999999999999</v>
      </c>
      <c r="I1074" s="84">
        <v>1</v>
      </c>
      <c r="J1074" s="84">
        <v>20.525407569235</v>
      </c>
      <c r="K1074" s="84">
        <v>2.0348420789159001E-2</v>
      </c>
      <c r="L1074" s="84">
        <v>48.926437824220102</v>
      </c>
      <c r="M1074" s="84">
        <v>0.11562036216748001</v>
      </c>
      <c r="N1074" s="84">
        <v>-28.401030254985098</v>
      </c>
      <c r="O1074" s="84">
        <v>-9.5271941378320499E-2</v>
      </c>
      <c r="P1074" s="84">
        <v>-12.7311165205042</v>
      </c>
      <c r="Q1074" s="84">
        <v>-12.7311165205041</v>
      </c>
      <c r="R1074" s="84">
        <v>0</v>
      </c>
      <c r="S1074" s="84">
        <v>7.8285281355730003E-3</v>
      </c>
      <c r="T1074" s="84" t="s">
        <v>163</v>
      </c>
      <c r="U1074" s="118">
        <v>-0.58266461226552102</v>
      </c>
      <c r="V1074" s="118">
        <v>-0.525656467989845</v>
      </c>
      <c r="W1074" s="114">
        <v>-5.7007894405452501E-2</v>
      </c>
    </row>
    <row r="1075" spans="2:23" x14ac:dyDescent="0.25">
      <c r="B1075" s="61" t="s">
        <v>123</v>
      </c>
      <c r="C1075" s="82" t="s">
        <v>146</v>
      </c>
      <c r="D1075" s="61" t="s">
        <v>54</v>
      </c>
      <c r="E1075" s="61" t="s">
        <v>169</v>
      </c>
      <c r="F1075" s="83">
        <v>18.02</v>
      </c>
      <c r="G1075" s="84">
        <v>50404</v>
      </c>
      <c r="H1075" s="84">
        <v>18.02</v>
      </c>
      <c r="I1075" s="84">
        <v>1</v>
      </c>
      <c r="J1075" s="84">
        <v>0</v>
      </c>
      <c r="K1075" s="84">
        <v>0</v>
      </c>
      <c r="L1075" s="84">
        <v>0</v>
      </c>
      <c r="M1075" s="84">
        <v>0</v>
      </c>
      <c r="N1075" s="84">
        <v>0</v>
      </c>
      <c r="O1075" s="84">
        <v>0</v>
      </c>
      <c r="P1075" s="84">
        <v>0</v>
      </c>
      <c r="Q1075" s="84">
        <v>0</v>
      </c>
      <c r="R1075" s="84">
        <v>0</v>
      </c>
      <c r="S1075" s="84">
        <v>0</v>
      </c>
      <c r="T1075" s="84" t="s">
        <v>162</v>
      </c>
      <c r="U1075" s="118">
        <v>0</v>
      </c>
      <c r="V1075" s="118">
        <v>0</v>
      </c>
      <c r="W1075" s="114">
        <v>0</v>
      </c>
    </row>
    <row r="1076" spans="2:23" x14ac:dyDescent="0.25">
      <c r="B1076" s="61" t="s">
        <v>123</v>
      </c>
      <c r="C1076" s="82" t="s">
        <v>146</v>
      </c>
      <c r="D1076" s="61" t="s">
        <v>54</v>
      </c>
      <c r="E1076" s="61" t="s">
        <v>170</v>
      </c>
      <c r="F1076" s="83">
        <v>17.89</v>
      </c>
      <c r="G1076" s="84">
        <v>50499</v>
      </c>
      <c r="H1076" s="84">
        <v>17.89</v>
      </c>
      <c r="I1076" s="84">
        <v>1</v>
      </c>
      <c r="J1076" s="84">
        <v>0</v>
      </c>
      <c r="K1076" s="84">
        <v>0</v>
      </c>
      <c r="L1076" s="84">
        <v>0</v>
      </c>
      <c r="M1076" s="84">
        <v>0</v>
      </c>
      <c r="N1076" s="84">
        <v>0</v>
      </c>
      <c r="O1076" s="84">
        <v>0</v>
      </c>
      <c r="P1076" s="84">
        <v>0</v>
      </c>
      <c r="Q1076" s="84">
        <v>0</v>
      </c>
      <c r="R1076" s="84">
        <v>0</v>
      </c>
      <c r="S1076" s="84">
        <v>0</v>
      </c>
      <c r="T1076" s="84" t="s">
        <v>162</v>
      </c>
      <c r="U1076" s="118">
        <v>0</v>
      </c>
      <c r="V1076" s="118">
        <v>0</v>
      </c>
      <c r="W1076" s="114">
        <v>0</v>
      </c>
    </row>
    <row r="1077" spans="2:23" x14ac:dyDescent="0.25">
      <c r="B1077" s="61" t="s">
        <v>123</v>
      </c>
      <c r="C1077" s="82" t="s">
        <v>146</v>
      </c>
      <c r="D1077" s="61" t="s">
        <v>54</v>
      </c>
      <c r="E1077" s="61" t="s">
        <v>170</v>
      </c>
      <c r="F1077" s="83">
        <v>17.89</v>
      </c>
      <c r="G1077" s="84">
        <v>50554</v>
      </c>
      <c r="H1077" s="84">
        <v>17.89</v>
      </c>
      <c r="I1077" s="84">
        <v>1</v>
      </c>
      <c r="J1077" s="84">
        <v>0</v>
      </c>
      <c r="K1077" s="84">
        <v>0</v>
      </c>
      <c r="L1077" s="84">
        <v>0</v>
      </c>
      <c r="M1077" s="84">
        <v>0</v>
      </c>
      <c r="N1077" s="84">
        <v>0</v>
      </c>
      <c r="O1077" s="84">
        <v>0</v>
      </c>
      <c r="P1077" s="84">
        <v>0</v>
      </c>
      <c r="Q1077" s="84">
        <v>0</v>
      </c>
      <c r="R1077" s="84">
        <v>0</v>
      </c>
      <c r="S1077" s="84">
        <v>0</v>
      </c>
      <c r="T1077" s="84" t="s">
        <v>162</v>
      </c>
      <c r="U1077" s="118">
        <v>0</v>
      </c>
      <c r="V1077" s="118">
        <v>0</v>
      </c>
      <c r="W1077" s="114">
        <v>0</v>
      </c>
    </row>
    <row r="1078" spans="2:23" x14ac:dyDescent="0.25">
      <c r="B1078" s="61" t="s">
        <v>123</v>
      </c>
      <c r="C1078" s="82" t="s">
        <v>146</v>
      </c>
      <c r="D1078" s="61" t="s">
        <v>54</v>
      </c>
      <c r="E1078" s="61" t="s">
        <v>171</v>
      </c>
      <c r="F1078" s="83">
        <v>17.89</v>
      </c>
      <c r="G1078" s="84">
        <v>50604</v>
      </c>
      <c r="H1078" s="84">
        <v>17.89</v>
      </c>
      <c r="I1078" s="84">
        <v>1</v>
      </c>
      <c r="J1078" s="84">
        <v>1.8901E-14</v>
      </c>
      <c r="K1078" s="84">
        <v>0</v>
      </c>
      <c r="L1078" s="84">
        <v>-1.7651999999999999E-14</v>
      </c>
      <c r="M1078" s="84">
        <v>0</v>
      </c>
      <c r="N1078" s="84">
        <v>3.6551999999999999E-14</v>
      </c>
      <c r="O1078" s="84">
        <v>0</v>
      </c>
      <c r="P1078" s="84">
        <v>2.0110000000000001E-15</v>
      </c>
      <c r="Q1078" s="84">
        <v>2.012E-15</v>
      </c>
      <c r="R1078" s="84">
        <v>0</v>
      </c>
      <c r="S1078" s="84">
        <v>0</v>
      </c>
      <c r="T1078" s="84" t="s">
        <v>162</v>
      </c>
      <c r="U1078" s="118">
        <v>0</v>
      </c>
      <c r="V1078" s="118">
        <v>0</v>
      </c>
      <c r="W1078" s="114">
        <v>0</v>
      </c>
    </row>
    <row r="1079" spans="2:23" x14ac:dyDescent="0.25">
      <c r="B1079" s="61" t="s">
        <v>123</v>
      </c>
      <c r="C1079" s="82" t="s">
        <v>146</v>
      </c>
      <c r="D1079" s="61" t="s">
        <v>54</v>
      </c>
      <c r="E1079" s="61" t="s">
        <v>172</v>
      </c>
      <c r="F1079" s="83">
        <v>17.82</v>
      </c>
      <c r="G1079" s="84">
        <v>50750</v>
      </c>
      <c r="H1079" s="84">
        <v>17.84</v>
      </c>
      <c r="I1079" s="84">
        <v>1</v>
      </c>
      <c r="J1079" s="84">
        <v>20.3978284758408</v>
      </c>
      <c r="K1079" s="84">
        <v>9.9441066160627905E-3</v>
      </c>
      <c r="L1079" s="84">
        <v>45.968985572451402</v>
      </c>
      <c r="M1079" s="84">
        <v>5.0504228465989898E-2</v>
      </c>
      <c r="N1079" s="84">
        <v>-25.571157096610602</v>
      </c>
      <c r="O1079" s="84">
        <v>-4.0560121849927099E-2</v>
      </c>
      <c r="P1079" s="84">
        <v>-9.4052219580079903</v>
      </c>
      <c r="Q1079" s="84">
        <v>-9.4052219580079797</v>
      </c>
      <c r="R1079" s="84">
        <v>0</v>
      </c>
      <c r="S1079" s="84">
        <v>2.1141509818975498E-3</v>
      </c>
      <c r="T1079" s="84" t="s">
        <v>163</v>
      </c>
      <c r="U1079" s="118">
        <v>-0.211763830651999</v>
      </c>
      <c r="V1079" s="118">
        <v>-0.19104477073991799</v>
      </c>
      <c r="W1079" s="114">
        <v>-2.0718969099159899E-2</v>
      </c>
    </row>
    <row r="1080" spans="2:23" x14ac:dyDescent="0.25">
      <c r="B1080" s="61" t="s">
        <v>123</v>
      </c>
      <c r="C1080" s="82" t="s">
        <v>146</v>
      </c>
      <c r="D1080" s="61" t="s">
        <v>54</v>
      </c>
      <c r="E1080" s="61" t="s">
        <v>172</v>
      </c>
      <c r="F1080" s="83">
        <v>17.82</v>
      </c>
      <c r="G1080" s="84">
        <v>50800</v>
      </c>
      <c r="H1080" s="84">
        <v>17.829999999999998</v>
      </c>
      <c r="I1080" s="84">
        <v>1</v>
      </c>
      <c r="J1080" s="84">
        <v>14.0188630953415</v>
      </c>
      <c r="K1080" s="84">
        <v>3.6750833704868699E-3</v>
      </c>
      <c r="L1080" s="84">
        <v>-11.571988092492401</v>
      </c>
      <c r="M1080" s="84">
        <v>2.5041339873191101E-3</v>
      </c>
      <c r="N1080" s="84">
        <v>25.590851187834001</v>
      </c>
      <c r="O1080" s="84">
        <v>1.17094938316775E-3</v>
      </c>
      <c r="P1080" s="84">
        <v>9.4052219580062193</v>
      </c>
      <c r="Q1080" s="84">
        <v>9.4052219580062193</v>
      </c>
      <c r="R1080" s="84">
        <v>0</v>
      </c>
      <c r="S1080" s="84">
        <v>1.6541683414840801E-3</v>
      </c>
      <c r="T1080" s="84" t="s">
        <v>163</v>
      </c>
      <c r="U1080" s="118">
        <v>-0.235036339123323</v>
      </c>
      <c r="V1080" s="118">
        <v>-0.21204028745189801</v>
      </c>
      <c r="W1080" s="114">
        <v>-2.2995950878308399E-2</v>
      </c>
    </row>
    <row r="1081" spans="2:23" x14ac:dyDescent="0.25">
      <c r="B1081" s="61" t="s">
        <v>123</v>
      </c>
      <c r="C1081" s="82" t="s">
        <v>146</v>
      </c>
      <c r="D1081" s="61" t="s">
        <v>54</v>
      </c>
      <c r="E1081" s="61" t="s">
        <v>173</v>
      </c>
      <c r="F1081" s="83">
        <v>17.850000000000001</v>
      </c>
      <c r="G1081" s="84">
        <v>50750</v>
      </c>
      <c r="H1081" s="84">
        <v>17.84</v>
      </c>
      <c r="I1081" s="84">
        <v>1</v>
      </c>
      <c r="J1081" s="84">
        <v>-30.0061355745474</v>
      </c>
      <c r="K1081" s="84">
        <v>6.8427981080976799E-3</v>
      </c>
      <c r="L1081" s="84">
        <v>-55.548708738837398</v>
      </c>
      <c r="M1081" s="84">
        <v>2.3451008723396598E-2</v>
      </c>
      <c r="N1081" s="84">
        <v>25.542573164290001</v>
      </c>
      <c r="O1081" s="84">
        <v>-1.66082106152989E-2</v>
      </c>
      <c r="P1081" s="84">
        <v>9.4052219580044394</v>
      </c>
      <c r="Q1081" s="84">
        <v>9.4052219580044305</v>
      </c>
      <c r="R1081" s="84">
        <v>0</v>
      </c>
      <c r="S1081" s="84">
        <v>6.72282320602899E-4</v>
      </c>
      <c r="T1081" s="84" t="s">
        <v>163</v>
      </c>
      <c r="U1081" s="118">
        <v>-4.0947786787069403E-2</v>
      </c>
      <c r="V1081" s="118">
        <v>-3.6941438558968899E-2</v>
      </c>
      <c r="W1081" s="114">
        <v>-4.0063306680284102E-3</v>
      </c>
    </row>
    <row r="1082" spans="2:23" x14ac:dyDescent="0.25">
      <c r="B1082" s="61" t="s">
        <v>123</v>
      </c>
      <c r="C1082" s="82" t="s">
        <v>146</v>
      </c>
      <c r="D1082" s="61" t="s">
        <v>54</v>
      </c>
      <c r="E1082" s="61" t="s">
        <v>173</v>
      </c>
      <c r="F1082" s="83">
        <v>17.850000000000001</v>
      </c>
      <c r="G1082" s="84">
        <v>50950</v>
      </c>
      <c r="H1082" s="84">
        <v>17.87</v>
      </c>
      <c r="I1082" s="84">
        <v>1</v>
      </c>
      <c r="J1082" s="84">
        <v>73.153468796831405</v>
      </c>
      <c r="K1082" s="84">
        <v>4.7092583973678999E-2</v>
      </c>
      <c r="L1082" s="84">
        <v>98.6684484994733</v>
      </c>
      <c r="M1082" s="84">
        <v>8.5672072017780404E-2</v>
      </c>
      <c r="N1082" s="84">
        <v>-25.514979702642002</v>
      </c>
      <c r="O1082" s="84">
        <v>-3.8579488044101301E-2</v>
      </c>
      <c r="P1082" s="84">
        <v>-9.40522195800534</v>
      </c>
      <c r="Q1082" s="84">
        <v>-9.40522195800534</v>
      </c>
      <c r="R1082" s="84">
        <v>0</v>
      </c>
      <c r="S1082" s="84">
        <v>7.7843216069824401E-4</v>
      </c>
      <c r="T1082" s="84" t="s">
        <v>163</v>
      </c>
      <c r="U1082" s="118">
        <v>-0.17873006241482101</v>
      </c>
      <c r="V1082" s="118">
        <v>-0.16124303991498601</v>
      </c>
      <c r="W1082" s="114">
        <v>-1.74869458531333E-2</v>
      </c>
    </row>
    <row r="1083" spans="2:23" x14ac:dyDescent="0.25">
      <c r="B1083" s="61" t="s">
        <v>123</v>
      </c>
      <c r="C1083" s="82" t="s">
        <v>146</v>
      </c>
      <c r="D1083" s="61" t="s">
        <v>54</v>
      </c>
      <c r="E1083" s="61" t="s">
        <v>174</v>
      </c>
      <c r="F1083" s="83">
        <v>17.829999999999998</v>
      </c>
      <c r="G1083" s="84">
        <v>51300</v>
      </c>
      <c r="H1083" s="84">
        <v>17.87</v>
      </c>
      <c r="I1083" s="84">
        <v>1</v>
      </c>
      <c r="J1083" s="84">
        <v>70.131092184999801</v>
      </c>
      <c r="K1083" s="84">
        <v>7.5300246094143097E-2</v>
      </c>
      <c r="L1083" s="84">
        <v>73.677366838114196</v>
      </c>
      <c r="M1083" s="84">
        <v>8.3108105622072104E-2</v>
      </c>
      <c r="N1083" s="84">
        <v>-3.5462746531143301</v>
      </c>
      <c r="O1083" s="84">
        <v>-7.8078595279290003E-3</v>
      </c>
      <c r="P1083" s="84">
        <v>-1.62161530942062</v>
      </c>
      <c r="Q1083" s="84">
        <v>-1.6216153094206101</v>
      </c>
      <c r="R1083" s="84">
        <v>0</v>
      </c>
      <c r="S1083" s="84">
        <v>4.0259730401851999E-5</v>
      </c>
      <c r="T1083" s="84" t="s">
        <v>163</v>
      </c>
      <c r="U1083" s="118">
        <v>2.4806935510501998E-3</v>
      </c>
      <c r="V1083" s="118">
        <v>-2.23798147812691E-3</v>
      </c>
      <c r="W1083" s="114">
        <v>4.7186957114216596E-3</v>
      </c>
    </row>
    <row r="1084" spans="2:23" x14ac:dyDescent="0.25">
      <c r="B1084" s="61" t="s">
        <v>123</v>
      </c>
      <c r="C1084" s="82" t="s">
        <v>146</v>
      </c>
      <c r="D1084" s="61" t="s">
        <v>54</v>
      </c>
      <c r="E1084" s="61" t="s">
        <v>175</v>
      </c>
      <c r="F1084" s="83">
        <v>18</v>
      </c>
      <c r="G1084" s="84">
        <v>54750</v>
      </c>
      <c r="H1084" s="84">
        <v>18.170000000000002</v>
      </c>
      <c r="I1084" s="84">
        <v>1</v>
      </c>
      <c r="J1084" s="84">
        <v>50.890670001047297</v>
      </c>
      <c r="K1084" s="84">
        <v>0.275276250559498</v>
      </c>
      <c r="L1084" s="84">
        <v>69.159077169919996</v>
      </c>
      <c r="M1084" s="84">
        <v>0.50838272683641195</v>
      </c>
      <c r="N1084" s="84">
        <v>-18.268407168872599</v>
      </c>
      <c r="O1084" s="84">
        <v>-0.233106476276915</v>
      </c>
      <c r="P1084" s="84">
        <v>-8.1897522603259496</v>
      </c>
      <c r="Q1084" s="84">
        <v>-8.1897522603259496</v>
      </c>
      <c r="R1084" s="84">
        <v>0</v>
      </c>
      <c r="S1084" s="84">
        <v>7.1290873532692898E-3</v>
      </c>
      <c r="T1084" s="84" t="s">
        <v>162</v>
      </c>
      <c r="U1084" s="118">
        <v>-1.11010140475962</v>
      </c>
      <c r="V1084" s="118">
        <v>-1.0014886287114899</v>
      </c>
      <c r="W1084" s="114">
        <v>-0.10861229999161499</v>
      </c>
    </row>
    <row r="1085" spans="2:23" x14ac:dyDescent="0.25">
      <c r="B1085" s="61" t="s">
        <v>123</v>
      </c>
      <c r="C1085" s="82" t="s">
        <v>146</v>
      </c>
      <c r="D1085" s="61" t="s">
        <v>54</v>
      </c>
      <c r="E1085" s="61" t="s">
        <v>176</v>
      </c>
      <c r="F1085" s="83">
        <v>17.87</v>
      </c>
      <c r="G1085" s="84">
        <v>53150</v>
      </c>
      <c r="H1085" s="84">
        <v>18.100000000000001</v>
      </c>
      <c r="I1085" s="84">
        <v>1</v>
      </c>
      <c r="J1085" s="84">
        <v>140.58143811348401</v>
      </c>
      <c r="K1085" s="84">
        <v>0.86957819265043801</v>
      </c>
      <c r="L1085" s="84">
        <v>136.206170768427</v>
      </c>
      <c r="M1085" s="84">
        <v>0.81629332203750404</v>
      </c>
      <c r="N1085" s="84">
        <v>4.3752673450576198</v>
      </c>
      <c r="O1085" s="84">
        <v>5.3284870612934701E-2</v>
      </c>
      <c r="P1085" s="84">
        <v>-0.17698250879298499</v>
      </c>
      <c r="Q1085" s="84">
        <v>-0.17698250879298499</v>
      </c>
      <c r="R1085" s="84">
        <v>0</v>
      </c>
      <c r="S1085" s="84">
        <v>1.378203570421E-6</v>
      </c>
      <c r="T1085" s="84" t="s">
        <v>163</v>
      </c>
      <c r="U1085" s="118">
        <v>-4.7983091389624699E-2</v>
      </c>
      <c r="V1085" s="118">
        <v>-4.3288406078126597E-2</v>
      </c>
      <c r="W1085" s="114">
        <v>-4.6946647344019102E-3</v>
      </c>
    </row>
    <row r="1086" spans="2:23" x14ac:dyDescent="0.25">
      <c r="B1086" s="61" t="s">
        <v>123</v>
      </c>
      <c r="C1086" s="82" t="s">
        <v>146</v>
      </c>
      <c r="D1086" s="61" t="s">
        <v>54</v>
      </c>
      <c r="E1086" s="61" t="s">
        <v>176</v>
      </c>
      <c r="F1086" s="83">
        <v>17.87</v>
      </c>
      <c r="G1086" s="84">
        <v>54500</v>
      </c>
      <c r="H1086" s="84">
        <v>17.86</v>
      </c>
      <c r="I1086" s="84">
        <v>1</v>
      </c>
      <c r="J1086" s="84">
        <v>-7.5121656553654201</v>
      </c>
      <c r="K1086" s="84">
        <v>3.1246748799993E-3</v>
      </c>
      <c r="L1086" s="84">
        <v>22.3731390795168</v>
      </c>
      <c r="M1086" s="84">
        <v>2.77158605952675E-2</v>
      </c>
      <c r="N1086" s="84">
        <v>-29.885304734882201</v>
      </c>
      <c r="O1086" s="84">
        <v>-2.45911857152682E-2</v>
      </c>
      <c r="P1086" s="84">
        <v>-9.2282394492119</v>
      </c>
      <c r="Q1086" s="84">
        <v>-9.2282394492119</v>
      </c>
      <c r="R1086" s="84">
        <v>0</v>
      </c>
      <c r="S1086" s="84">
        <v>4.7153315324923303E-3</v>
      </c>
      <c r="T1086" s="84" t="s">
        <v>163</v>
      </c>
      <c r="U1086" s="118">
        <v>-0.738174580152135</v>
      </c>
      <c r="V1086" s="118">
        <v>-0.66595127693431</v>
      </c>
      <c r="W1086" s="114">
        <v>-7.2222986658619107E-2</v>
      </c>
    </row>
    <row r="1087" spans="2:23" x14ac:dyDescent="0.25">
      <c r="B1087" s="61" t="s">
        <v>123</v>
      </c>
      <c r="C1087" s="82" t="s">
        <v>146</v>
      </c>
      <c r="D1087" s="61" t="s">
        <v>54</v>
      </c>
      <c r="E1087" s="61" t="s">
        <v>177</v>
      </c>
      <c r="F1087" s="83">
        <v>17.89</v>
      </c>
      <c r="G1087" s="84">
        <v>51250</v>
      </c>
      <c r="H1087" s="84">
        <v>17.89</v>
      </c>
      <c r="I1087" s="84">
        <v>1</v>
      </c>
      <c r="J1087" s="84">
        <v>0</v>
      </c>
      <c r="K1087" s="84">
        <v>0</v>
      </c>
      <c r="L1087" s="84">
        <v>0</v>
      </c>
      <c r="M1087" s="84">
        <v>0</v>
      </c>
      <c r="N1087" s="84">
        <v>0</v>
      </c>
      <c r="O1087" s="84">
        <v>0</v>
      </c>
      <c r="P1087" s="84">
        <v>0</v>
      </c>
      <c r="Q1087" s="84">
        <v>0</v>
      </c>
      <c r="R1087" s="84">
        <v>0</v>
      </c>
      <c r="S1087" s="84">
        <v>0</v>
      </c>
      <c r="T1087" s="84" t="s">
        <v>162</v>
      </c>
      <c r="U1087" s="118">
        <v>0</v>
      </c>
      <c r="V1087" s="118">
        <v>0</v>
      </c>
      <c r="W1087" s="114">
        <v>0</v>
      </c>
    </row>
    <row r="1088" spans="2:23" x14ac:dyDescent="0.25">
      <c r="B1088" s="61" t="s">
        <v>123</v>
      </c>
      <c r="C1088" s="82" t="s">
        <v>146</v>
      </c>
      <c r="D1088" s="61" t="s">
        <v>54</v>
      </c>
      <c r="E1088" s="61" t="s">
        <v>178</v>
      </c>
      <c r="F1088" s="83">
        <v>17.87</v>
      </c>
      <c r="G1088" s="84">
        <v>53200</v>
      </c>
      <c r="H1088" s="84">
        <v>18.059999999999999</v>
      </c>
      <c r="I1088" s="84">
        <v>1</v>
      </c>
      <c r="J1088" s="84">
        <v>93.867801906855306</v>
      </c>
      <c r="K1088" s="84">
        <v>0.44928126433370802</v>
      </c>
      <c r="L1088" s="84">
        <v>97.392983365017699</v>
      </c>
      <c r="M1088" s="84">
        <v>0.48366019971358198</v>
      </c>
      <c r="N1088" s="84">
        <v>-3.5251814581624101</v>
      </c>
      <c r="O1088" s="84">
        <v>-3.4378935379874402E-2</v>
      </c>
      <c r="P1088" s="84">
        <v>-1.62161530942072</v>
      </c>
      <c r="Q1088" s="84">
        <v>-1.62161530942072</v>
      </c>
      <c r="R1088" s="84">
        <v>0</v>
      </c>
      <c r="S1088" s="84">
        <v>1.3408515043701301E-4</v>
      </c>
      <c r="T1088" s="84" t="s">
        <v>162</v>
      </c>
      <c r="U1088" s="118">
        <v>5.2166902951406698E-2</v>
      </c>
      <c r="V1088" s="118">
        <v>-4.70628718033579E-2</v>
      </c>
      <c r="W1088" s="114">
        <v>9.9230209685005802E-2</v>
      </c>
    </row>
    <row r="1089" spans="2:23" x14ac:dyDescent="0.25">
      <c r="B1089" s="61" t="s">
        <v>123</v>
      </c>
      <c r="C1089" s="82" t="s">
        <v>146</v>
      </c>
      <c r="D1089" s="61" t="s">
        <v>54</v>
      </c>
      <c r="E1089" s="61" t="s">
        <v>179</v>
      </c>
      <c r="F1089" s="83">
        <v>18.18</v>
      </c>
      <c r="G1089" s="84">
        <v>53050</v>
      </c>
      <c r="H1089" s="84">
        <v>18.14</v>
      </c>
      <c r="I1089" s="84">
        <v>1</v>
      </c>
      <c r="J1089" s="84">
        <v>-128.150296152262</v>
      </c>
      <c r="K1089" s="84">
        <v>0.154371484996777</v>
      </c>
      <c r="L1089" s="84">
        <v>-124.91633374920301</v>
      </c>
      <c r="M1089" s="84">
        <v>0.14667845011101799</v>
      </c>
      <c r="N1089" s="84">
        <v>-3.2339624030588401</v>
      </c>
      <c r="O1089" s="84">
        <v>7.6930348857593596E-3</v>
      </c>
      <c r="P1089" s="84">
        <v>-1.8035512997741801</v>
      </c>
      <c r="Q1089" s="84">
        <v>-1.8035512997741701</v>
      </c>
      <c r="R1089" s="84">
        <v>0</v>
      </c>
      <c r="S1089" s="84">
        <v>3.0576294534620997E-5</v>
      </c>
      <c r="T1089" s="84" t="s">
        <v>163</v>
      </c>
      <c r="U1089" s="118">
        <v>1.03470174030391E-2</v>
      </c>
      <c r="V1089" s="118">
        <v>-9.3346609830364108E-3</v>
      </c>
      <c r="W1089" s="114">
        <v>1.9681764652089401E-2</v>
      </c>
    </row>
    <row r="1090" spans="2:23" x14ac:dyDescent="0.25">
      <c r="B1090" s="61" t="s">
        <v>123</v>
      </c>
      <c r="C1090" s="82" t="s">
        <v>146</v>
      </c>
      <c r="D1090" s="61" t="s">
        <v>54</v>
      </c>
      <c r="E1090" s="61" t="s">
        <v>179</v>
      </c>
      <c r="F1090" s="83">
        <v>18.18</v>
      </c>
      <c r="G1090" s="84">
        <v>53050</v>
      </c>
      <c r="H1090" s="84">
        <v>18.14</v>
      </c>
      <c r="I1090" s="84">
        <v>2</v>
      </c>
      <c r="J1090" s="84">
        <v>-113.786690278807</v>
      </c>
      <c r="K1090" s="84">
        <v>0.11005299251914399</v>
      </c>
      <c r="L1090" s="84">
        <v>-110.91520352162701</v>
      </c>
      <c r="M1090" s="84">
        <v>0.104568550164074</v>
      </c>
      <c r="N1090" s="84">
        <v>-2.8714867571799201</v>
      </c>
      <c r="O1090" s="84">
        <v>5.4844423550701503E-3</v>
      </c>
      <c r="P1090" s="84">
        <v>-1.60140194218068</v>
      </c>
      <c r="Q1090" s="84">
        <v>-1.60140194218067</v>
      </c>
      <c r="R1090" s="84">
        <v>0</v>
      </c>
      <c r="S1090" s="84">
        <v>2.1798149533569999E-5</v>
      </c>
      <c r="T1090" s="84" t="s">
        <v>163</v>
      </c>
      <c r="U1090" s="118">
        <v>-1.52619971191203E-2</v>
      </c>
      <c r="V1090" s="118">
        <v>-1.3768757070923799E-2</v>
      </c>
      <c r="W1090" s="114">
        <v>-1.4932335032329801E-3</v>
      </c>
    </row>
    <row r="1091" spans="2:23" x14ac:dyDescent="0.25">
      <c r="B1091" s="61" t="s">
        <v>123</v>
      </c>
      <c r="C1091" s="82" t="s">
        <v>146</v>
      </c>
      <c r="D1091" s="61" t="s">
        <v>54</v>
      </c>
      <c r="E1091" s="61" t="s">
        <v>179</v>
      </c>
      <c r="F1091" s="83">
        <v>18.18</v>
      </c>
      <c r="G1091" s="84">
        <v>53100</v>
      </c>
      <c r="H1091" s="84">
        <v>18.18</v>
      </c>
      <c r="I1091" s="84">
        <v>1</v>
      </c>
      <c r="J1091" s="84">
        <v>0</v>
      </c>
      <c r="K1091" s="84">
        <v>0</v>
      </c>
      <c r="L1091" s="84">
        <v>0</v>
      </c>
      <c r="M1091" s="84">
        <v>0</v>
      </c>
      <c r="N1091" s="84">
        <v>0</v>
      </c>
      <c r="O1091" s="84">
        <v>0</v>
      </c>
      <c r="P1091" s="84">
        <v>0</v>
      </c>
      <c r="Q1091" s="84">
        <v>0</v>
      </c>
      <c r="R1091" s="84">
        <v>0</v>
      </c>
      <c r="S1091" s="84">
        <v>0</v>
      </c>
      <c r="T1091" s="84" t="s">
        <v>162</v>
      </c>
      <c r="U1091" s="118">
        <v>0</v>
      </c>
      <c r="V1091" s="118">
        <v>0</v>
      </c>
      <c r="W1091" s="114">
        <v>0</v>
      </c>
    </row>
    <row r="1092" spans="2:23" x14ac:dyDescent="0.25">
      <c r="B1092" s="61" t="s">
        <v>123</v>
      </c>
      <c r="C1092" s="82" t="s">
        <v>146</v>
      </c>
      <c r="D1092" s="61" t="s">
        <v>54</v>
      </c>
      <c r="E1092" s="61" t="s">
        <v>179</v>
      </c>
      <c r="F1092" s="83">
        <v>18.18</v>
      </c>
      <c r="G1092" s="84">
        <v>53100</v>
      </c>
      <c r="H1092" s="84">
        <v>18.18</v>
      </c>
      <c r="I1092" s="84">
        <v>2</v>
      </c>
      <c r="J1092" s="84">
        <v>-4.0969899999999999E-13</v>
      </c>
      <c r="K1092" s="84">
        <v>0</v>
      </c>
      <c r="L1092" s="84">
        <v>7.92168E-13</v>
      </c>
      <c r="M1092" s="84">
        <v>0</v>
      </c>
      <c r="N1092" s="84">
        <v>-1.2018680000000001E-12</v>
      </c>
      <c r="O1092" s="84">
        <v>0</v>
      </c>
      <c r="P1092" s="84">
        <v>-1.3368900000000001E-13</v>
      </c>
      <c r="Q1092" s="84">
        <v>-1.3368799999999999E-13</v>
      </c>
      <c r="R1092" s="84">
        <v>0</v>
      </c>
      <c r="S1092" s="84">
        <v>0</v>
      </c>
      <c r="T1092" s="84" t="s">
        <v>162</v>
      </c>
      <c r="U1092" s="118">
        <v>0</v>
      </c>
      <c r="V1092" s="118">
        <v>0</v>
      </c>
      <c r="W1092" s="114">
        <v>0</v>
      </c>
    </row>
    <row r="1093" spans="2:23" x14ac:dyDescent="0.25">
      <c r="B1093" s="61" t="s">
        <v>123</v>
      </c>
      <c r="C1093" s="82" t="s">
        <v>146</v>
      </c>
      <c r="D1093" s="61" t="s">
        <v>54</v>
      </c>
      <c r="E1093" s="61" t="s">
        <v>180</v>
      </c>
      <c r="F1093" s="83">
        <v>18.190000000000001</v>
      </c>
      <c r="G1093" s="84">
        <v>53000</v>
      </c>
      <c r="H1093" s="84">
        <v>18.18</v>
      </c>
      <c r="I1093" s="84">
        <v>1</v>
      </c>
      <c r="J1093" s="84">
        <v>-27.983863336425099</v>
      </c>
      <c r="K1093" s="84">
        <v>0</v>
      </c>
      <c r="L1093" s="84">
        <v>-31.203671844432701</v>
      </c>
      <c r="M1093" s="84">
        <v>0</v>
      </c>
      <c r="N1093" s="84">
        <v>3.2198085080076502</v>
      </c>
      <c r="O1093" s="84">
        <v>0</v>
      </c>
      <c r="P1093" s="84">
        <v>1.28066647646503</v>
      </c>
      <c r="Q1093" s="84">
        <v>1.28066647646502</v>
      </c>
      <c r="R1093" s="84">
        <v>0</v>
      </c>
      <c r="S1093" s="84">
        <v>0</v>
      </c>
      <c r="T1093" s="84" t="s">
        <v>163</v>
      </c>
      <c r="U1093" s="118">
        <v>3.2198085080081498E-2</v>
      </c>
      <c r="V1093" s="118">
        <v>-2.9047811250152499E-2</v>
      </c>
      <c r="W1093" s="114">
        <v>6.12461647747864E-2</v>
      </c>
    </row>
    <row r="1094" spans="2:23" x14ac:dyDescent="0.25">
      <c r="B1094" s="61" t="s">
        <v>123</v>
      </c>
      <c r="C1094" s="82" t="s">
        <v>146</v>
      </c>
      <c r="D1094" s="61" t="s">
        <v>54</v>
      </c>
      <c r="E1094" s="61" t="s">
        <v>180</v>
      </c>
      <c r="F1094" s="83">
        <v>18.190000000000001</v>
      </c>
      <c r="G1094" s="84">
        <v>53000</v>
      </c>
      <c r="H1094" s="84">
        <v>18.18</v>
      </c>
      <c r="I1094" s="84">
        <v>2</v>
      </c>
      <c r="J1094" s="84">
        <v>-24.719079280511401</v>
      </c>
      <c r="K1094" s="84">
        <v>0</v>
      </c>
      <c r="L1094" s="84">
        <v>-27.563243462586598</v>
      </c>
      <c r="M1094" s="84">
        <v>0</v>
      </c>
      <c r="N1094" s="84">
        <v>2.8441641820751502</v>
      </c>
      <c r="O1094" s="84">
        <v>0</v>
      </c>
      <c r="P1094" s="84">
        <v>1.1312553875445801</v>
      </c>
      <c r="Q1094" s="84">
        <v>1.1312553875445699</v>
      </c>
      <c r="R1094" s="84">
        <v>0</v>
      </c>
      <c r="S1094" s="84">
        <v>0</v>
      </c>
      <c r="T1094" s="84" t="s">
        <v>163</v>
      </c>
      <c r="U1094" s="118">
        <v>2.8441641820755901E-2</v>
      </c>
      <c r="V1094" s="118">
        <v>-2.56588999376503E-2</v>
      </c>
      <c r="W1094" s="114">
        <v>5.4100778884427603E-2</v>
      </c>
    </row>
    <row r="1095" spans="2:23" x14ac:dyDescent="0.25">
      <c r="B1095" s="61" t="s">
        <v>123</v>
      </c>
      <c r="C1095" s="82" t="s">
        <v>146</v>
      </c>
      <c r="D1095" s="61" t="s">
        <v>54</v>
      </c>
      <c r="E1095" s="61" t="s">
        <v>180</v>
      </c>
      <c r="F1095" s="83">
        <v>18.190000000000001</v>
      </c>
      <c r="G1095" s="84">
        <v>53000</v>
      </c>
      <c r="H1095" s="84">
        <v>18.18</v>
      </c>
      <c r="I1095" s="84">
        <v>3</v>
      </c>
      <c r="J1095" s="84">
        <v>-24.719079280511401</v>
      </c>
      <c r="K1095" s="84">
        <v>0</v>
      </c>
      <c r="L1095" s="84">
        <v>-27.563243462586598</v>
      </c>
      <c r="M1095" s="84">
        <v>0</v>
      </c>
      <c r="N1095" s="84">
        <v>2.8441641820751502</v>
      </c>
      <c r="O1095" s="84">
        <v>0</v>
      </c>
      <c r="P1095" s="84">
        <v>1.1312553875445801</v>
      </c>
      <c r="Q1095" s="84">
        <v>1.1312553875445699</v>
      </c>
      <c r="R1095" s="84">
        <v>0</v>
      </c>
      <c r="S1095" s="84">
        <v>0</v>
      </c>
      <c r="T1095" s="84" t="s">
        <v>163</v>
      </c>
      <c r="U1095" s="118">
        <v>2.8441641820755901E-2</v>
      </c>
      <c r="V1095" s="118">
        <v>-2.56588999376503E-2</v>
      </c>
      <c r="W1095" s="114">
        <v>5.4100778884427603E-2</v>
      </c>
    </row>
    <row r="1096" spans="2:23" x14ac:dyDescent="0.25">
      <c r="B1096" s="61" t="s">
        <v>123</v>
      </c>
      <c r="C1096" s="82" t="s">
        <v>146</v>
      </c>
      <c r="D1096" s="61" t="s">
        <v>54</v>
      </c>
      <c r="E1096" s="61" t="s">
        <v>180</v>
      </c>
      <c r="F1096" s="83">
        <v>18.190000000000001</v>
      </c>
      <c r="G1096" s="84">
        <v>53000</v>
      </c>
      <c r="H1096" s="84">
        <v>18.18</v>
      </c>
      <c r="I1096" s="84">
        <v>4</v>
      </c>
      <c r="J1096" s="84">
        <v>-27.130696771292001</v>
      </c>
      <c r="K1096" s="84">
        <v>0</v>
      </c>
      <c r="L1096" s="84">
        <v>-30.252340385763699</v>
      </c>
      <c r="M1096" s="84">
        <v>0</v>
      </c>
      <c r="N1096" s="84">
        <v>3.1216436144716999</v>
      </c>
      <c r="O1096" s="84">
        <v>0</v>
      </c>
      <c r="P1096" s="84">
        <v>1.24162176681696</v>
      </c>
      <c r="Q1096" s="84">
        <v>1.24162176681696</v>
      </c>
      <c r="R1096" s="84">
        <v>0</v>
      </c>
      <c r="S1096" s="84">
        <v>0</v>
      </c>
      <c r="T1096" s="84" t="s">
        <v>163</v>
      </c>
      <c r="U1096" s="118">
        <v>3.1216436144721801E-2</v>
      </c>
      <c r="V1096" s="118">
        <v>-2.8162207248631301E-2</v>
      </c>
      <c r="W1096" s="114">
        <v>5.9378903653620398E-2</v>
      </c>
    </row>
    <row r="1097" spans="2:23" x14ac:dyDescent="0.25">
      <c r="B1097" s="61" t="s">
        <v>123</v>
      </c>
      <c r="C1097" s="82" t="s">
        <v>146</v>
      </c>
      <c r="D1097" s="61" t="s">
        <v>54</v>
      </c>
      <c r="E1097" s="61" t="s">
        <v>180</v>
      </c>
      <c r="F1097" s="83">
        <v>18.190000000000001</v>
      </c>
      <c r="G1097" s="84">
        <v>53204</v>
      </c>
      <c r="H1097" s="84">
        <v>18.18</v>
      </c>
      <c r="I1097" s="84">
        <v>1</v>
      </c>
      <c r="J1097" s="84">
        <v>8.2105383751855605</v>
      </c>
      <c r="K1097" s="84">
        <v>8.6153737844484497E-3</v>
      </c>
      <c r="L1097" s="84">
        <v>5.1058681182033503</v>
      </c>
      <c r="M1097" s="84">
        <v>3.3317318449340399E-3</v>
      </c>
      <c r="N1097" s="84">
        <v>3.1046702569822102</v>
      </c>
      <c r="O1097" s="84">
        <v>5.2836419395144102E-3</v>
      </c>
      <c r="P1097" s="84">
        <v>1.3421145592034001</v>
      </c>
      <c r="Q1097" s="84">
        <v>1.3421145592034001</v>
      </c>
      <c r="R1097" s="84">
        <v>0</v>
      </c>
      <c r="S1097" s="84">
        <v>2.3020249642528899E-4</v>
      </c>
      <c r="T1097" s="84" t="s">
        <v>163</v>
      </c>
      <c r="U1097" s="118">
        <v>0.12712973123989599</v>
      </c>
      <c r="V1097" s="118">
        <v>-0.114691306273478</v>
      </c>
      <c r="W1097" s="114">
        <v>0.24182209742994101</v>
      </c>
    </row>
    <row r="1098" spans="2:23" x14ac:dyDescent="0.25">
      <c r="B1098" s="61" t="s">
        <v>123</v>
      </c>
      <c r="C1098" s="82" t="s">
        <v>146</v>
      </c>
      <c r="D1098" s="61" t="s">
        <v>54</v>
      </c>
      <c r="E1098" s="61" t="s">
        <v>180</v>
      </c>
      <c r="F1098" s="83">
        <v>18.190000000000001</v>
      </c>
      <c r="G1098" s="84">
        <v>53304</v>
      </c>
      <c r="H1098" s="84">
        <v>18.260000000000002</v>
      </c>
      <c r="I1098" s="84">
        <v>1</v>
      </c>
      <c r="J1098" s="84">
        <v>27.931079533937599</v>
      </c>
      <c r="K1098" s="84">
        <v>7.2319460404417502E-2</v>
      </c>
      <c r="L1098" s="84">
        <v>25.946698272828101</v>
      </c>
      <c r="M1098" s="84">
        <v>6.2408527721911501E-2</v>
      </c>
      <c r="N1098" s="84">
        <v>1.9843812611095</v>
      </c>
      <c r="O1098" s="84">
        <v>9.9109326825059796E-3</v>
      </c>
      <c r="P1098" s="84">
        <v>0.857413679802841</v>
      </c>
      <c r="Q1098" s="84">
        <v>0.85741367980284</v>
      </c>
      <c r="R1098" s="84">
        <v>0</v>
      </c>
      <c r="S1098" s="84">
        <v>6.8149166837620001E-5</v>
      </c>
      <c r="T1098" s="84" t="s">
        <v>163</v>
      </c>
      <c r="U1098" s="118">
        <v>4.1720059861005597E-2</v>
      </c>
      <c r="V1098" s="118">
        <v>-3.7638152119091502E-2</v>
      </c>
      <c r="W1098" s="114">
        <v>7.9358559812049395E-2</v>
      </c>
    </row>
    <row r="1099" spans="2:23" x14ac:dyDescent="0.25">
      <c r="B1099" s="61" t="s">
        <v>123</v>
      </c>
      <c r="C1099" s="82" t="s">
        <v>146</v>
      </c>
      <c r="D1099" s="61" t="s">
        <v>54</v>
      </c>
      <c r="E1099" s="61" t="s">
        <v>180</v>
      </c>
      <c r="F1099" s="83">
        <v>18.190000000000001</v>
      </c>
      <c r="G1099" s="84">
        <v>53354</v>
      </c>
      <c r="H1099" s="84">
        <v>18.2</v>
      </c>
      <c r="I1099" s="84">
        <v>1</v>
      </c>
      <c r="J1099" s="84">
        <v>5.3459314927018102</v>
      </c>
      <c r="K1099" s="84">
        <v>6.00158654017882E-4</v>
      </c>
      <c r="L1099" s="84">
        <v>10.538059412888501</v>
      </c>
      <c r="M1099" s="84">
        <v>2.3320646199809299E-3</v>
      </c>
      <c r="N1099" s="84">
        <v>-5.1921279201866897</v>
      </c>
      <c r="O1099" s="84">
        <v>-1.73190596596304E-3</v>
      </c>
      <c r="P1099" s="84">
        <v>-2.13408191557851</v>
      </c>
      <c r="Q1099" s="84">
        <v>-2.1340819155784998</v>
      </c>
      <c r="R1099" s="84">
        <v>0</v>
      </c>
      <c r="S1099" s="84">
        <v>9.5640418070384002E-5</v>
      </c>
      <c r="T1099" s="84" t="s">
        <v>162</v>
      </c>
      <c r="U1099" s="118">
        <v>2.0409250151158902E-2</v>
      </c>
      <c r="V1099" s="118">
        <v>-1.8412400758415201E-2</v>
      </c>
      <c r="W1099" s="114">
        <v>3.8821821067271702E-2</v>
      </c>
    </row>
    <row r="1100" spans="2:23" x14ac:dyDescent="0.25">
      <c r="B1100" s="61" t="s">
        <v>123</v>
      </c>
      <c r="C1100" s="82" t="s">
        <v>146</v>
      </c>
      <c r="D1100" s="61" t="s">
        <v>54</v>
      </c>
      <c r="E1100" s="61" t="s">
        <v>180</v>
      </c>
      <c r="F1100" s="83">
        <v>18.190000000000001</v>
      </c>
      <c r="G1100" s="84">
        <v>53454</v>
      </c>
      <c r="H1100" s="84">
        <v>18.29</v>
      </c>
      <c r="I1100" s="84">
        <v>1</v>
      </c>
      <c r="J1100" s="84">
        <v>41.584995321578198</v>
      </c>
      <c r="K1100" s="84">
        <v>0.117939067208085</v>
      </c>
      <c r="L1100" s="84">
        <v>46.620013737309598</v>
      </c>
      <c r="M1100" s="84">
        <v>0.14822763143512499</v>
      </c>
      <c r="N1100" s="84">
        <v>-5.0350184157314199</v>
      </c>
      <c r="O1100" s="84">
        <v>-3.02885642270397E-2</v>
      </c>
      <c r="P1100" s="84">
        <v>-2.0710722620277302</v>
      </c>
      <c r="Q1100" s="84">
        <v>-2.07107226202772</v>
      </c>
      <c r="R1100" s="84">
        <v>0</v>
      </c>
      <c r="S1100" s="84">
        <v>2.9253300945167299E-4</v>
      </c>
      <c r="T1100" s="84" t="s">
        <v>162</v>
      </c>
      <c r="U1100" s="118">
        <v>-4.8961569928072997E-2</v>
      </c>
      <c r="V1100" s="118">
        <v>-4.41711498756686E-2</v>
      </c>
      <c r="W1100" s="114">
        <v>-4.79039905569692E-3</v>
      </c>
    </row>
    <row r="1101" spans="2:23" x14ac:dyDescent="0.25">
      <c r="B1101" s="61" t="s">
        <v>123</v>
      </c>
      <c r="C1101" s="82" t="s">
        <v>146</v>
      </c>
      <c r="D1101" s="61" t="s">
        <v>54</v>
      </c>
      <c r="E1101" s="61" t="s">
        <v>180</v>
      </c>
      <c r="F1101" s="83">
        <v>18.190000000000001</v>
      </c>
      <c r="G1101" s="84">
        <v>53604</v>
      </c>
      <c r="H1101" s="84">
        <v>18.25</v>
      </c>
      <c r="I1101" s="84">
        <v>1</v>
      </c>
      <c r="J1101" s="84">
        <v>34.198922686230603</v>
      </c>
      <c r="K1101" s="84">
        <v>5.0876134611096802E-2</v>
      </c>
      <c r="L1101" s="84">
        <v>36.752080550186797</v>
      </c>
      <c r="M1101" s="84">
        <v>5.8756120977382802E-2</v>
      </c>
      <c r="N1101" s="84">
        <v>-2.55315786395622</v>
      </c>
      <c r="O1101" s="84">
        <v>-7.8799863662859498E-3</v>
      </c>
      <c r="P1101" s="84">
        <v>-1.0311366594724001</v>
      </c>
      <c r="Q1101" s="84">
        <v>-1.0311366594723901</v>
      </c>
      <c r="R1101" s="84">
        <v>0</v>
      </c>
      <c r="S1101" s="84">
        <v>4.6251062257093003E-5</v>
      </c>
      <c r="T1101" s="84" t="s">
        <v>162</v>
      </c>
      <c r="U1101" s="118">
        <v>9.6161202436401607E-3</v>
      </c>
      <c r="V1101" s="118">
        <v>-8.6752751010285706E-3</v>
      </c>
      <c r="W1101" s="114">
        <v>1.8291475516986001E-2</v>
      </c>
    </row>
    <row r="1102" spans="2:23" x14ac:dyDescent="0.25">
      <c r="B1102" s="61" t="s">
        <v>123</v>
      </c>
      <c r="C1102" s="82" t="s">
        <v>146</v>
      </c>
      <c r="D1102" s="61" t="s">
        <v>54</v>
      </c>
      <c r="E1102" s="61" t="s">
        <v>180</v>
      </c>
      <c r="F1102" s="83">
        <v>18.190000000000001</v>
      </c>
      <c r="G1102" s="84">
        <v>53654</v>
      </c>
      <c r="H1102" s="84">
        <v>18.190000000000001</v>
      </c>
      <c r="I1102" s="84">
        <v>1</v>
      </c>
      <c r="J1102" s="84">
        <v>-12.8479490651882</v>
      </c>
      <c r="K1102" s="84">
        <v>8.0504539110101206E-3</v>
      </c>
      <c r="L1102" s="84">
        <v>-8.5195188913587696</v>
      </c>
      <c r="M1102" s="84">
        <v>3.5398339983784802E-3</v>
      </c>
      <c r="N1102" s="84">
        <v>-4.3284301738294699</v>
      </c>
      <c r="O1102" s="84">
        <v>4.51061991263164E-3</v>
      </c>
      <c r="P1102" s="84">
        <v>-1.7480364202974299</v>
      </c>
      <c r="Q1102" s="84">
        <v>-1.7480364202974299</v>
      </c>
      <c r="R1102" s="84">
        <v>0</v>
      </c>
      <c r="S1102" s="84">
        <v>1.49023139802489E-4</v>
      </c>
      <c r="T1102" s="84" t="s">
        <v>162</v>
      </c>
      <c r="U1102" s="118">
        <v>8.20481762107695E-2</v>
      </c>
      <c r="V1102" s="118">
        <v>-7.4020549050106896E-2</v>
      </c>
      <c r="W1102" s="114">
        <v>0.15606940931975299</v>
      </c>
    </row>
    <row r="1103" spans="2:23" x14ac:dyDescent="0.25">
      <c r="B1103" s="61" t="s">
        <v>123</v>
      </c>
      <c r="C1103" s="82" t="s">
        <v>146</v>
      </c>
      <c r="D1103" s="61" t="s">
        <v>54</v>
      </c>
      <c r="E1103" s="61" t="s">
        <v>181</v>
      </c>
      <c r="F1103" s="83">
        <v>18.14</v>
      </c>
      <c r="G1103" s="84">
        <v>53150</v>
      </c>
      <c r="H1103" s="84">
        <v>18.100000000000001</v>
      </c>
      <c r="I1103" s="84">
        <v>1</v>
      </c>
      <c r="J1103" s="84">
        <v>-28.230265240009299</v>
      </c>
      <c r="K1103" s="84">
        <v>2.1804493874262199E-2</v>
      </c>
      <c r="L1103" s="84">
        <v>-10.9520473164152</v>
      </c>
      <c r="M1103" s="84">
        <v>3.28175923391849E-3</v>
      </c>
      <c r="N1103" s="84">
        <v>-17.278217923594099</v>
      </c>
      <c r="O1103" s="84">
        <v>1.8522734640343701E-2</v>
      </c>
      <c r="P1103" s="84">
        <v>-6.6307338918878402</v>
      </c>
      <c r="Q1103" s="84">
        <v>-6.6307338918878402</v>
      </c>
      <c r="R1103" s="84">
        <v>0</v>
      </c>
      <c r="S1103" s="84">
        <v>1.2029270500160201E-3</v>
      </c>
      <c r="T1103" s="84" t="s">
        <v>163</v>
      </c>
      <c r="U1103" s="118">
        <v>-0.35549676526072199</v>
      </c>
      <c r="V1103" s="118">
        <v>-0.320714816165307</v>
      </c>
      <c r="W1103" s="114">
        <v>-3.4781796643980699E-2</v>
      </c>
    </row>
    <row r="1104" spans="2:23" x14ac:dyDescent="0.25">
      <c r="B1104" s="61" t="s">
        <v>123</v>
      </c>
      <c r="C1104" s="82" t="s">
        <v>146</v>
      </c>
      <c r="D1104" s="61" t="s">
        <v>54</v>
      </c>
      <c r="E1104" s="61" t="s">
        <v>181</v>
      </c>
      <c r="F1104" s="83">
        <v>18.14</v>
      </c>
      <c r="G1104" s="84">
        <v>53150</v>
      </c>
      <c r="H1104" s="84">
        <v>18.100000000000001</v>
      </c>
      <c r="I1104" s="84">
        <v>2</v>
      </c>
      <c r="J1104" s="84">
        <v>-28.147377640564901</v>
      </c>
      <c r="K1104" s="84">
        <v>2.1700408635631201E-2</v>
      </c>
      <c r="L1104" s="84">
        <v>-10.9198907318724</v>
      </c>
      <c r="M1104" s="84">
        <v>3.2660935323953599E-3</v>
      </c>
      <c r="N1104" s="84">
        <v>-17.227486908692399</v>
      </c>
      <c r="O1104" s="84">
        <v>1.8434315103235899E-2</v>
      </c>
      <c r="P1104" s="84">
        <v>-6.6112652255378803</v>
      </c>
      <c r="Q1104" s="84">
        <v>-6.6112652255378697</v>
      </c>
      <c r="R1104" s="84">
        <v>0</v>
      </c>
      <c r="S1104" s="84">
        <v>1.1971847956991099E-3</v>
      </c>
      <c r="T1104" s="84" t="s">
        <v>163</v>
      </c>
      <c r="U1104" s="118">
        <v>-0.35506968667704802</v>
      </c>
      <c r="V1104" s="118">
        <v>-0.320329523125156</v>
      </c>
      <c r="W1104" s="114">
        <v>-3.4740011283606299E-2</v>
      </c>
    </row>
    <row r="1105" spans="2:23" x14ac:dyDescent="0.25">
      <c r="B1105" s="61" t="s">
        <v>123</v>
      </c>
      <c r="C1105" s="82" t="s">
        <v>146</v>
      </c>
      <c r="D1105" s="61" t="s">
        <v>54</v>
      </c>
      <c r="E1105" s="61" t="s">
        <v>181</v>
      </c>
      <c r="F1105" s="83">
        <v>18.14</v>
      </c>
      <c r="G1105" s="84">
        <v>53900</v>
      </c>
      <c r="H1105" s="84">
        <v>18.079999999999998</v>
      </c>
      <c r="I1105" s="84">
        <v>1</v>
      </c>
      <c r="J1105" s="84">
        <v>-28.593322141443799</v>
      </c>
      <c r="K1105" s="84">
        <v>3.8344411533857398E-2</v>
      </c>
      <c r="L1105" s="84">
        <v>-20.851328283447501</v>
      </c>
      <c r="M1105" s="84">
        <v>2.0391083096534101E-2</v>
      </c>
      <c r="N1105" s="84">
        <v>-7.7419938579962997</v>
      </c>
      <c r="O1105" s="84">
        <v>1.79533284373232E-2</v>
      </c>
      <c r="P1105" s="84">
        <v>-4.6558325976778798</v>
      </c>
      <c r="Q1105" s="84">
        <v>-4.6558325976778798</v>
      </c>
      <c r="R1105" s="84">
        <v>0</v>
      </c>
      <c r="S1105" s="84">
        <v>1.01664084962944E-3</v>
      </c>
      <c r="T1105" s="84" t="s">
        <v>163</v>
      </c>
      <c r="U1105" s="118">
        <v>-0.13938485347987101</v>
      </c>
      <c r="V1105" s="118">
        <v>-0.12574738233480101</v>
      </c>
      <c r="W1105" s="114">
        <v>-1.36374113711902E-2</v>
      </c>
    </row>
    <row r="1106" spans="2:23" x14ac:dyDescent="0.25">
      <c r="B1106" s="61" t="s">
        <v>123</v>
      </c>
      <c r="C1106" s="82" t="s">
        <v>146</v>
      </c>
      <c r="D1106" s="61" t="s">
        <v>54</v>
      </c>
      <c r="E1106" s="61" t="s">
        <v>181</v>
      </c>
      <c r="F1106" s="83">
        <v>18.14</v>
      </c>
      <c r="G1106" s="84">
        <v>53900</v>
      </c>
      <c r="H1106" s="84">
        <v>18.079999999999998</v>
      </c>
      <c r="I1106" s="84">
        <v>2</v>
      </c>
      <c r="J1106" s="84">
        <v>-28.624201469608298</v>
      </c>
      <c r="K1106" s="84">
        <v>3.83945024719499E-2</v>
      </c>
      <c r="L1106" s="84">
        <v>-20.873846653492301</v>
      </c>
      <c r="M1106" s="84">
        <v>2.04177208369591E-2</v>
      </c>
      <c r="N1106" s="84">
        <v>-7.7503548161160003</v>
      </c>
      <c r="O1106" s="84">
        <v>1.79767816349908E-2</v>
      </c>
      <c r="P1106" s="84">
        <v>-4.6608606591926902</v>
      </c>
      <c r="Q1106" s="84">
        <v>-4.6608606591926902</v>
      </c>
      <c r="R1106" s="84">
        <v>0</v>
      </c>
      <c r="S1106" s="84">
        <v>1.01796893087546E-3</v>
      </c>
      <c r="T1106" s="84" t="s">
        <v>163</v>
      </c>
      <c r="U1106" s="118">
        <v>-0.139461773557294</v>
      </c>
      <c r="V1106" s="118">
        <v>-0.12581677652034901</v>
      </c>
      <c r="W1106" s="114">
        <v>-1.3644937230079E-2</v>
      </c>
    </row>
    <row r="1107" spans="2:23" x14ac:dyDescent="0.25">
      <c r="B1107" s="61" t="s">
        <v>123</v>
      </c>
      <c r="C1107" s="82" t="s">
        <v>146</v>
      </c>
      <c r="D1107" s="61" t="s">
        <v>54</v>
      </c>
      <c r="E1107" s="61" t="s">
        <v>182</v>
      </c>
      <c r="F1107" s="83">
        <v>18.100000000000001</v>
      </c>
      <c r="G1107" s="84">
        <v>53550</v>
      </c>
      <c r="H1107" s="84">
        <v>18.07</v>
      </c>
      <c r="I1107" s="84">
        <v>1</v>
      </c>
      <c r="J1107" s="84">
        <v>-15.536805439599</v>
      </c>
      <c r="K1107" s="84">
        <v>5.9310093826935896E-3</v>
      </c>
      <c r="L1107" s="84">
        <v>-0.87082283364521496</v>
      </c>
      <c r="M1107" s="84">
        <v>1.863222725468E-5</v>
      </c>
      <c r="N1107" s="84">
        <v>-14.665982605953801</v>
      </c>
      <c r="O1107" s="84">
        <v>5.9123771554389099E-3</v>
      </c>
      <c r="P1107" s="84">
        <v>-6.4758744099362202</v>
      </c>
      <c r="Q1107" s="84">
        <v>-6.4758744099362104</v>
      </c>
      <c r="R1107" s="84">
        <v>0</v>
      </c>
      <c r="S1107" s="84">
        <v>1.03039084610116E-3</v>
      </c>
      <c r="T1107" s="84" t="s">
        <v>162</v>
      </c>
      <c r="U1107" s="118">
        <v>-0.33305413732251599</v>
      </c>
      <c r="V1107" s="118">
        <v>-0.30046798413523401</v>
      </c>
      <c r="W1107" s="114">
        <v>-3.2586010360157E-2</v>
      </c>
    </row>
    <row r="1108" spans="2:23" x14ac:dyDescent="0.25">
      <c r="B1108" s="61" t="s">
        <v>123</v>
      </c>
      <c r="C1108" s="82" t="s">
        <v>146</v>
      </c>
      <c r="D1108" s="61" t="s">
        <v>54</v>
      </c>
      <c r="E1108" s="61" t="s">
        <v>182</v>
      </c>
      <c r="F1108" s="83">
        <v>18.100000000000001</v>
      </c>
      <c r="G1108" s="84">
        <v>54200</v>
      </c>
      <c r="H1108" s="84">
        <v>18.09</v>
      </c>
      <c r="I1108" s="84">
        <v>1</v>
      </c>
      <c r="J1108" s="84">
        <v>-9.2405725384428106</v>
      </c>
      <c r="K1108" s="84">
        <v>5.63561993532274E-4</v>
      </c>
      <c r="L1108" s="84">
        <v>5.6769956428043997</v>
      </c>
      <c r="M1108" s="84">
        <v>2.1270664488757301E-4</v>
      </c>
      <c r="N1108" s="84">
        <v>-14.9175681812472</v>
      </c>
      <c r="O1108" s="84">
        <v>3.5085534864470101E-4</v>
      </c>
      <c r="P1108" s="84">
        <v>-6.5879372602408601</v>
      </c>
      <c r="Q1108" s="84">
        <v>-6.5879372602408504</v>
      </c>
      <c r="R1108" s="84">
        <v>0</v>
      </c>
      <c r="S1108" s="84">
        <v>2.8644605447614098E-4</v>
      </c>
      <c r="T1108" s="84" t="s">
        <v>163</v>
      </c>
      <c r="U1108" s="118">
        <v>-0.14282695427876901</v>
      </c>
      <c r="V1108" s="118">
        <v>-0.12885270658193301</v>
      </c>
      <c r="W1108" s="114">
        <v>-1.3974186446844001E-2</v>
      </c>
    </row>
    <row r="1109" spans="2:23" x14ac:dyDescent="0.25">
      <c r="B1109" s="61" t="s">
        <v>123</v>
      </c>
      <c r="C1109" s="82" t="s">
        <v>146</v>
      </c>
      <c r="D1109" s="61" t="s">
        <v>54</v>
      </c>
      <c r="E1109" s="61" t="s">
        <v>183</v>
      </c>
      <c r="F1109" s="83">
        <v>18.11</v>
      </c>
      <c r="G1109" s="84">
        <v>53150</v>
      </c>
      <c r="H1109" s="84">
        <v>18.100000000000001</v>
      </c>
      <c r="I1109" s="84">
        <v>1</v>
      </c>
      <c r="J1109" s="84">
        <v>-26.671328367420902</v>
      </c>
      <c r="K1109" s="84">
        <v>0</v>
      </c>
      <c r="L1109" s="84">
        <v>-26.878917236350201</v>
      </c>
      <c r="M1109" s="84">
        <v>0</v>
      </c>
      <c r="N1109" s="84">
        <v>0.207588868929348</v>
      </c>
      <c r="O1109" s="84">
        <v>0</v>
      </c>
      <c r="P1109" s="84">
        <v>0.123885840457872</v>
      </c>
      <c r="Q1109" s="84">
        <v>0.123885840457872</v>
      </c>
      <c r="R1109" s="84">
        <v>0</v>
      </c>
      <c r="S1109" s="84">
        <v>0</v>
      </c>
      <c r="T1109" s="84" t="s">
        <v>162</v>
      </c>
      <c r="U1109" s="118">
        <v>2.0758886892930598E-3</v>
      </c>
      <c r="V1109" s="118">
        <v>-1.87278288981895E-3</v>
      </c>
      <c r="W1109" s="114">
        <v>3.9486888863838202E-3</v>
      </c>
    </row>
    <row r="1110" spans="2:23" x14ac:dyDescent="0.25">
      <c r="B1110" s="61" t="s">
        <v>123</v>
      </c>
      <c r="C1110" s="82" t="s">
        <v>146</v>
      </c>
      <c r="D1110" s="61" t="s">
        <v>54</v>
      </c>
      <c r="E1110" s="61" t="s">
        <v>183</v>
      </c>
      <c r="F1110" s="83">
        <v>18.11</v>
      </c>
      <c r="G1110" s="84">
        <v>53150</v>
      </c>
      <c r="H1110" s="84">
        <v>18.100000000000001</v>
      </c>
      <c r="I1110" s="84">
        <v>2</v>
      </c>
      <c r="J1110" s="84">
        <v>-22.393500247123299</v>
      </c>
      <c r="K1110" s="84">
        <v>0</v>
      </c>
      <c r="L1110" s="84">
        <v>-22.567793830241101</v>
      </c>
      <c r="M1110" s="84">
        <v>0</v>
      </c>
      <c r="N1110" s="84">
        <v>0.17429358311771601</v>
      </c>
      <c r="O1110" s="84">
        <v>0</v>
      </c>
      <c r="P1110" s="84">
        <v>0.10401572657689701</v>
      </c>
      <c r="Q1110" s="84">
        <v>0.10401572657689701</v>
      </c>
      <c r="R1110" s="84">
        <v>0</v>
      </c>
      <c r="S1110" s="84">
        <v>0</v>
      </c>
      <c r="T1110" s="84" t="s">
        <v>162</v>
      </c>
      <c r="U1110" s="118">
        <v>1.7429358311768001E-3</v>
      </c>
      <c r="V1110" s="118">
        <v>-1.57240627569096E-3</v>
      </c>
      <c r="W1110" s="114">
        <v>3.3153566382173099E-3</v>
      </c>
    </row>
    <row r="1111" spans="2:23" x14ac:dyDescent="0.25">
      <c r="B1111" s="61" t="s">
        <v>123</v>
      </c>
      <c r="C1111" s="82" t="s">
        <v>146</v>
      </c>
      <c r="D1111" s="61" t="s">
        <v>54</v>
      </c>
      <c r="E1111" s="61" t="s">
        <v>183</v>
      </c>
      <c r="F1111" s="83">
        <v>18.11</v>
      </c>
      <c r="G1111" s="84">
        <v>53150</v>
      </c>
      <c r="H1111" s="84">
        <v>18.100000000000001</v>
      </c>
      <c r="I1111" s="84">
        <v>3</v>
      </c>
      <c r="J1111" s="84">
        <v>-27.399555763118499</v>
      </c>
      <c r="K1111" s="84">
        <v>0</v>
      </c>
      <c r="L1111" s="84">
        <v>-27.612812587513499</v>
      </c>
      <c r="M1111" s="84">
        <v>0</v>
      </c>
      <c r="N1111" s="84">
        <v>0.21325682439493601</v>
      </c>
      <c r="O1111" s="84">
        <v>0</v>
      </c>
      <c r="P1111" s="84">
        <v>0.12726838900280801</v>
      </c>
      <c r="Q1111" s="84">
        <v>0.12726838900280699</v>
      </c>
      <c r="R1111" s="84">
        <v>0</v>
      </c>
      <c r="S1111" s="84">
        <v>0</v>
      </c>
      <c r="T1111" s="84" t="s">
        <v>162</v>
      </c>
      <c r="U1111" s="118">
        <v>2.1325682439489301E-3</v>
      </c>
      <c r="V1111" s="118">
        <v>-1.923916893636E-3</v>
      </c>
      <c r="W1111" s="114">
        <v>4.0565029174102303E-3</v>
      </c>
    </row>
    <row r="1112" spans="2:23" x14ac:dyDescent="0.25">
      <c r="B1112" s="61" t="s">
        <v>123</v>
      </c>
      <c r="C1112" s="82" t="s">
        <v>146</v>
      </c>
      <c r="D1112" s="61" t="s">
        <v>54</v>
      </c>
      <c r="E1112" s="61" t="s">
        <v>183</v>
      </c>
      <c r="F1112" s="83">
        <v>18.11</v>
      </c>
      <c r="G1112" s="84">
        <v>53654</v>
      </c>
      <c r="H1112" s="84">
        <v>18.190000000000001</v>
      </c>
      <c r="I1112" s="84">
        <v>1</v>
      </c>
      <c r="J1112" s="84">
        <v>80.512331098433506</v>
      </c>
      <c r="K1112" s="84">
        <v>0.20354219340957899</v>
      </c>
      <c r="L1112" s="84">
        <v>77.059668035437397</v>
      </c>
      <c r="M1112" s="84">
        <v>0.186459242544779</v>
      </c>
      <c r="N1112" s="84">
        <v>3.4526630629960202</v>
      </c>
      <c r="O1112" s="84">
        <v>1.7082950864799499E-2</v>
      </c>
      <c r="P1112" s="84">
        <v>1.3895865398851599</v>
      </c>
      <c r="Q1112" s="84">
        <v>1.3895865398851599</v>
      </c>
      <c r="R1112" s="84">
        <v>0</v>
      </c>
      <c r="S1112" s="84">
        <v>6.0631853607462E-5</v>
      </c>
      <c r="T1112" s="84" t="s">
        <v>162</v>
      </c>
      <c r="U1112" s="118">
        <v>3.3842513156422102E-2</v>
      </c>
      <c r="V1112" s="118">
        <v>-3.05313478100812E-2</v>
      </c>
      <c r="W1112" s="114">
        <v>6.4374143121118096E-2</v>
      </c>
    </row>
    <row r="1113" spans="2:23" x14ac:dyDescent="0.25">
      <c r="B1113" s="61" t="s">
        <v>123</v>
      </c>
      <c r="C1113" s="82" t="s">
        <v>146</v>
      </c>
      <c r="D1113" s="61" t="s">
        <v>54</v>
      </c>
      <c r="E1113" s="61" t="s">
        <v>183</v>
      </c>
      <c r="F1113" s="83">
        <v>18.11</v>
      </c>
      <c r="G1113" s="84">
        <v>53654</v>
      </c>
      <c r="H1113" s="84">
        <v>18.190000000000001</v>
      </c>
      <c r="I1113" s="84">
        <v>2</v>
      </c>
      <c r="J1113" s="84">
        <v>80.512331098433506</v>
      </c>
      <c r="K1113" s="84">
        <v>0.20354219340957899</v>
      </c>
      <c r="L1113" s="84">
        <v>77.059668035437397</v>
      </c>
      <c r="M1113" s="84">
        <v>0.186459242544779</v>
      </c>
      <c r="N1113" s="84">
        <v>3.4526630629960202</v>
      </c>
      <c r="O1113" s="84">
        <v>1.7082950864799499E-2</v>
      </c>
      <c r="P1113" s="84">
        <v>1.3895865398851599</v>
      </c>
      <c r="Q1113" s="84">
        <v>1.3895865398851599</v>
      </c>
      <c r="R1113" s="84">
        <v>0</v>
      </c>
      <c r="S1113" s="84">
        <v>6.0631853607462E-5</v>
      </c>
      <c r="T1113" s="84" t="s">
        <v>162</v>
      </c>
      <c r="U1113" s="118">
        <v>3.3842513156422102E-2</v>
      </c>
      <c r="V1113" s="118">
        <v>-3.05313478100812E-2</v>
      </c>
      <c r="W1113" s="114">
        <v>6.4374143121118096E-2</v>
      </c>
    </row>
    <row r="1114" spans="2:23" x14ac:dyDescent="0.25">
      <c r="B1114" s="61" t="s">
        <v>123</v>
      </c>
      <c r="C1114" s="82" t="s">
        <v>146</v>
      </c>
      <c r="D1114" s="61" t="s">
        <v>54</v>
      </c>
      <c r="E1114" s="61" t="s">
        <v>183</v>
      </c>
      <c r="F1114" s="83">
        <v>18.11</v>
      </c>
      <c r="G1114" s="84">
        <v>53704</v>
      </c>
      <c r="H1114" s="84">
        <v>18.100000000000001</v>
      </c>
      <c r="I1114" s="84">
        <v>1</v>
      </c>
      <c r="J1114" s="84">
        <v>-15.3595897981701</v>
      </c>
      <c r="K1114" s="84">
        <v>9.8613305485045297E-3</v>
      </c>
      <c r="L1114" s="84">
        <v>-11.8896237713831</v>
      </c>
      <c r="M1114" s="84">
        <v>5.9089798131665696E-3</v>
      </c>
      <c r="N1114" s="84">
        <v>-3.46996602678702</v>
      </c>
      <c r="O1114" s="84">
        <v>3.9523507353379497E-3</v>
      </c>
      <c r="P1114" s="84">
        <v>-1.4444854363384301</v>
      </c>
      <c r="Q1114" s="84">
        <v>-1.4444854363384201</v>
      </c>
      <c r="R1114" s="84">
        <v>0</v>
      </c>
      <c r="S1114" s="84">
        <v>8.7217295748181996E-5</v>
      </c>
      <c r="T1114" s="84" t="s">
        <v>162</v>
      </c>
      <c r="U1114" s="118">
        <v>3.6857649795430401E-2</v>
      </c>
      <c r="V1114" s="118">
        <v>-3.3251482245576301E-2</v>
      </c>
      <c r="W1114" s="114">
        <v>7.0109439333669393E-2</v>
      </c>
    </row>
    <row r="1115" spans="2:23" x14ac:dyDescent="0.25">
      <c r="B1115" s="61" t="s">
        <v>123</v>
      </c>
      <c r="C1115" s="82" t="s">
        <v>146</v>
      </c>
      <c r="D1115" s="61" t="s">
        <v>54</v>
      </c>
      <c r="E1115" s="61" t="s">
        <v>183</v>
      </c>
      <c r="F1115" s="83">
        <v>18.11</v>
      </c>
      <c r="G1115" s="84">
        <v>58004</v>
      </c>
      <c r="H1115" s="84">
        <v>17.68</v>
      </c>
      <c r="I1115" s="84">
        <v>1</v>
      </c>
      <c r="J1115" s="84">
        <v>-69.926988982895793</v>
      </c>
      <c r="K1115" s="84">
        <v>1.03565620634373</v>
      </c>
      <c r="L1115" s="84">
        <v>-65.818367263842205</v>
      </c>
      <c r="M1115" s="84">
        <v>0.91752977199308305</v>
      </c>
      <c r="N1115" s="84">
        <v>-4.1086217190535601</v>
      </c>
      <c r="O1115" s="84">
        <v>0.118126434350647</v>
      </c>
      <c r="P1115" s="84">
        <v>-1.6898575994687699</v>
      </c>
      <c r="Q1115" s="84">
        <v>-1.6898575994687599</v>
      </c>
      <c r="R1115" s="84">
        <v>0</v>
      </c>
      <c r="S1115" s="84">
        <v>6.0482004203295996E-4</v>
      </c>
      <c r="T1115" s="84" t="s">
        <v>162</v>
      </c>
      <c r="U1115" s="118">
        <v>0.34716520351179597</v>
      </c>
      <c r="V1115" s="118">
        <v>-0.31319841782982</v>
      </c>
      <c r="W1115" s="114">
        <v>0.66036651575621896</v>
      </c>
    </row>
    <row r="1116" spans="2:23" x14ac:dyDescent="0.25">
      <c r="B1116" s="61" t="s">
        <v>123</v>
      </c>
      <c r="C1116" s="82" t="s">
        <v>146</v>
      </c>
      <c r="D1116" s="61" t="s">
        <v>54</v>
      </c>
      <c r="E1116" s="61" t="s">
        <v>184</v>
      </c>
      <c r="F1116" s="83">
        <v>18.059999999999999</v>
      </c>
      <c r="G1116" s="84">
        <v>53050</v>
      </c>
      <c r="H1116" s="84">
        <v>18.14</v>
      </c>
      <c r="I1116" s="84">
        <v>1</v>
      </c>
      <c r="J1116" s="84">
        <v>107.98982579934901</v>
      </c>
      <c r="K1116" s="84">
        <v>0.28104943967578699</v>
      </c>
      <c r="L1116" s="84">
        <v>134.68527210934201</v>
      </c>
      <c r="M1116" s="84">
        <v>0.43717695280833702</v>
      </c>
      <c r="N1116" s="84">
        <v>-26.695446309993201</v>
      </c>
      <c r="O1116" s="84">
        <v>-0.15612751313255099</v>
      </c>
      <c r="P1116" s="84">
        <v>-12.153203590920601</v>
      </c>
      <c r="Q1116" s="84">
        <v>-12.153203590920601</v>
      </c>
      <c r="R1116" s="84">
        <v>0</v>
      </c>
      <c r="S1116" s="84">
        <v>3.5595786162890301E-3</v>
      </c>
      <c r="T1116" s="84" t="s">
        <v>162</v>
      </c>
      <c r="U1116" s="118">
        <v>-0.69027228289966203</v>
      </c>
      <c r="V1116" s="118">
        <v>-0.62273576006187004</v>
      </c>
      <c r="W1116" s="114">
        <v>-6.7536226821034995E-2</v>
      </c>
    </row>
    <row r="1117" spans="2:23" x14ac:dyDescent="0.25">
      <c r="B1117" s="61" t="s">
        <v>123</v>
      </c>
      <c r="C1117" s="82" t="s">
        <v>146</v>
      </c>
      <c r="D1117" s="61" t="s">
        <v>54</v>
      </c>
      <c r="E1117" s="61" t="s">
        <v>184</v>
      </c>
      <c r="F1117" s="83">
        <v>18.059999999999999</v>
      </c>
      <c r="G1117" s="84">
        <v>53204</v>
      </c>
      <c r="H1117" s="84">
        <v>18.18</v>
      </c>
      <c r="I1117" s="84">
        <v>1</v>
      </c>
      <c r="J1117" s="84">
        <v>27.272022539393799</v>
      </c>
      <c r="K1117" s="84">
        <v>0</v>
      </c>
      <c r="L1117" s="84">
        <v>29.815960848187199</v>
      </c>
      <c r="M1117" s="84">
        <v>0</v>
      </c>
      <c r="N1117" s="84">
        <v>-2.54393830879342</v>
      </c>
      <c r="O1117" s="84">
        <v>0</v>
      </c>
      <c r="P1117" s="84">
        <v>-1.09976411950283</v>
      </c>
      <c r="Q1117" s="84">
        <v>-1.09976411950283</v>
      </c>
      <c r="R1117" s="84">
        <v>0</v>
      </c>
      <c r="S1117" s="84">
        <v>0</v>
      </c>
      <c r="T1117" s="84" t="s">
        <v>162</v>
      </c>
      <c r="U1117" s="118">
        <v>0.30527259705521198</v>
      </c>
      <c r="V1117" s="118">
        <v>-0.27540460114472298</v>
      </c>
      <c r="W1117" s="114">
        <v>0.58067974334401595</v>
      </c>
    </row>
    <row r="1118" spans="2:23" x14ac:dyDescent="0.25">
      <c r="B1118" s="61" t="s">
        <v>123</v>
      </c>
      <c r="C1118" s="82" t="s">
        <v>146</v>
      </c>
      <c r="D1118" s="61" t="s">
        <v>54</v>
      </c>
      <c r="E1118" s="61" t="s">
        <v>184</v>
      </c>
      <c r="F1118" s="83">
        <v>18.059999999999999</v>
      </c>
      <c r="G1118" s="84">
        <v>53204</v>
      </c>
      <c r="H1118" s="84">
        <v>18.18</v>
      </c>
      <c r="I1118" s="84">
        <v>2</v>
      </c>
      <c r="J1118" s="84">
        <v>27.272022539393799</v>
      </c>
      <c r="K1118" s="84">
        <v>0</v>
      </c>
      <c r="L1118" s="84">
        <v>29.815960848187199</v>
      </c>
      <c r="M1118" s="84">
        <v>0</v>
      </c>
      <c r="N1118" s="84">
        <v>-2.54393830879342</v>
      </c>
      <c r="O1118" s="84">
        <v>0</v>
      </c>
      <c r="P1118" s="84">
        <v>-1.09976411950283</v>
      </c>
      <c r="Q1118" s="84">
        <v>-1.09976411950283</v>
      </c>
      <c r="R1118" s="84">
        <v>0</v>
      </c>
      <c r="S1118" s="84">
        <v>0</v>
      </c>
      <c r="T1118" s="84" t="s">
        <v>162</v>
      </c>
      <c r="U1118" s="118">
        <v>0.30527259705521198</v>
      </c>
      <c r="V1118" s="118">
        <v>-0.27540460114472298</v>
      </c>
      <c r="W1118" s="114">
        <v>0.58067974334401595</v>
      </c>
    </row>
    <row r="1119" spans="2:23" x14ac:dyDescent="0.25">
      <c r="B1119" s="61" t="s">
        <v>123</v>
      </c>
      <c r="C1119" s="82" t="s">
        <v>146</v>
      </c>
      <c r="D1119" s="61" t="s">
        <v>54</v>
      </c>
      <c r="E1119" s="61" t="s">
        <v>185</v>
      </c>
      <c r="F1119" s="83">
        <v>18.18</v>
      </c>
      <c r="G1119" s="84">
        <v>53254</v>
      </c>
      <c r="H1119" s="84">
        <v>18.3</v>
      </c>
      <c r="I1119" s="84">
        <v>1</v>
      </c>
      <c r="J1119" s="84">
        <v>31.4892317020959</v>
      </c>
      <c r="K1119" s="84">
        <v>0.104511658570045</v>
      </c>
      <c r="L1119" s="84">
        <v>31.489231678928501</v>
      </c>
      <c r="M1119" s="84">
        <v>0.10451165841626101</v>
      </c>
      <c r="N1119" s="84">
        <v>2.3167373574999999E-8</v>
      </c>
      <c r="O1119" s="84">
        <v>1.5378341E-10</v>
      </c>
      <c r="P1119" s="84">
        <v>0</v>
      </c>
      <c r="Q1119" s="84">
        <v>0</v>
      </c>
      <c r="R1119" s="84">
        <v>0</v>
      </c>
      <c r="S1119" s="84">
        <v>0</v>
      </c>
      <c r="T1119" s="84" t="s">
        <v>162</v>
      </c>
      <c r="U1119" s="118">
        <v>2.4924562E-11</v>
      </c>
      <c r="V1119" s="118">
        <v>0</v>
      </c>
      <c r="W1119" s="114">
        <v>2.492467125E-11</v>
      </c>
    </row>
    <row r="1120" spans="2:23" x14ac:dyDescent="0.25">
      <c r="B1120" s="61" t="s">
        <v>123</v>
      </c>
      <c r="C1120" s="82" t="s">
        <v>146</v>
      </c>
      <c r="D1120" s="61" t="s">
        <v>54</v>
      </c>
      <c r="E1120" s="61" t="s">
        <v>185</v>
      </c>
      <c r="F1120" s="83">
        <v>18.18</v>
      </c>
      <c r="G1120" s="84">
        <v>53304</v>
      </c>
      <c r="H1120" s="84">
        <v>18.260000000000002</v>
      </c>
      <c r="I1120" s="84">
        <v>1</v>
      </c>
      <c r="J1120" s="84">
        <v>13.548504554578001</v>
      </c>
      <c r="K1120" s="84">
        <v>2.0448804089128001E-2</v>
      </c>
      <c r="L1120" s="84">
        <v>15.5311416800962</v>
      </c>
      <c r="M1120" s="84">
        <v>2.6871502714236599E-2</v>
      </c>
      <c r="N1120" s="84">
        <v>-1.9826371255182</v>
      </c>
      <c r="O1120" s="84">
        <v>-6.42269862510861E-3</v>
      </c>
      <c r="P1120" s="84">
        <v>-0.857413679802841</v>
      </c>
      <c r="Q1120" s="84">
        <v>-0.85741367980284</v>
      </c>
      <c r="R1120" s="84">
        <v>0</v>
      </c>
      <c r="S1120" s="84">
        <v>8.1896625520074001E-5</v>
      </c>
      <c r="T1120" s="84" t="s">
        <v>162</v>
      </c>
      <c r="U1120" s="118">
        <v>4.15894010919809E-2</v>
      </c>
      <c r="V1120" s="118">
        <v>-3.7520277057535197E-2</v>
      </c>
      <c r="W1120" s="114">
        <v>7.9110024892129302E-2</v>
      </c>
    </row>
    <row r="1121" spans="2:23" x14ac:dyDescent="0.25">
      <c r="B1121" s="61" t="s">
        <v>123</v>
      </c>
      <c r="C1121" s="82" t="s">
        <v>146</v>
      </c>
      <c r="D1121" s="61" t="s">
        <v>54</v>
      </c>
      <c r="E1121" s="61" t="s">
        <v>185</v>
      </c>
      <c r="F1121" s="83">
        <v>18.18</v>
      </c>
      <c r="G1121" s="84">
        <v>54104</v>
      </c>
      <c r="H1121" s="84">
        <v>18.29</v>
      </c>
      <c r="I1121" s="84">
        <v>1</v>
      </c>
      <c r="J1121" s="84">
        <v>29.8333030180588</v>
      </c>
      <c r="K1121" s="84">
        <v>8.89135942998351E-2</v>
      </c>
      <c r="L1121" s="84">
        <v>29.833302975745902</v>
      </c>
      <c r="M1121" s="84">
        <v>8.8913594047620503E-2</v>
      </c>
      <c r="N1121" s="84">
        <v>4.2312969795000001E-8</v>
      </c>
      <c r="O1121" s="84">
        <v>2.5221465500000001E-10</v>
      </c>
      <c r="P1121" s="84">
        <v>-9.8940000000000002E-15</v>
      </c>
      <c r="Q1121" s="84">
        <v>-9.8930000000000004E-15</v>
      </c>
      <c r="R1121" s="84">
        <v>0</v>
      </c>
      <c r="S1121" s="84">
        <v>0</v>
      </c>
      <c r="T1121" s="84" t="s">
        <v>162</v>
      </c>
      <c r="U1121" s="118">
        <v>-5.5292436000000001E-11</v>
      </c>
      <c r="V1121" s="118">
        <v>0</v>
      </c>
      <c r="W1121" s="114">
        <v>-5.5292193650000002E-11</v>
      </c>
    </row>
    <row r="1122" spans="2:23" x14ac:dyDescent="0.25">
      <c r="B1122" s="61" t="s">
        <v>123</v>
      </c>
      <c r="C1122" s="82" t="s">
        <v>146</v>
      </c>
      <c r="D1122" s="61" t="s">
        <v>54</v>
      </c>
      <c r="E1122" s="61" t="s">
        <v>186</v>
      </c>
      <c r="F1122" s="83">
        <v>18.3</v>
      </c>
      <c r="G1122" s="84">
        <v>54104</v>
      </c>
      <c r="H1122" s="84">
        <v>18.29</v>
      </c>
      <c r="I1122" s="84">
        <v>1</v>
      </c>
      <c r="J1122" s="84">
        <v>-4.6843852451968404</v>
      </c>
      <c r="K1122" s="84">
        <v>1.9222475449866101E-3</v>
      </c>
      <c r="L1122" s="84">
        <v>-4.6843852658487997</v>
      </c>
      <c r="M1122" s="84">
        <v>1.9222475619357601E-3</v>
      </c>
      <c r="N1122" s="84">
        <v>2.0651957922E-8</v>
      </c>
      <c r="O1122" s="84">
        <v>-1.6949151000000001E-11</v>
      </c>
      <c r="P1122" s="84">
        <v>0</v>
      </c>
      <c r="Q1122" s="84">
        <v>0</v>
      </c>
      <c r="R1122" s="84">
        <v>0</v>
      </c>
      <c r="S1122" s="84">
        <v>0</v>
      </c>
      <c r="T1122" s="84" t="s">
        <v>162</v>
      </c>
      <c r="U1122" s="118">
        <v>-1.03565131E-10</v>
      </c>
      <c r="V1122" s="118">
        <v>0</v>
      </c>
      <c r="W1122" s="114">
        <v>-1.0356467707E-10</v>
      </c>
    </row>
    <row r="1123" spans="2:23" x14ac:dyDescent="0.25">
      <c r="B1123" s="61" t="s">
        <v>123</v>
      </c>
      <c r="C1123" s="82" t="s">
        <v>146</v>
      </c>
      <c r="D1123" s="61" t="s">
        <v>54</v>
      </c>
      <c r="E1123" s="61" t="s">
        <v>187</v>
      </c>
      <c r="F1123" s="83">
        <v>18.2</v>
      </c>
      <c r="G1123" s="84">
        <v>53404</v>
      </c>
      <c r="H1123" s="84">
        <v>18.25</v>
      </c>
      <c r="I1123" s="84">
        <v>1</v>
      </c>
      <c r="J1123" s="84">
        <v>7.3640958800203897</v>
      </c>
      <c r="K1123" s="84">
        <v>5.2711470702489502E-3</v>
      </c>
      <c r="L1123" s="84">
        <v>12.5503384035047</v>
      </c>
      <c r="M1123" s="84">
        <v>1.5310068620929601E-2</v>
      </c>
      <c r="N1123" s="84">
        <v>-5.1862425234843297</v>
      </c>
      <c r="O1123" s="84">
        <v>-1.0038921550680599E-2</v>
      </c>
      <c r="P1123" s="84">
        <v>-2.13408191557909</v>
      </c>
      <c r="Q1123" s="84">
        <v>-2.13408191557909</v>
      </c>
      <c r="R1123" s="84">
        <v>0</v>
      </c>
      <c r="S1123" s="84">
        <v>4.4267850649744799E-4</v>
      </c>
      <c r="T1123" s="84" t="s">
        <v>162</v>
      </c>
      <c r="U1123" s="118">
        <v>7.6352780913065701E-2</v>
      </c>
      <c r="V1123" s="118">
        <v>-6.88823935606971E-2</v>
      </c>
      <c r="W1123" s="114">
        <v>0.14523581104851699</v>
      </c>
    </row>
    <row r="1124" spans="2:23" x14ac:dyDescent="0.25">
      <c r="B1124" s="61" t="s">
        <v>123</v>
      </c>
      <c r="C1124" s="82" t="s">
        <v>146</v>
      </c>
      <c r="D1124" s="61" t="s">
        <v>54</v>
      </c>
      <c r="E1124" s="61" t="s">
        <v>188</v>
      </c>
      <c r="F1124" s="83">
        <v>18.25</v>
      </c>
      <c r="G1124" s="84">
        <v>53854</v>
      </c>
      <c r="H1124" s="84">
        <v>17.8</v>
      </c>
      <c r="I1124" s="84">
        <v>1</v>
      </c>
      <c r="J1124" s="84">
        <v>-70.2003155353176</v>
      </c>
      <c r="K1124" s="84">
        <v>0.97295168359739603</v>
      </c>
      <c r="L1124" s="84">
        <v>-64.949033714435302</v>
      </c>
      <c r="M1124" s="84">
        <v>0.83283416724804304</v>
      </c>
      <c r="N1124" s="84">
        <v>-5.25128182088224</v>
      </c>
      <c r="O1124" s="84">
        <v>0.14011751634935299</v>
      </c>
      <c r="P1124" s="84">
        <v>-2.1340819155786401</v>
      </c>
      <c r="Q1124" s="84">
        <v>-2.1340819155786401</v>
      </c>
      <c r="R1124" s="84">
        <v>0</v>
      </c>
      <c r="S1124" s="84">
        <v>8.9915655903039502E-4</v>
      </c>
      <c r="T1124" s="84" t="s">
        <v>162</v>
      </c>
      <c r="U1124" s="118">
        <v>0.162541412800079</v>
      </c>
      <c r="V1124" s="118">
        <v>-0.14663829440809301</v>
      </c>
      <c r="W1124" s="114">
        <v>0.30918106236195603</v>
      </c>
    </row>
    <row r="1125" spans="2:23" x14ac:dyDescent="0.25">
      <c r="B1125" s="61" t="s">
        <v>123</v>
      </c>
      <c r="C1125" s="82" t="s">
        <v>146</v>
      </c>
      <c r="D1125" s="61" t="s">
        <v>54</v>
      </c>
      <c r="E1125" s="61" t="s">
        <v>189</v>
      </c>
      <c r="F1125" s="83">
        <v>18.29</v>
      </c>
      <c r="G1125" s="84">
        <v>53754</v>
      </c>
      <c r="H1125" s="84">
        <v>17.899999999999999</v>
      </c>
      <c r="I1125" s="84">
        <v>1</v>
      </c>
      <c r="J1125" s="84">
        <v>-65.280485248294696</v>
      </c>
      <c r="K1125" s="84">
        <v>0.69122207253980805</v>
      </c>
      <c r="L1125" s="84">
        <v>-60.208997585353401</v>
      </c>
      <c r="M1125" s="84">
        <v>0.58799501389580699</v>
      </c>
      <c r="N1125" s="84">
        <v>-5.0714876629413697</v>
      </c>
      <c r="O1125" s="84">
        <v>0.103227058644002</v>
      </c>
      <c r="P1125" s="84">
        <v>-2.07107226202799</v>
      </c>
      <c r="Q1125" s="84">
        <v>-2.0710722620279798</v>
      </c>
      <c r="R1125" s="84">
        <v>0</v>
      </c>
      <c r="S1125" s="84">
        <v>6.9573099901866704E-4</v>
      </c>
      <c r="T1125" s="84" t="s">
        <v>162</v>
      </c>
      <c r="U1125" s="118">
        <v>-0.109986562383927</v>
      </c>
      <c r="V1125" s="118">
        <v>-9.92254320788125E-2</v>
      </c>
      <c r="W1125" s="114">
        <v>-1.0761083138414999E-2</v>
      </c>
    </row>
    <row r="1126" spans="2:23" x14ac:dyDescent="0.25">
      <c r="B1126" s="61" t="s">
        <v>123</v>
      </c>
      <c r="C1126" s="82" t="s">
        <v>146</v>
      </c>
      <c r="D1126" s="61" t="s">
        <v>54</v>
      </c>
      <c r="E1126" s="61" t="s">
        <v>190</v>
      </c>
      <c r="F1126" s="83">
        <v>18.07</v>
      </c>
      <c r="G1126" s="84">
        <v>54050</v>
      </c>
      <c r="H1126" s="84">
        <v>18.010000000000002</v>
      </c>
      <c r="I1126" s="84">
        <v>1</v>
      </c>
      <c r="J1126" s="84">
        <v>-57.672281096169698</v>
      </c>
      <c r="K1126" s="84">
        <v>4.6365722575288398E-2</v>
      </c>
      <c r="L1126" s="84">
        <v>-17.247198716591502</v>
      </c>
      <c r="M1126" s="84">
        <v>4.1466741381601798E-3</v>
      </c>
      <c r="N1126" s="84">
        <v>-40.4250823795781</v>
      </c>
      <c r="O1126" s="84">
        <v>4.2219048437128197E-2</v>
      </c>
      <c r="P1126" s="84">
        <v>-16.155833408588801</v>
      </c>
      <c r="Q1126" s="84">
        <v>-16.155833408588698</v>
      </c>
      <c r="R1126" s="84">
        <v>0</v>
      </c>
      <c r="S1126" s="84">
        <v>3.6384926865774599E-3</v>
      </c>
      <c r="T1126" s="84" t="s">
        <v>163</v>
      </c>
      <c r="U1126" s="118">
        <v>-1.66387330896884</v>
      </c>
      <c r="V1126" s="118">
        <v>-1.50107926303334</v>
      </c>
      <c r="W1126" s="114">
        <v>-0.162793332399122</v>
      </c>
    </row>
    <row r="1127" spans="2:23" x14ac:dyDescent="0.25">
      <c r="B1127" s="61" t="s">
        <v>123</v>
      </c>
      <c r="C1127" s="82" t="s">
        <v>146</v>
      </c>
      <c r="D1127" s="61" t="s">
        <v>54</v>
      </c>
      <c r="E1127" s="61" t="s">
        <v>190</v>
      </c>
      <c r="F1127" s="83">
        <v>18.07</v>
      </c>
      <c r="G1127" s="84">
        <v>54850</v>
      </c>
      <c r="H1127" s="84">
        <v>18.079999999999998</v>
      </c>
      <c r="I1127" s="84">
        <v>1</v>
      </c>
      <c r="J1127" s="84">
        <v>-1.96487079080706</v>
      </c>
      <c r="K1127" s="84">
        <v>1.0034004066649E-4</v>
      </c>
      <c r="L1127" s="84">
        <v>-12.778535356111901</v>
      </c>
      <c r="M1127" s="84">
        <v>4.2439322023739602E-3</v>
      </c>
      <c r="N1127" s="84">
        <v>10.8136645653048</v>
      </c>
      <c r="O1127" s="84">
        <v>-4.1435921617074701E-3</v>
      </c>
      <c r="P1127" s="84">
        <v>3.0920217384081301</v>
      </c>
      <c r="Q1127" s="84">
        <v>3.0920217384081301</v>
      </c>
      <c r="R1127" s="84">
        <v>0</v>
      </c>
      <c r="S1127" s="84">
        <v>2.4847995321619198E-4</v>
      </c>
      <c r="T1127" s="84" t="s">
        <v>162</v>
      </c>
      <c r="U1127" s="118">
        <v>-0.183032073975889</v>
      </c>
      <c r="V1127" s="118">
        <v>-0.16512414090316799</v>
      </c>
      <c r="W1127" s="114">
        <v>-1.7907854581142E-2</v>
      </c>
    </row>
    <row r="1128" spans="2:23" x14ac:dyDescent="0.25">
      <c r="B1128" s="61" t="s">
        <v>123</v>
      </c>
      <c r="C1128" s="82" t="s">
        <v>146</v>
      </c>
      <c r="D1128" s="61" t="s">
        <v>54</v>
      </c>
      <c r="E1128" s="61" t="s">
        <v>191</v>
      </c>
      <c r="F1128" s="83">
        <v>18.25</v>
      </c>
      <c r="G1128" s="84">
        <v>53654</v>
      </c>
      <c r="H1128" s="84">
        <v>18.190000000000001</v>
      </c>
      <c r="I1128" s="84">
        <v>1</v>
      </c>
      <c r="J1128" s="84">
        <v>-54.127480546196303</v>
      </c>
      <c r="K1128" s="84">
        <v>9.0530330243616799E-2</v>
      </c>
      <c r="L1128" s="84">
        <v>-51.574092765139099</v>
      </c>
      <c r="M1128" s="84">
        <v>8.2190509676507706E-2</v>
      </c>
      <c r="N1128" s="84">
        <v>-2.5533877810572099</v>
      </c>
      <c r="O1128" s="84">
        <v>8.33982056710913E-3</v>
      </c>
      <c r="P1128" s="84">
        <v>-1.03113665947254</v>
      </c>
      <c r="Q1128" s="84">
        <v>-1.03113665947254</v>
      </c>
      <c r="R1128" s="84">
        <v>0</v>
      </c>
      <c r="S1128" s="84">
        <v>3.2854202844702997E-5</v>
      </c>
      <c r="T1128" s="84" t="s">
        <v>162</v>
      </c>
      <c r="U1128" s="118">
        <v>-1.25173613070126E-3</v>
      </c>
      <c r="V1128" s="118">
        <v>-1.12926575506503E-3</v>
      </c>
      <c r="W1128" s="114">
        <v>-1.22469838840991E-4</v>
      </c>
    </row>
    <row r="1129" spans="2:23" x14ac:dyDescent="0.25">
      <c r="B1129" s="61" t="s">
        <v>123</v>
      </c>
      <c r="C1129" s="82" t="s">
        <v>146</v>
      </c>
      <c r="D1129" s="61" t="s">
        <v>54</v>
      </c>
      <c r="E1129" s="61" t="s">
        <v>192</v>
      </c>
      <c r="F1129" s="83">
        <v>18.100000000000001</v>
      </c>
      <c r="G1129" s="84">
        <v>58004</v>
      </c>
      <c r="H1129" s="84">
        <v>17.68</v>
      </c>
      <c r="I1129" s="84">
        <v>1</v>
      </c>
      <c r="J1129" s="84">
        <v>-68.785698688502094</v>
      </c>
      <c r="K1129" s="84">
        <v>0.97515645011187702</v>
      </c>
      <c r="L1129" s="84">
        <v>-65.265123481442799</v>
      </c>
      <c r="M1129" s="84">
        <v>0.87789044030218899</v>
      </c>
      <c r="N1129" s="84">
        <v>-3.5205752070592098</v>
      </c>
      <c r="O1129" s="84">
        <v>9.7266009809688303E-2</v>
      </c>
      <c r="P1129" s="84">
        <v>-1.44448543633823</v>
      </c>
      <c r="Q1129" s="84">
        <v>-1.44448543633823</v>
      </c>
      <c r="R1129" s="84">
        <v>0</v>
      </c>
      <c r="S1129" s="84">
        <v>4.3003551803098898E-4</v>
      </c>
      <c r="T1129" s="84" t="s">
        <v>162</v>
      </c>
      <c r="U1129" s="118">
        <v>0.261447328530451</v>
      </c>
      <c r="V1129" s="118">
        <v>-0.235867214839658</v>
      </c>
      <c r="W1129" s="114">
        <v>0.497316723130517</v>
      </c>
    </row>
    <row r="1130" spans="2:23" x14ac:dyDescent="0.25">
      <c r="B1130" s="61" t="s">
        <v>123</v>
      </c>
      <c r="C1130" s="82" t="s">
        <v>146</v>
      </c>
      <c r="D1130" s="61" t="s">
        <v>54</v>
      </c>
      <c r="E1130" s="61" t="s">
        <v>193</v>
      </c>
      <c r="F1130" s="83">
        <v>17.899999999999999</v>
      </c>
      <c r="G1130" s="84">
        <v>53756</v>
      </c>
      <c r="H1130" s="84">
        <v>17.899999999999999</v>
      </c>
      <c r="I1130" s="84">
        <v>1</v>
      </c>
      <c r="J1130" s="84">
        <v>-3.12978E-13</v>
      </c>
      <c r="K1130" s="84">
        <v>0</v>
      </c>
      <c r="L1130" s="84">
        <v>3.9145700000000002E-13</v>
      </c>
      <c r="M1130" s="84">
        <v>0</v>
      </c>
      <c r="N1130" s="84">
        <v>-7.0443500000000002E-13</v>
      </c>
      <c r="O1130" s="84">
        <v>0</v>
      </c>
      <c r="P1130" s="84">
        <v>-8.5984999999999999E-14</v>
      </c>
      <c r="Q1130" s="84">
        <v>-8.5984999999999999E-14</v>
      </c>
      <c r="R1130" s="84">
        <v>0</v>
      </c>
      <c r="S1130" s="84">
        <v>0</v>
      </c>
      <c r="T1130" s="84" t="s">
        <v>162</v>
      </c>
      <c r="U1130" s="118">
        <v>0</v>
      </c>
      <c r="V1130" s="118">
        <v>0</v>
      </c>
      <c r="W1130" s="114">
        <v>0</v>
      </c>
    </row>
    <row r="1131" spans="2:23" x14ac:dyDescent="0.25">
      <c r="B1131" s="61" t="s">
        <v>123</v>
      </c>
      <c r="C1131" s="82" t="s">
        <v>146</v>
      </c>
      <c r="D1131" s="61" t="s">
        <v>54</v>
      </c>
      <c r="E1131" s="61" t="s">
        <v>193</v>
      </c>
      <c r="F1131" s="83">
        <v>17.899999999999999</v>
      </c>
      <c r="G1131" s="84">
        <v>53854</v>
      </c>
      <c r="H1131" s="84">
        <v>17.8</v>
      </c>
      <c r="I1131" s="84">
        <v>1</v>
      </c>
      <c r="J1131" s="84">
        <v>-60.455293110313903</v>
      </c>
      <c r="K1131" s="84">
        <v>0.18091470202017099</v>
      </c>
      <c r="L1131" s="84">
        <v>-54.616236101067997</v>
      </c>
      <c r="M1131" s="84">
        <v>0.14765519566945601</v>
      </c>
      <c r="N1131" s="84">
        <v>-5.8390570092458702</v>
      </c>
      <c r="O1131" s="84">
        <v>3.3259506350714799E-2</v>
      </c>
      <c r="P1131" s="84">
        <v>-2.35936799027828</v>
      </c>
      <c r="Q1131" s="84">
        <v>-2.35936799027828</v>
      </c>
      <c r="R1131" s="84">
        <v>0</v>
      </c>
      <c r="S1131" s="84">
        <v>2.7554755702071499E-4</v>
      </c>
      <c r="T1131" s="84" t="s">
        <v>163</v>
      </c>
      <c r="U1131" s="118">
        <v>9.7764874356848306E-3</v>
      </c>
      <c r="V1131" s="118">
        <v>-8.8199519013303501E-3</v>
      </c>
      <c r="W1131" s="114">
        <v>1.8596520846359099E-2</v>
      </c>
    </row>
    <row r="1132" spans="2:23" x14ac:dyDescent="0.25">
      <c r="B1132" s="61" t="s">
        <v>123</v>
      </c>
      <c r="C1132" s="82" t="s">
        <v>146</v>
      </c>
      <c r="D1132" s="61" t="s">
        <v>54</v>
      </c>
      <c r="E1132" s="61" t="s">
        <v>193</v>
      </c>
      <c r="F1132" s="83">
        <v>17.899999999999999</v>
      </c>
      <c r="G1132" s="84">
        <v>58104</v>
      </c>
      <c r="H1132" s="84">
        <v>17.59</v>
      </c>
      <c r="I1132" s="84">
        <v>1</v>
      </c>
      <c r="J1132" s="84">
        <v>-55.480573736399698</v>
      </c>
      <c r="K1132" s="84">
        <v>0.395227277576219</v>
      </c>
      <c r="L1132" s="84">
        <v>-56.184949234911102</v>
      </c>
      <c r="M1132" s="84">
        <v>0.40532651003599202</v>
      </c>
      <c r="N1132" s="84">
        <v>0.70437549851136705</v>
      </c>
      <c r="O1132" s="84">
        <v>-1.00992324597734E-2</v>
      </c>
      <c r="P1132" s="84">
        <v>0.28829572824993599</v>
      </c>
      <c r="Q1132" s="84">
        <v>0.28829572824993599</v>
      </c>
      <c r="R1132" s="84">
        <v>0</v>
      </c>
      <c r="S1132" s="84">
        <v>1.0671892417447999E-5</v>
      </c>
      <c r="T1132" s="84" t="s">
        <v>162</v>
      </c>
      <c r="U1132" s="118">
        <v>3.9145524539844698E-2</v>
      </c>
      <c r="V1132" s="118">
        <v>-3.5315510388071403E-2</v>
      </c>
      <c r="W1132" s="114">
        <v>7.4461361295238504E-2</v>
      </c>
    </row>
    <row r="1133" spans="2:23" x14ac:dyDescent="0.25">
      <c r="B1133" s="61" t="s">
        <v>123</v>
      </c>
      <c r="C1133" s="82" t="s">
        <v>146</v>
      </c>
      <c r="D1133" s="61" t="s">
        <v>54</v>
      </c>
      <c r="E1133" s="61" t="s">
        <v>194</v>
      </c>
      <c r="F1133" s="83">
        <v>17.920000000000002</v>
      </c>
      <c r="G1133" s="84">
        <v>54050</v>
      </c>
      <c r="H1133" s="84">
        <v>18.010000000000002</v>
      </c>
      <c r="I1133" s="84">
        <v>1</v>
      </c>
      <c r="J1133" s="84">
        <v>84.286678211745496</v>
      </c>
      <c r="K1133" s="84">
        <v>0.149828508574534</v>
      </c>
      <c r="L1133" s="84">
        <v>43.785788878179801</v>
      </c>
      <c r="M1133" s="84">
        <v>4.0433649039066703E-2</v>
      </c>
      <c r="N1133" s="84">
        <v>40.500889333565702</v>
      </c>
      <c r="O1133" s="84">
        <v>0.109394859535468</v>
      </c>
      <c r="P1133" s="84">
        <v>16.1558334085891</v>
      </c>
      <c r="Q1133" s="84">
        <v>16.1558334085891</v>
      </c>
      <c r="R1133" s="84">
        <v>0</v>
      </c>
      <c r="S1133" s="84">
        <v>5.50472100142911E-3</v>
      </c>
      <c r="T1133" s="84" t="s">
        <v>163</v>
      </c>
      <c r="U1133" s="118">
        <v>-1.6798013884662299</v>
      </c>
      <c r="V1133" s="118">
        <v>-1.5154489327098699</v>
      </c>
      <c r="W1133" s="114">
        <v>-0.164351735389375</v>
      </c>
    </row>
    <row r="1134" spans="2:23" x14ac:dyDescent="0.25">
      <c r="B1134" s="61" t="s">
        <v>123</v>
      </c>
      <c r="C1134" s="82" t="s">
        <v>146</v>
      </c>
      <c r="D1134" s="61" t="s">
        <v>54</v>
      </c>
      <c r="E1134" s="61" t="s">
        <v>194</v>
      </c>
      <c r="F1134" s="83">
        <v>17.920000000000002</v>
      </c>
      <c r="G1134" s="84">
        <v>56000</v>
      </c>
      <c r="H1134" s="84">
        <v>17.989999999999998</v>
      </c>
      <c r="I1134" s="84">
        <v>1</v>
      </c>
      <c r="J1134" s="84">
        <v>22.895259924028998</v>
      </c>
      <c r="K1134" s="84">
        <v>5.0621310959313097E-2</v>
      </c>
      <c r="L1134" s="84">
        <v>37.299218184322498</v>
      </c>
      <c r="M1134" s="84">
        <v>0.13435124306350499</v>
      </c>
      <c r="N1134" s="84">
        <v>-14.4039582602935</v>
      </c>
      <c r="O1134" s="84">
        <v>-8.3729932104191898E-2</v>
      </c>
      <c r="P1134" s="84">
        <v>-15.6150096431526</v>
      </c>
      <c r="Q1134" s="84">
        <v>-15.6150096431526</v>
      </c>
      <c r="R1134" s="84">
        <v>0</v>
      </c>
      <c r="S1134" s="84">
        <v>2.35465207708608E-2</v>
      </c>
      <c r="T1134" s="84" t="s">
        <v>163</v>
      </c>
      <c r="U1134" s="118">
        <v>-0.49509385271026501</v>
      </c>
      <c r="V1134" s="118">
        <v>-0.44665366741127399</v>
      </c>
      <c r="W1134" s="114">
        <v>-4.8439972982662699E-2</v>
      </c>
    </row>
    <row r="1135" spans="2:23" x14ac:dyDescent="0.25">
      <c r="B1135" s="61" t="s">
        <v>123</v>
      </c>
      <c r="C1135" s="82" t="s">
        <v>146</v>
      </c>
      <c r="D1135" s="61" t="s">
        <v>54</v>
      </c>
      <c r="E1135" s="61" t="s">
        <v>194</v>
      </c>
      <c r="F1135" s="83">
        <v>17.920000000000002</v>
      </c>
      <c r="G1135" s="84">
        <v>58450</v>
      </c>
      <c r="H1135" s="84">
        <v>17.84</v>
      </c>
      <c r="I1135" s="84">
        <v>1</v>
      </c>
      <c r="J1135" s="84">
        <v>-100.983590003321</v>
      </c>
      <c r="K1135" s="84">
        <v>0.26085679380994697</v>
      </c>
      <c r="L1135" s="84">
        <v>-56.613942984274502</v>
      </c>
      <c r="M1135" s="84">
        <v>8.1987443858998504E-2</v>
      </c>
      <c r="N1135" s="84">
        <v>-44.369647019046504</v>
      </c>
      <c r="O1135" s="84">
        <v>0.178869349950948</v>
      </c>
      <c r="P1135" s="84">
        <v>-7.8803209788536197</v>
      </c>
      <c r="Q1135" s="84">
        <v>-7.8803209788536197</v>
      </c>
      <c r="R1135" s="84">
        <v>0</v>
      </c>
      <c r="S1135" s="84">
        <v>1.58850415430727E-3</v>
      </c>
      <c r="T1135" s="84" t="s">
        <v>163</v>
      </c>
      <c r="U1135" s="118">
        <v>-0.351387784400845</v>
      </c>
      <c r="V1135" s="118">
        <v>-0.31700785967546102</v>
      </c>
      <c r="W1135" s="114">
        <v>-3.4379774036046501E-2</v>
      </c>
    </row>
    <row r="1136" spans="2:23" x14ac:dyDescent="0.25">
      <c r="B1136" s="61" t="s">
        <v>123</v>
      </c>
      <c r="C1136" s="82" t="s">
        <v>146</v>
      </c>
      <c r="D1136" s="61" t="s">
        <v>54</v>
      </c>
      <c r="E1136" s="61" t="s">
        <v>195</v>
      </c>
      <c r="F1136" s="83">
        <v>17.8</v>
      </c>
      <c r="G1136" s="84">
        <v>53850</v>
      </c>
      <c r="H1136" s="84">
        <v>17.920000000000002</v>
      </c>
      <c r="I1136" s="84">
        <v>1</v>
      </c>
      <c r="J1136" s="84">
        <v>1.9405511256271299</v>
      </c>
      <c r="K1136" s="84">
        <v>0</v>
      </c>
      <c r="L1136" s="84">
        <v>7.4251796826004099</v>
      </c>
      <c r="M1136" s="84">
        <v>0</v>
      </c>
      <c r="N1136" s="84">
        <v>-5.4846285569732798</v>
      </c>
      <c r="O1136" s="84">
        <v>0</v>
      </c>
      <c r="P1136" s="84">
        <v>-2.2153781911457</v>
      </c>
      <c r="Q1136" s="84">
        <v>-2.2153781911457</v>
      </c>
      <c r="R1136" s="84">
        <v>0</v>
      </c>
      <c r="S1136" s="84">
        <v>0</v>
      </c>
      <c r="T1136" s="84" t="s">
        <v>163</v>
      </c>
      <c r="U1136" s="118">
        <v>0.65815542683679895</v>
      </c>
      <c r="V1136" s="118">
        <v>-0.59376123034862605</v>
      </c>
      <c r="W1136" s="114">
        <v>1.25192214441357</v>
      </c>
    </row>
    <row r="1137" spans="2:23" x14ac:dyDescent="0.25">
      <c r="B1137" s="61" t="s">
        <v>123</v>
      </c>
      <c r="C1137" s="82" t="s">
        <v>146</v>
      </c>
      <c r="D1137" s="61" t="s">
        <v>54</v>
      </c>
      <c r="E1137" s="61" t="s">
        <v>195</v>
      </c>
      <c r="F1137" s="83">
        <v>17.8</v>
      </c>
      <c r="G1137" s="84">
        <v>53850</v>
      </c>
      <c r="H1137" s="84">
        <v>17.920000000000002</v>
      </c>
      <c r="I1137" s="84">
        <v>2</v>
      </c>
      <c r="J1137" s="84">
        <v>4.4884503134760196</v>
      </c>
      <c r="K1137" s="84">
        <v>0</v>
      </c>
      <c r="L1137" s="84">
        <v>17.174270563576499</v>
      </c>
      <c r="M1137" s="84">
        <v>0</v>
      </c>
      <c r="N1137" s="84">
        <v>-12.6858202501005</v>
      </c>
      <c r="O1137" s="84">
        <v>0</v>
      </c>
      <c r="P1137" s="84">
        <v>-5.1241190222687703</v>
      </c>
      <c r="Q1137" s="84">
        <v>-5.1241190222687703</v>
      </c>
      <c r="R1137" s="84">
        <v>0</v>
      </c>
      <c r="S1137" s="84">
        <v>0</v>
      </c>
      <c r="T1137" s="84" t="s">
        <v>163</v>
      </c>
      <c r="U1137" s="118">
        <v>1.5222984300120701</v>
      </c>
      <c r="V1137" s="118">
        <v>-1.3733561282111599</v>
      </c>
      <c r="W1137" s="114">
        <v>2.8956672500562899</v>
      </c>
    </row>
    <row r="1138" spans="2:23" x14ac:dyDescent="0.25">
      <c r="B1138" s="61" t="s">
        <v>123</v>
      </c>
      <c r="C1138" s="82" t="s">
        <v>146</v>
      </c>
      <c r="D1138" s="61" t="s">
        <v>54</v>
      </c>
      <c r="E1138" s="61" t="s">
        <v>195</v>
      </c>
      <c r="F1138" s="83">
        <v>17.8</v>
      </c>
      <c r="G1138" s="84">
        <v>58004</v>
      </c>
      <c r="H1138" s="84">
        <v>17.68</v>
      </c>
      <c r="I1138" s="84">
        <v>1</v>
      </c>
      <c r="J1138" s="84">
        <v>-76.049762474611796</v>
      </c>
      <c r="K1138" s="84">
        <v>0.19664125666312601</v>
      </c>
      <c r="L1138" s="84">
        <v>-83.062151160588897</v>
      </c>
      <c r="M1138" s="84">
        <v>0.23457691248443399</v>
      </c>
      <c r="N1138" s="84">
        <v>7.0123886859770401</v>
      </c>
      <c r="O1138" s="84">
        <v>-3.7935655821307701E-2</v>
      </c>
      <c r="P1138" s="84">
        <v>2.8460473075580799</v>
      </c>
      <c r="Q1138" s="84">
        <v>2.8460473075580701</v>
      </c>
      <c r="R1138" s="84">
        <v>0</v>
      </c>
      <c r="S1138" s="84">
        <v>2.7539949941319202E-4</v>
      </c>
      <c r="T1138" s="84" t="s">
        <v>163</v>
      </c>
      <c r="U1138" s="118">
        <v>0.168508108047253</v>
      </c>
      <c r="V1138" s="118">
        <v>-0.152021205748815</v>
      </c>
      <c r="W1138" s="114">
        <v>0.32053071869588001</v>
      </c>
    </row>
    <row r="1139" spans="2:23" x14ac:dyDescent="0.25">
      <c r="B1139" s="61" t="s">
        <v>123</v>
      </c>
      <c r="C1139" s="82" t="s">
        <v>146</v>
      </c>
      <c r="D1139" s="61" t="s">
        <v>54</v>
      </c>
      <c r="E1139" s="61" t="s">
        <v>196</v>
      </c>
      <c r="F1139" s="83">
        <v>18.079999999999998</v>
      </c>
      <c r="G1139" s="84">
        <v>54000</v>
      </c>
      <c r="H1139" s="84">
        <v>17.920000000000002</v>
      </c>
      <c r="I1139" s="84">
        <v>1</v>
      </c>
      <c r="J1139" s="84">
        <v>-67.670697873662803</v>
      </c>
      <c r="K1139" s="84">
        <v>0.27750699505293802</v>
      </c>
      <c r="L1139" s="84">
        <v>-62.958723850935598</v>
      </c>
      <c r="M1139" s="84">
        <v>0.240206335081665</v>
      </c>
      <c r="N1139" s="84">
        <v>-4.7119740227271603</v>
      </c>
      <c r="O1139" s="84">
        <v>3.7300659971272798E-2</v>
      </c>
      <c r="P1139" s="84">
        <v>-6.2246715184621202</v>
      </c>
      <c r="Q1139" s="84">
        <v>-6.2246715184621104</v>
      </c>
      <c r="R1139" s="84">
        <v>0</v>
      </c>
      <c r="S1139" s="84">
        <v>2.3480400520728599E-3</v>
      </c>
      <c r="T1139" s="84" t="s">
        <v>163</v>
      </c>
      <c r="U1139" s="118">
        <v>-8.2503964153419596E-2</v>
      </c>
      <c r="V1139" s="118">
        <v>-7.4431742513794905E-2</v>
      </c>
      <c r="W1139" s="114">
        <v>-8.0721862585779493E-3</v>
      </c>
    </row>
    <row r="1140" spans="2:23" x14ac:dyDescent="0.25">
      <c r="B1140" s="61" t="s">
        <v>123</v>
      </c>
      <c r="C1140" s="82" t="s">
        <v>146</v>
      </c>
      <c r="D1140" s="61" t="s">
        <v>54</v>
      </c>
      <c r="E1140" s="61" t="s">
        <v>196</v>
      </c>
      <c r="F1140" s="83">
        <v>18.079999999999998</v>
      </c>
      <c r="G1140" s="84">
        <v>54850</v>
      </c>
      <c r="H1140" s="84">
        <v>18.079999999999998</v>
      </c>
      <c r="I1140" s="84">
        <v>1</v>
      </c>
      <c r="J1140" s="84">
        <v>1.9649361344543199</v>
      </c>
      <c r="K1140" s="84">
        <v>3.0347255738126001E-5</v>
      </c>
      <c r="L1140" s="84">
        <v>12.7812993333495</v>
      </c>
      <c r="M1140" s="84">
        <v>1.2840222754186301E-3</v>
      </c>
      <c r="N1140" s="84">
        <v>-10.8163631988952</v>
      </c>
      <c r="O1140" s="84">
        <v>-1.2536750196805099E-3</v>
      </c>
      <c r="P1140" s="84">
        <v>-3.0920217384080102</v>
      </c>
      <c r="Q1140" s="84">
        <v>-3.092021738408</v>
      </c>
      <c r="R1140" s="84">
        <v>0</v>
      </c>
      <c r="S1140" s="84">
        <v>7.5146303665990996E-5</v>
      </c>
      <c r="T1140" s="84" t="s">
        <v>162</v>
      </c>
      <c r="U1140" s="118">
        <v>-2.26664443558235E-2</v>
      </c>
      <c r="V1140" s="118">
        <v>-2.0448750157733901E-2</v>
      </c>
      <c r="W1140" s="114">
        <v>-2.21768447779871E-3</v>
      </c>
    </row>
    <row r="1141" spans="2:23" x14ac:dyDescent="0.25">
      <c r="B1141" s="61" t="s">
        <v>123</v>
      </c>
      <c r="C1141" s="82" t="s">
        <v>146</v>
      </c>
      <c r="D1141" s="61" t="s">
        <v>54</v>
      </c>
      <c r="E1141" s="61" t="s">
        <v>144</v>
      </c>
      <c r="F1141" s="83">
        <v>17.920000000000002</v>
      </c>
      <c r="G1141" s="84">
        <v>54250</v>
      </c>
      <c r="H1141" s="84">
        <v>17.86</v>
      </c>
      <c r="I1141" s="84">
        <v>1</v>
      </c>
      <c r="J1141" s="84">
        <v>-113.261770298673</v>
      </c>
      <c r="K1141" s="84">
        <v>0.17446390911217399</v>
      </c>
      <c r="L1141" s="84">
        <v>-113.261771253633</v>
      </c>
      <c r="M1141" s="84">
        <v>0.174463912054139</v>
      </c>
      <c r="N1141" s="84">
        <v>9.5495993335199999E-7</v>
      </c>
      <c r="O1141" s="84">
        <v>-2.9419643149999999E-9</v>
      </c>
      <c r="P1141" s="84">
        <v>0</v>
      </c>
      <c r="Q1141" s="84">
        <v>0</v>
      </c>
      <c r="R1141" s="84">
        <v>0</v>
      </c>
      <c r="S1141" s="84">
        <v>0</v>
      </c>
      <c r="T1141" s="84" t="s">
        <v>163</v>
      </c>
      <c r="U1141" s="118">
        <v>4.665854399E-9</v>
      </c>
      <c r="V1141" s="118">
        <v>0</v>
      </c>
      <c r="W1141" s="114">
        <v>4.66587484973E-9</v>
      </c>
    </row>
    <row r="1142" spans="2:23" x14ac:dyDescent="0.25">
      <c r="B1142" s="61" t="s">
        <v>123</v>
      </c>
      <c r="C1142" s="82" t="s">
        <v>146</v>
      </c>
      <c r="D1142" s="61" t="s">
        <v>54</v>
      </c>
      <c r="E1142" s="61" t="s">
        <v>197</v>
      </c>
      <c r="F1142" s="83">
        <v>17.68</v>
      </c>
      <c r="G1142" s="84">
        <v>58004</v>
      </c>
      <c r="H1142" s="84">
        <v>17.68</v>
      </c>
      <c r="I1142" s="84">
        <v>1</v>
      </c>
      <c r="J1142" s="84">
        <v>0</v>
      </c>
      <c r="K1142" s="84">
        <v>0</v>
      </c>
      <c r="L1142" s="84">
        <v>0</v>
      </c>
      <c r="M1142" s="84">
        <v>0</v>
      </c>
      <c r="N1142" s="84">
        <v>0</v>
      </c>
      <c r="O1142" s="84">
        <v>0</v>
      </c>
      <c r="P1142" s="84">
        <v>0</v>
      </c>
      <c r="Q1142" s="84">
        <v>0</v>
      </c>
      <c r="R1142" s="84">
        <v>0</v>
      </c>
      <c r="S1142" s="84">
        <v>0</v>
      </c>
      <c r="T1142" s="84" t="s">
        <v>162</v>
      </c>
      <c r="U1142" s="118">
        <v>0</v>
      </c>
      <c r="V1142" s="118">
        <v>0</v>
      </c>
      <c r="W1142" s="114">
        <v>0</v>
      </c>
    </row>
    <row r="1143" spans="2:23" x14ac:dyDescent="0.25">
      <c r="B1143" s="61" t="s">
        <v>123</v>
      </c>
      <c r="C1143" s="82" t="s">
        <v>146</v>
      </c>
      <c r="D1143" s="61" t="s">
        <v>54</v>
      </c>
      <c r="E1143" s="61" t="s">
        <v>198</v>
      </c>
      <c r="F1143" s="83">
        <v>18.09</v>
      </c>
      <c r="G1143" s="84">
        <v>53550</v>
      </c>
      <c r="H1143" s="84">
        <v>18.07</v>
      </c>
      <c r="I1143" s="84">
        <v>1</v>
      </c>
      <c r="J1143" s="84">
        <v>-18.2475011154072</v>
      </c>
      <c r="K1143" s="84">
        <v>5.8935919561351304E-3</v>
      </c>
      <c r="L1143" s="84">
        <v>-3.3269086651432498</v>
      </c>
      <c r="M1143" s="84">
        <v>1.9590928641183199E-4</v>
      </c>
      <c r="N1143" s="84">
        <v>-14.920592450263999</v>
      </c>
      <c r="O1143" s="84">
        <v>5.6976826697233002E-3</v>
      </c>
      <c r="P1143" s="84">
        <v>-6.5879372602429402</v>
      </c>
      <c r="Q1143" s="84">
        <v>-6.5879372602429296</v>
      </c>
      <c r="R1143" s="84">
        <v>0</v>
      </c>
      <c r="S1143" s="84">
        <v>7.6819623700468103E-4</v>
      </c>
      <c r="T1143" s="84" t="s">
        <v>162</v>
      </c>
      <c r="U1143" s="118">
        <v>-0.195397746336675</v>
      </c>
      <c r="V1143" s="118">
        <v>-0.17627995081621001</v>
      </c>
      <c r="W1143" s="114">
        <v>-1.9117711725984199E-2</v>
      </c>
    </row>
    <row r="1144" spans="2:23" x14ac:dyDescent="0.25">
      <c r="B1144" s="61" t="s">
        <v>123</v>
      </c>
      <c r="C1144" s="82" t="s">
        <v>146</v>
      </c>
      <c r="D1144" s="61" t="s">
        <v>54</v>
      </c>
      <c r="E1144" s="61" t="s">
        <v>199</v>
      </c>
      <c r="F1144" s="83">
        <v>17.86</v>
      </c>
      <c r="G1144" s="84">
        <v>58200</v>
      </c>
      <c r="H1144" s="84">
        <v>17.86</v>
      </c>
      <c r="I1144" s="84">
        <v>1</v>
      </c>
      <c r="J1144" s="84">
        <v>6.0929448441990699</v>
      </c>
      <c r="K1144" s="84">
        <v>6.5486695206533503E-4</v>
      </c>
      <c r="L1144" s="84">
        <v>35.954879449910102</v>
      </c>
      <c r="M1144" s="84">
        <v>2.2804169204383499E-2</v>
      </c>
      <c r="N1144" s="84">
        <v>-29.861934605710999</v>
      </c>
      <c r="O1144" s="84">
        <v>-2.21493022523181E-2</v>
      </c>
      <c r="P1144" s="84">
        <v>-9.2282394492111504</v>
      </c>
      <c r="Q1144" s="84">
        <v>-9.2282394492111504</v>
      </c>
      <c r="R1144" s="84">
        <v>0</v>
      </c>
      <c r="S1144" s="84">
        <v>1.50222951477607E-3</v>
      </c>
      <c r="T1144" s="84" t="s">
        <v>162</v>
      </c>
      <c r="U1144" s="118">
        <v>-0.395586538226402</v>
      </c>
      <c r="V1144" s="118">
        <v>-0.35688218932654298</v>
      </c>
      <c r="W1144" s="114">
        <v>-3.87041792563034E-2</v>
      </c>
    </row>
    <row r="1145" spans="2:23" x14ac:dyDescent="0.25">
      <c r="B1145" s="61" t="s">
        <v>123</v>
      </c>
      <c r="C1145" s="82" t="s">
        <v>146</v>
      </c>
      <c r="D1145" s="61" t="s">
        <v>54</v>
      </c>
      <c r="E1145" s="61" t="s">
        <v>200</v>
      </c>
      <c r="F1145" s="83">
        <v>18.170000000000002</v>
      </c>
      <c r="G1145" s="84">
        <v>53000</v>
      </c>
      <c r="H1145" s="84">
        <v>18.18</v>
      </c>
      <c r="I1145" s="84">
        <v>1</v>
      </c>
      <c r="J1145" s="84">
        <v>16.812638138827101</v>
      </c>
      <c r="K1145" s="84">
        <v>6.9874738853461602E-3</v>
      </c>
      <c r="L1145" s="84">
        <v>34.952885542494698</v>
      </c>
      <c r="M1145" s="84">
        <v>3.0200528015499401E-2</v>
      </c>
      <c r="N1145" s="84">
        <v>-18.140247403667701</v>
      </c>
      <c r="O1145" s="84">
        <v>-2.3213054130153201E-2</v>
      </c>
      <c r="P1145" s="84">
        <v>-8.1897522603258501</v>
      </c>
      <c r="Q1145" s="84">
        <v>-8.1897522603258395</v>
      </c>
      <c r="R1145" s="84">
        <v>0</v>
      </c>
      <c r="S1145" s="84">
        <v>1.65802088035386E-3</v>
      </c>
      <c r="T1145" s="84" t="s">
        <v>162</v>
      </c>
      <c r="U1145" s="118">
        <v>-0.24049478477889299</v>
      </c>
      <c r="V1145" s="118">
        <v>-0.21696467654919499</v>
      </c>
      <c r="W1145" s="114">
        <v>-2.3530005095777899E-2</v>
      </c>
    </row>
    <row r="1146" spans="2:23" x14ac:dyDescent="0.25">
      <c r="B1146" s="61" t="s">
        <v>123</v>
      </c>
      <c r="C1146" s="82" t="s">
        <v>146</v>
      </c>
      <c r="D1146" s="61" t="s">
        <v>54</v>
      </c>
      <c r="E1146" s="61" t="s">
        <v>201</v>
      </c>
      <c r="F1146" s="83">
        <v>17.989999999999998</v>
      </c>
      <c r="G1146" s="84">
        <v>56100</v>
      </c>
      <c r="H1146" s="84">
        <v>17.95</v>
      </c>
      <c r="I1146" s="84">
        <v>1</v>
      </c>
      <c r="J1146" s="84">
        <v>-7.50768017093531</v>
      </c>
      <c r="K1146" s="84">
        <v>5.2588789025268499E-3</v>
      </c>
      <c r="L1146" s="84">
        <v>6.8548505270157403</v>
      </c>
      <c r="M1146" s="84">
        <v>4.3840714372630199E-3</v>
      </c>
      <c r="N1146" s="84">
        <v>-14.362530697951</v>
      </c>
      <c r="O1146" s="84">
        <v>8.74807465263829E-4</v>
      </c>
      <c r="P1146" s="84">
        <v>-15.615009643146299</v>
      </c>
      <c r="Q1146" s="84">
        <v>-15.6150096431462</v>
      </c>
      <c r="R1146" s="84">
        <v>0</v>
      </c>
      <c r="S1146" s="84">
        <v>2.2749201490312999E-2</v>
      </c>
      <c r="T1146" s="84" t="s">
        <v>163</v>
      </c>
      <c r="U1146" s="118">
        <v>-0.55878093776723803</v>
      </c>
      <c r="V1146" s="118">
        <v>-0.50410958198526801</v>
      </c>
      <c r="W1146" s="114">
        <v>-5.46711161540357E-2</v>
      </c>
    </row>
    <row r="1147" spans="2:23" x14ac:dyDescent="0.25">
      <c r="B1147" s="61" t="s">
        <v>123</v>
      </c>
      <c r="C1147" s="82" t="s">
        <v>146</v>
      </c>
      <c r="D1147" s="61" t="s">
        <v>54</v>
      </c>
      <c r="E1147" s="61" t="s">
        <v>145</v>
      </c>
      <c r="F1147" s="83">
        <v>17.940000000000001</v>
      </c>
      <c r="G1147" s="84">
        <v>56100</v>
      </c>
      <c r="H1147" s="84">
        <v>17.95</v>
      </c>
      <c r="I1147" s="84">
        <v>1</v>
      </c>
      <c r="J1147" s="84">
        <v>0.16799842376412599</v>
      </c>
      <c r="K1147" s="84">
        <v>2.3312586539850001E-6</v>
      </c>
      <c r="L1147" s="84">
        <v>-19.0217690514007</v>
      </c>
      <c r="M1147" s="84">
        <v>2.9886967841982501E-2</v>
      </c>
      <c r="N1147" s="84">
        <v>19.1897674751648</v>
      </c>
      <c r="O1147" s="84">
        <v>-2.9884636583328499E-2</v>
      </c>
      <c r="P1147" s="84">
        <v>16.199876455048599</v>
      </c>
      <c r="Q1147" s="84">
        <v>16.1998764550485</v>
      </c>
      <c r="R1147" s="84">
        <v>0</v>
      </c>
      <c r="S1147" s="84">
        <v>2.1677213365320001E-2</v>
      </c>
      <c r="T1147" s="84" t="s">
        <v>162</v>
      </c>
      <c r="U1147" s="118">
        <v>-0.72817747823943901</v>
      </c>
      <c r="V1147" s="118">
        <v>-0.65693229556674504</v>
      </c>
      <c r="W1147" s="114">
        <v>-7.1244870400651097E-2</v>
      </c>
    </row>
    <row r="1148" spans="2:23" x14ac:dyDescent="0.25">
      <c r="B1148" s="61" t="s">
        <v>123</v>
      </c>
      <c r="C1148" s="82" t="s">
        <v>146</v>
      </c>
      <c r="D1148" s="61" t="s">
        <v>54</v>
      </c>
      <c r="E1148" s="61" t="s">
        <v>202</v>
      </c>
      <c r="F1148" s="83">
        <v>17.68</v>
      </c>
      <c r="G1148" s="84">
        <v>58054</v>
      </c>
      <c r="H1148" s="84">
        <v>17.62</v>
      </c>
      <c r="I1148" s="84">
        <v>1</v>
      </c>
      <c r="J1148" s="84">
        <v>-30.3718274938423</v>
      </c>
      <c r="K1148" s="84">
        <v>5.1841572278743302E-2</v>
      </c>
      <c r="L1148" s="84">
        <v>-30.0182677111967</v>
      </c>
      <c r="M1148" s="84">
        <v>5.0641617476616198E-2</v>
      </c>
      <c r="N1148" s="84">
        <v>-0.353559782645679</v>
      </c>
      <c r="O1148" s="84">
        <v>1.1999548021270801E-3</v>
      </c>
      <c r="P1148" s="84">
        <v>-0.14422423385427699</v>
      </c>
      <c r="Q1148" s="84">
        <v>-0.14422423385427699</v>
      </c>
      <c r="R1148" s="84">
        <v>0</v>
      </c>
      <c r="S1148" s="84">
        <v>1.168995385254E-6</v>
      </c>
      <c r="T1148" s="84" t="s">
        <v>163</v>
      </c>
      <c r="U1148" s="118">
        <v>-3.4384701197378002E-5</v>
      </c>
      <c r="V1148" s="118">
        <v>-3.1020487951074001E-5</v>
      </c>
      <c r="W1148" s="114">
        <v>-3.3641985007492298E-6</v>
      </c>
    </row>
    <row r="1149" spans="2:23" x14ac:dyDescent="0.25">
      <c r="B1149" s="61" t="s">
        <v>123</v>
      </c>
      <c r="C1149" s="82" t="s">
        <v>146</v>
      </c>
      <c r="D1149" s="61" t="s">
        <v>54</v>
      </c>
      <c r="E1149" s="61" t="s">
        <v>202</v>
      </c>
      <c r="F1149" s="83">
        <v>17.68</v>
      </c>
      <c r="G1149" s="84">
        <v>58104</v>
      </c>
      <c r="H1149" s="84">
        <v>17.59</v>
      </c>
      <c r="I1149" s="84">
        <v>1</v>
      </c>
      <c r="J1149" s="84">
        <v>-30.846399286559599</v>
      </c>
      <c r="K1149" s="84">
        <v>8.5064131195760506E-2</v>
      </c>
      <c r="L1149" s="84">
        <v>-30.4928517307657</v>
      </c>
      <c r="M1149" s="84">
        <v>8.3125372196696495E-2</v>
      </c>
      <c r="N1149" s="84">
        <v>-0.353547555793993</v>
      </c>
      <c r="O1149" s="84">
        <v>1.9387589990640199E-3</v>
      </c>
      <c r="P1149" s="84">
        <v>-0.14407149439563799</v>
      </c>
      <c r="Q1149" s="84">
        <v>-0.14407149439563699</v>
      </c>
      <c r="R1149" s="84">
        <v>0</v>
      </c>
      <c r="S1149" s="84">
        <v>1.8556396374669999E-6</v>
      </c>
      <c r="T1149" s="84" t="s">
        <v>163</v>
      </c>
      <c r="U1149" s="118">
        <v>2.3707349270346298E-3</v>
      </c>
      <c r="V1149" s="118">
        <v>-2.1387812509150502E-3</v>
      </c>
      <c r="W1149" s="114">
        <v>4.5095359434380502E-3</v>
      </c>
    </row>
    <row r="1150" spans="2:23" x14ac:dyDescent="0.25">
      <c r="B1150" s="61" t="s">
        <v>123</v>
      </c>
      <c r="C1150" s="82" t="s">
        <v>146</v>
      </c>
      <c r="D1150" s="61" t="s">
        <v>54</v>
      </c>
      <c r="E1150" s="61" t="s">
        <v>203</v>
      </c>
      <c r="F1150" s="83">
        <v>17.62</v>
      </c>
      <c r="G1150" s="84">
        <v>58104</v>
      </c>
      <c r="H1150" s="84">
        <v>17.59</v>
      </c>
      <c r="I1150" s="84">
        <v>1</v>
      </c>
      <c r="J1150" s="84">
        <v>-31.734065907415101</v>
      </c>
      <c r="K1150" s="84">
        <v>3.3635501363140002E-2</v>
      </c>
      <c r="L1150" s="84">
        <v>-31.379532417785899</v>
      </c>
      <c r="M1150" s="84">
        <v>3.2888146828946398E-2</v>
      </c>
      <c r="N1150" s="84">
        <v>-0.35453348962924403</v>
      </c>
      <c r="O1150" s="84">
        <v>7.47354534193548E-4</v>
      </c>
      <c r="P1150" s="84">
        <v>-0.144224233854334</v>
      </c>
      <c r="Q1150" s="84">
        <v>-0.144224233854333</v>
      </c>
      <c r="R1150" s="84">
        <v>0</v>
      </c>
      <c r="S1150" s="84">
        <v>6.9474102967099998E-7</v>
      </c>
      <c r="T1150" s="84" t="s">
        <v>163</v>
      </c>
      <c r="U1150" s="118">
        <v>2.5211718855996899E-3</v>
      </c>
      <c r="V1150" s="118">
        <v>-2.2744993958474799E-3</v>
      </c>
      <c r="W1150" s="114">
        <v>4.7956923011710601E-3</v>
      </c>
    </row>
    <row r="1151" spans="2:23" x14ac:dyDescent="0.25">
      <c r="B1151" s="61" t="s">
        <v>123</v>
      </c>
      <c r="C1151" s="82" t="s">
        <v>146</v>
      </c>
      <c r="D1151" s="61" t="s">
        <v>54</v>
      </c>
      <c r="E1151" s="61" t="s">
        <v>204</v>
      </c>
      <c r="F1151" s="83">
        <v>17.829999999999998</v>
      </c>
      <c r="G1151" s="84">
        <v>58200</v>
      </c>
      <c r="H1151" s="84">
        <v>17.86</v>
      </c>
      <c r="I1151" s="84">
        <v>1</v>
      </c>
      <c r="J1151" s="84">
        <v>25.093375060598301</v>
      </c>
      <c r="K1151" s="84">
        <v>2.57852924756094E-2</v>
      </c>
      <c r="L1151" s="84">
        <v>-4.7699117660786001</v>
      </c>
      <c r="M1151" s="84">
        <v>9.3169678559036899E-4</v>
      </c>
      <c r="N1151" s="84">
        <v>29.863286826676902</v>
      </c>
      <c r="O1151" s="84">
        <v>2.48535956900191E-2</v>
      </c>
      <c r="P1151" s="84">
        <v>9.2282394492111504</v>
      </c>
      <c r="Q1151" s="84">
        <v>9.2282394492111504</v>
      </c>
      <c r="R1151" s="84">
        <v>0</v>
      </c>
      <c r="S1151" s="84">
        <v>3.4873185164444602E-3</v>
      </c>
      <c r="T1151" s="84" t="s">
        <v>163</v>
      </c>
      <c r="U1151" s="118">
        <v>-0.45238618971194899</v>
      </c>
      <c r="V1151" s="118">
        <v>-0.40812453965026702</v>
      </c>
      <c r="W1151" s="114">
        <v>-4.42614560601313E-2</v>
      </c>
    </row>
    <row r="1152" spans="2:23" x14ac:dyDescent="0.25">
      <c r="B1152" s="61" t="s">
        <v>123</v>
      </c>
      <c r="C1152" s="82" t="s">
        <v>146</v>
      </c>
      <c r="D1152" s="61" t="s">
        <v>54</v>
      </c>
      <c r="E1152" s="61" t="s">
        <v>204</v>
      </c>
      <c r="F1152" s="83">
        <v>17.829999999999998</v>
      </c>
      <c r="G1152" s="84">
        <v>58300</v>
      </c>
      <c r="H1152" s="84">
        <v>17.84</v>
      </c>
      <c r="I1152" s="84">
        <v>1</v>
      </c>
      <c r="J1152" s="84">
        <v>2.2013048479527302</v>
      </c>
      <c r="K1152" s="84">
        <v>1.8622190478202399E-4</v>
      </c>
      <c r="L1152" s="84">
        <v>10.442238611296901</v>
      </c>
      <c r="M1152" s="84">
        <v>4.1904205434824598E-3</v>
      </c>
      <c r="N1152" s="84">
        <v>-8.2409337633442004</v>
      </c>
      <c r="O1152" s="84">
        <v>-4.0041986387004298E-3</v>
      </c>
      <c r="P1152" s="84">
        <v>-9.6158081514581397</v>
      </c>
      <c r="Q1152" s="84">
        <v>-9.6158081514581308</v>
      </c>
      <c r="R1152" s="84">
        <v>0</v>
      </c>
      <c r="S1152" s="84">
        <v>3.5533825429690802E-3</v>
      </c>
      <c r="T1152" s="84" t="s">
        <v>163</v>
      </c>
      <c r="U1152" s="118">
        <v>1.0994454912232599E-2</v>
      </c>
      <c r="V1152" s="118">
        <v>-9.9187529411931801E-3</v>
      </c>
      <c r="W1152" s="114">
        <v>2.0913299517309501E-2</v>
      </c>
    </row>
    <row r="1153" spans="2:23" x14ac:dyDescent="0.25">
      <c r="B1153" s="61" t="s">
        <v>123</v>
      </c>
      <c r="C1153" s="82" t="s">
        <v>146</v>
      </c>
      <c r="D1153" s="61" t="s">
        <v>54</v>
      </c>
      <c r="E1153" s="61" t="s">
        <v>204</v>
      </c>
      <c r="F1153" s="83">
        <v>17.829999999999998</v>
      </c>
      <c r="G1153" s="84">
        <v>58500</v>
      </c>
      <c r="H1153" s="84">
        <v>17.82</v>
      </c>
      <c r="I1153" s="84">
        <v>1</v>
      </c>
      <c r="J1153" s="84">
        <v>-49.377917121233097</v>
      </c>
      <c r="K1153" s="84">
        <v>1.27029110229954E-2</v>
      </c>
      <c r="L1153" s="84">
        <v>-27.740792585701801</v>
      </c>
      <c r="M1153" s="84">
        <v>4.0093636968040703E-3</v>
      </c>
      <c r="N1153" s="84">
        <v>-21.6371245355312</v>
      </c>
      <c r="O1153" s="84">
        <v>8.6935473261913199E-3</v>
      </c>
      <c r="P1153" s="84">
        <v>0.38756870224408602</v>
      </c>
      <c r="Q1153" s="84">
        <v>0.38756870224408502</v>
      </c>
      <c r="R1153" s="84">
        <v>0</v>
      </c>
      <c r="S1153" s="84">
        <v>7.8259148957699998E-7</v>
      </c>
      <c r="T1153" s="84" t="s">
        <v>163</v>
      </c>
      <c r="U1153" s="118">
        <v>-6.1408764265908702E-2</v>
      </c>
      <c r="V1153" s="118">
        <v>-5.5400505622141001E-2</v>
      </c>
      <c r="W1153" s="114">
        <v>-6.0082323091983896E-3</v>
      </c>
    </row>
    <row r="1154" spans="2:23" x14ac:dyDescent="0.25">
      <c r="B1154" s="61" t="s">
        <v>123</v>
      </c>
      <c r="C1154" s="82" t="s">
        <v>146</v>
      </c>
      <c r="D1154" s="61" t="s">
        <v>54</v>
      </c>
      <c r="E1154" s="61" t="s">
        <v>205</v>
      </c>
      <c r="F1154" s="83">
        <v>17.84</v>
      </c>
      <c r="G1154" s="84">
        <v>58304</v>
      </c>
      <c r="H1154" s="84">
        <v>17.84</v>
      </c>
      <c r="I1154" s="84">
        <v>1</v>
      </c>
      <c r="J1154" s="84">
        <v>18.915518540910899</v>
      </c>
      <c r="K1154" s="84">
        <v>0</v>
      </c>
      <c r="L1154" s="84">
        <v>18.915518540910899</v>
      </c>
      <c r="M1154" s="84">
        <v>0</v>
      </c>
      <c r="N1154" s="84">
        <v>0</v>
      </c>
      <c r="O1154" s="84">
        <v>0</v>
      </c>
      <c r="P1154" s="84">
        <v>0</v>
      </c>
      <c r="Q1154" s="84">
        <v>0</v>
      </c>
      <c r="R1154" s="84">
        <v>0</v>
      </c>
      <c r="S1154" s="84">
        <v>0</v>
      </c>
      <c r="T1154" s="84" t="s">
        <v>162</v>
      </c>
      <c r="U1154" s="118">
        <v>0</v>
      </c>
      <c r="V1154" s="118">
        <v>0</v>
      </c>
      <c r="W1154" s="114">
        <v>0</v>
      </c>
    </row>
    <row r="1155" spans="2:23" x14ac:dyDescent="0.25">
      <c r="B1155" s="61" t="s">
        <v>123</v>
      </c>
      <c r="C1155" s="82" t="s">
        <v>146</v>
      </c>
      <c r="D1155" s="61" t="s">
        <v>54</v>
      </c>
      <c r="E1155" s="61" t="s">
        <v>205</v>
      </c>
      <c r="F1155" s="83">
        <v>17.84</v>
      </c>
      <c r="G1155" s="84">
        <v>58350</v>
      </c>
      <c r="H1155" s="84">
        <v>17.809999999999999</v>
      </c>
      <c r="I1155" s="84">
        <v>1</v>
      </c>
      <c r="J1155" s="84">
        <v>-21.570312010300601</v>
      </c>
      <c r="K1155" s="84">
        <v>3.3639625444030298E-2</v>
      </c>
      <c r="L1155" s="84">
        <v>-9.1729983657868797</v>
      </c>
      <c r="M1155" s="84">
        <v>6.0836038990541002E-3</v>
      </c>
      <c r="N1155" s="84">
        <v>-12.3973136445137</v>
      </c>
      <c r="O1155" s="84">
        <v>2.75560215449762E-2</v>
      </c>
      <c r="P1155" s="84">
        <v>-17.108560428066301</v>
      </c>
      <c r="Q1155" s="84">
        <v>-17.108560428066198</v>
      </c>
      <c r="R1155" s="84">
        <v>0</v>
      </c>
      <c r="S1155" s="84">
        <v>2.1162415326273599E-2</v>
      </c>
      <c r="T1155" s="84" t="s">
        <v>163</v>
      </c>
      <c r="U1155" s="118">
        <v>0.119266674703774</v>
      </c>
      <c r="V1155" s="118">
        <v>-0.107597574408913</v>
      </c>
      <c r="W1155" s="114">
        <v>0.22686524347272499</v>
      </c>
    </row>
    <row r="1156" spans="2:23" x14ac:dyDescent="0.25">
      <c r="B1156" s="61" t="s">
        <v>123</v>
      </c>
      <c r="C1156" s="82" t="s">
        <v>146</v>
      </c>
      <c r="D1156" s="61" t="s">
        <v>54</v>
      </c>
      <c r="E1156" s="61" t="s">
        <v>205</v>
      </c>
      <c r="F1156" s="83">
        <v>17.84</v>
      </c>
      <c r="G1156" s="84">
        <v>58600</v>
      </c>
      <c r="H1156" s="84">
        <v>17.84</v>
      </c>
      <c r="I1156" s="84">
        <v>1</v>
      </c>
      <c r="J1156" s="84">
        <v>-6.81828532433037</v>
      </c>
      <c r="K1156" s="84">
        <v>1.7851781669367899E-4</v>
      </c>
      <c r="L1156" s="84">
        <v>-10.963030796179901</v>
      </c>
      <c r="M1156" s="84">
        <v>4.61522089873878E-4</v>
      </c>
      <c r="N1156" s="84">
        <v>4.1447454718495402</v>
      </c>
      <c r="O1156" s="84">
        <v>-2.8300427318019901E-4</v>
      </c>
      <c r="P1156" s="84">
        <v>7.4927522766072103</v>
      </c>
      <c r="Q1156" s="84">
        <v>7.4927522766071997</v>
      </c>
      <c r="R1156" s="84">
        <v>0</v>
      </c>
      <c r="S1156" s="84">
        <v>2.1558273284583401E-4</v>
      </c>
      <c r="T1156" s="84" t="s">
        <v>162</v>
      </c>
      <c r="U1156" s="118">
        <v>-5.0487962335347501E-3</v>
      </c>
      <c r="V1156" s="118">
        <v>-4.5548199424730301E-3</v>
      </c>
      <c r="W1156" s="114">
        <v>-4.9397412593307603E-4</v>
      </c>
    </row>
    <row r="1157" spans="2:23" x14ac:dyDescent="0.25">
      <c r="B1157" s="61" t="s">
        <v>123</v>
      </c>
      <c r="C1157" s="82" t="s">
        <v>146</v>
      </c>
      <c r="D1157" s="61" t="s">
        <v>54</v>
      </c>
      <c r="E1157" s="61" t="s">
        <v>206</v>
      </c>
      <c r="F1157" s="83">
        <v>17.84</v>
      </c>
      <c r="G1157" s="84">
        <v>58300</v>
      </c>
      <c r="H1157" s="84">
        <v>17.84</v>
      </c>
      <c r="I1157" s="84">
        <v>2</v>
      </c>
      <c r="J1157" s="84">
        <v>-11.6573814590891</v>
      </c>
      <c r="K1157" s="84">
        <v>0</v>
      </c>
      <c r="L1157" s="84">
        <v>-11.6573814590891</v>
      </c>
      <c r="M1157" s="84">
        <v>0</v>
      </c>
      <c r="N1157" s="84">
        <v>-2.6367999999999999E-14</v>
      </c>
      <c r="O1157" s="84">
        <v>0</v>
      </c>
      <c r="P1157" s="84">
        <v>-3.8470000000000004E-15</v>
      </c>
      <c r="Q1157" s="84">
        <v>-3.8470000000000004E-15</v>
      </c>
      <c r="R1157" s="84">
        <v>0</v>
      </c>
      <c r="S1157" s="84">
        <v>0</v>
      </c>
      <c r="T1157" s="84" t="s">
        <v>162</v>
      </c>
      <c r="U1157" s="118">
        <v>0</v>
      </c>
      <c r="V1157" s="118">
        <v>0</v>
      </c>
      <c r="W1157" s="114">
        <v>0</v>
      </c>
    </row>
    <row r="1158" spans="2:23" x14ac:dyDescent="0.25">
      <c r="B1158" s="61" t="s">
        <v>123</v>
      </c>
      <c r="C1158" s="82" t="s">
        <v>146</v>
      </c>
      <c r="D1158" s="61" t="s">
        <v>54</v>
      </c>
      <c r="E1158" s="61" t="s">
        <v>207</v>
      </c>
      <c r="F1158" s="83">
        <v>17.84</v>
      </c>
      <c r="G1158" s="84">
        <v>58500</v>
      </c>
      <c r="H1158" s="84">
        <v>17.82</v>
      </c>
      <c r="I1158" s="84">
        <v>1</v>
      </c>
      <c r="J1158" s="84">
        <v>-60.269626204072303</v>
      </c>
      <c r="K1158" s="84">
        <v>5.1217232583178202E-2</v>
      </c>
      <c r="L1158" s="84">
        <v>-15.786692547513701</v>
      </c>
      <c r="M1158" s="84">
        <v>3.5139972284151302E-3</v>
      </c>
      <c r="N1158" s="84">
        <v>-44.4829336565586</v>
      </c>
      <c r="O1158" s="84">
        <v>4.7703235354763097E-2</v>
      </c>
      <c r="P1158" s="84">
        <v>-7.8803209788538799</v>
      </c>
      <c r="Q1158" s="84">
        <v>-7.8803209788538799</v>
      </c>
      <c r="R1158" s="84">
        <v>0</v>
      </c>
      <c r="S1158" s="84">
        <v>8.7560236808968098E-4</v>
      </c>
      <c r="T1158" s="84" t="s">
        <v>163</v>
      </c>
      <c r="U1158" s="118">
        <v>-3.9109986755726397E-2</v>
      </c>
      <c r="V1158" s="118">
        <v>-3.5283449635304602E-2</v>
      </c>
      <c r="W1158" s="114">
        <v>-3.8265203484729201E-3</v>
      </c>
    </row>
    <row r="1159" spans="2:23" x14ac:dyDescent="0.25">
      <c r="B1159" s="61" t="s">
        <v>123</v>
      </c>
      <c r="C1159" s="82" t="s">
        <v>146</v>
      </c>
      <c r="D1159" s="61" t="s">
        <v>54</v>
      </c>
      <c r="E1159" s="61" t="s">
        <v>73</v>
      </c>
      <c r="F1159" s="83">
        <v>17.82</v>
      </c>
      <c r="G1159" s="84">
        <v>58600</v>
      </c>
      <c r="H1159" s="84">
        <v>17.84</v>
      </c>
      <c r="I1159" s="84">
        <v>1</v>
      </c>
      <c r="J1159" s="84">
        <v>6.8194367510075802</v>
      </c>
      <c r="K1159" s="84">
        <v>2.1243355000133499E-3</v>
      </c>
      <c r="L1159" s="84">
        <v>10.9660081434129</v>
      </c>
      <c r="M1159" s="84">
        <v>5.4931723245918102E-3</v>
      </c>
      <c r="N1159" s="84">
        <v>-4.1465713924052698</v>
      </c>
      <c r="O1159" s="84">
        <v>-3.3688368245784598E-3</v>
      </c>
      <c r="P1159" s="84">
        <v>-7.4927522766093597</v>
      </c>
      <c r="Q1159" s="84">
        <v>-7.4927522766093499</v>
      </c>
      <c r="R1159" s="84">
        <v>0</v>
      </c>
      <c r="S1159" s="84">
        <v>2.56453625948003E-3</v>
      </c>
      <c r="T1159" s="84" t="s">
        <v>162</v>
      </c>
      <c r="U1159" s="118">
        <v>2.28650672658696E-2</v>
      </c>
      <c r="V1159" s="118">
        <v>-2.0627939720921501E-2</v>
      </c>
      <c r="W1159" s="114">
        <v>4.3493197619331299E-2</v>
      </c>
    </row>
    <row r="1160" spans="2:23" x14ac:dyDescent="0.25">
      <c r="B1160" s="61" t="s">
        <v>123</v>
      </c>
      <c r="C1160" s="82" t="s">
        <v>124</v>
      </c>
      <c r="D1160" s="61" t="s">
        <v>55</v>
      </c>
      <c r="E1160" s="61" t="s">
        <v>125</v>
      </c>
      <c r="F1160" s="83">
        <v>18.239999999999998</v>
      </c>
      <c r="G1160" s="84">
        <v>50050</v>
      </c>
      <c r="H1160" s="84">
        <v>17.88</v>
      </c>
      <c r="I1160" s="84">
        <v>1</v>
      </c>
      <c r="J1160" s="84">
        <v>-53.496855917028903</v>
      </c>
      <c r="K1160" s="84">
        <v>0.52373018752034395</v>
      </c>
      <c r="L1160" s="84">
        <v>5.65479257891558</v>
      </c>
      <c r="M1160" s="84">
        <v>5.8517322772322503E-3</v>
      </c>
      <c r="N1160" s="84">
        <v>-59.1516484959444</v>
      </c>
      <c r="O1160" s="84">
        <v>0.51787845524311205</v>
      </c>
      <c r="P1160" s="84">
        <v>-34.806203242389699</v>
      </c>
      <c r="Q1160" s="84">
        <v>-34.8062032423896</v>
      </c>
      <c r="R1160" s="84">
        <v>0</v>
      </c>
      <c r="S1160" s="84">
        <v>0.22169933649954801</v>
      </c>
      <c r="T1160" s="84" t="s">
        <v>140</v>
      </c>
      <c r="U1160" s="118">
        <v>-12.0899925072919</v>
      </c>
      <c r="V1160" s="118">
        <v>-10.8938072202341</v>
      </c>
      <c r="W1160" s="114">
        <v>-1.1961831193886701</v>
      </c>
    </row>
    <row r="1161" spans="2:23" x14ac:dyDescent="0.25">
      <c r="B1161" s="61" t="s">
        <v>123</v>
      </c>
      <c r="C1161" s="82" t="s">
        <v>124</v>
      </c>
      <c r="D1161" s="61" t="s">
        <v>55</v>
      </c>
      <c r="E1161" s="61" t="s">
        <v>141</v>
      </c>
      <c r="F1161" s="83">
        <v>0.55000000000000004</v>
      </c>
      <c r="G1161" s="84">
        <v>56050</v>
      </c>
      <c r="H1161" s="84">
        <v>17.940000000000001</v>
      </c>
      <c r="I1161" s="84">
        <v>1</v>
      </c>
      <c r="J1161" s="84">
        <v>-17.884296223955101</v>
      </c>
      <c r="K1161" s="84">
        <v>1.0235137645637601E-2</v>
      </c>
      <c r="L1161" s="84">
        <v>-34.936868492823599</v>
      </c>
      <c r="M1161" s="84">
        <v>3.9058712962715202E-2</v>
      </c>
      <c r="N1161" s="84">
        <v>17.052572268868499</v>
      </c>
      <c r="O1161" s="84">
        <v>-2.8823575317077701E-2</v>
      </c>
      <c r="P1161" s="84">
        <v>12.9778961275981</v>
      </c>
      <c r="Q1161" s="84">
        <v>12.977896127597999</v>
      </c>
      <c r="R1161" s="84">
        <v>0</v>
      </c>
      <c r="S1161" s="84">
        <v>5.3896252127592298E-3</v>
      </c>
      <c r="T1161" s="84" t="s">
        <v>140</v>
      </c>
      <c r="U1161" s="118">
        <v>-219.36848428278</v>
      </c>
      <c r="V1161" s="118">
        <v>-197.66414053029499</v>
      </c>
      <c r="W1161" s="114">
        <v>-21.704304420922899</v>
      </c>
    </row>
    <row r="1162" spans="2:23" x14ac:dyDescent="0.25">
      <c r="B1162" s="61" t="s">
        <v>123</v>
      </c>
      <c r="C1162" s="82" t="s">
        <v>124</v>
      </c>
      <c r="D1162" s="61" t="s">
        <v>55</v>
      </c>
      <c r="E1162" s="61" t="s">
        <v>127</v>
      </c>
      <c r="F1162" s="83">
        <v>17.88</v>
      </c>
      <c r="G1162" s="84">
        <v>51450</v>
      </c>
      <c r="H1162" s="84">
        <v>17.920000000000002</v>
      </c>
      <c r="I1162" s="84">
        <v>10</v>
      </c>
      <c r="J1162" s="84">
        <v>6.0868115451756903</v>
      </c>
      <c r="K1162" s="84">
        <v>6.4599115517713704E-3</v>
      </c>
      <c r="L1162" s="84">
        <v>25.066163214198799</v>
      </c>
      <c r="M1162" s="84">
        <v>0.109552574174649</v>
      </c>
      <c r="N1162" s="84">
        <v>-18.979351669023099</v>
      </c>
      <c r="O1162" s="84">
        <v>-0.103092662622878</v>
      </c>
      <c r="P1162" s="84">
        <v>-10.051758410332599</v>
      </c>
      <c r="Q1162" s="84">
        <v>-10.0517584103325</v>
      </c>
      <c r="R1162" s="84">
        <v>0</v>
      </c>
      <c r="S1162" s="84">
        <v>1.76169590272767E-2</v>
      </c>
      <c r="T1162" s="84" t="s">
        <v>142</v>
      </c>
      <c r="U1162" s="118">
        <v>-1.08618459418853</v>
      </c>
      <c r="V1162" s="118">
        <v>-0.97871736211097204</v>
      </c>
      <c r="W1162" s="114">
        <v>-0.107467037330645</v>
      </c>
    </row>
    <row r="1163" spans="2:23" x14ac:dyDescent="0.25">
      <c r="B1163" s="61" t="s">
        <v>123</v>
      </c>
      <c r="C1163" s="82" t="s">
        <v>124</v>
      </c>
      <c r="D1163" s="61" t="s">
        <v>55</v>
      </c>
      <c r="E1163" s="61" t="s">
        <v>143</v>
      </c>
      <c r="F1163" s="83">
        <v>17.920000000000002</v>
      </c>
      <c r="G1163" s="84">
        <v>54000</v>
      </c>
      <c r="H1163" s="84">
        <v>17.89</v>
      </c>
      <c r="I1163" s="84">
        <v>10</v>
      </c>
      <c r="J1163" s="84">
        <v>-17.174674079352901</v>
      </c>
      <c r="K1163" s="84">
        <v>1.41113375183788E-2</v>
      </c>
      <c r="L1163" s="84">
        <v>1.7601128230302301</v>
      </c>
      <c r="M1163" s="84">
        <v>1.48208183646213E-4</v>
      </c>
      <c r="N1163" s="84">
        <v>-18.934786902383198</v>
      </c>
      <c r="O1163" s="84">
        <v>1.39631293347326E-2</v>
      </c>
      <c r="P1163" s="84">
        <v>-10.0517584103338</v>
      </c>
      <c r="Q1163" s="84">
        <v>-10.0517584103338</v>
      </c>
      <c r="R1163" s="84">
        <v>0</v>
      </c>
      <c r="S1163" s="84">
        <v>4.83365060716405E-3</v>
      </c>
      <c r="T1163" s="84" t="s">
        <v>142</v>
      </c>
      <c r="U1163" s="118">
        <v>-0.31803377633313001</v>
      </c>
      <c r="V1163" s="118">
        <v>-0.28656747692825602</v>
      </c>
      <c r="W1163" s="114">
        <v>-3.1466242383167101E-2</v>
      </c>
    </row>
    <row r="1164" spans="2:23" x14ac:dyDescent="0.25">
      <c r="B1164" s="61" t="s">
        <v>123</v>
      </c>
      <c r="C1164" s="82" t="s">
        <v>124</v>
      </c>
      <c r="D1164" s="61" t="s">
        <v>55</v>
      </c>
      <c r="E1164" s="61" t="s">
        <v>144</v>
      </c>
      <c r="F1164" s="83">
        <v>17.89</v>
      </c>
      <c r="G1164" s="84">
        <v>56100</v>
      </c>
      <c r="H1164" s="84">
        <v>17.96</v>
      </c>
      <c r="I1164" s="84">
        <v>10</v>
      </c>
      <c r="J1164" s="84">
        <v>17.7816389126023</v>
      </c>
      <c r="K1164" s="84">
        <v>5.7798925546042101E-2</v>
      </c>
      <c r="L1164" s="84">
        <v>41.3202602697313</v>
      </c>
      <c r="M1164" s="84">
        <v>0.31210612252102299</v>
      </c>
      <c r="N1164" s="84">
        <v>-23.5386213571289</v>
      </c>
      <c r="O1164" s="84">
        <v>-0.254307196974981</v>
      </c>
      <c r="P1164" s="84">
        <v>-16.276429928796802</v>
      </c>
      <c r="Q1164" s="84">
        <v>-16.276429928796802</v>
      </c>
      <c r="R1164" s="84">
        <v>0</v>
      </c>
      <c r="S1164" s="84">
        <v>4.8427772900301799E-2</v>
      </c>
      <c r="T1164" s="84" t="s">
        <v>142</v>
      </c>
      <c r="U1164" s="118">
        <v>-2.9107530107774999</v>
      </c>
      <c r="V1164" s="118">
        <v>-2.6227627639968398</v>
      </c>
      <c r="W1164" s="114">
        <v>-0.28798972489865499</v>
      </c>
    </row>
    <row r="1165" spans="2:23" x14ac:dyDescent="0.25">
      <c r="B1165" s="61" t="s">
        <v>123</v>
      </c>
      <c r="C1165" s="82" t="s">
        <v>124</v>
      </c>
      <c r="D1165" s="61" t="s">
        <v>55</v>
      </c>
      <c r="E1165" s="61" t="s">
        <v>145</v>
      </c>
      <c r="F1165" s="83">
        <v>17.940000000000001</v>
      </c>
      <c r="G1165" s="84">
        <v>56100</v>
      </c>
      <c r="H1165" s="84">
        <v>17.96</v>
      </c>
      <c r="I1165" s="84">
        <v>10</v>
      </c>
      <c r="J1165" s="84">
        <v>-3.3609887904343098E-2</v>
      </c>
      <c r="K1165" s="84">
        <v>8.0994081306000003E-8</v>
      </c>
      <c r="L1165" s="84">
        <v>-18.605711218633001</v>
      </c>
      <c r="M1165" s="84">
        <v>2.4820567529498599E-2</v>
      </c>
      <c r="N1165" s="84">
        <v>18.5721013307286</v>
      </c>
      <c r="O1165" s="84">
        <v>-2.48204865354173E-2</v>
      </c>
      <c r="P1165" s="84">
        <v>15.691563116895599</v>
      </c>
      <c r="Q1165" s="84">
        <v>15.691563116895599</v>
      </c>
      <c r="R1165" s="84">
        <v>0</v>
      </c>
      <c r="S1165" s="84">
        <v>1.7654343473793899E-2</v>
      </c>
      <c r="T1165" s="84" t="s">
        <v>142</v>
      </c>
      <c r="U1165" s="118">
        <v>-0.81696975992530496</v>
      </c>
      <c r="V1165" s="118">
        <v>-0.73613867535644395</v>
      </c>
      <c r="W1165" s="114">
        <v>-8.0830938090677207E-2</v>
      </c>
    </row>
    <row r="1166" spans="2:23" x14ac:dyDescent="0.25">
      <c r="B1166" s="61" t="s">
        <v>123</v>
      </c>
      <c r="C1166" s="82" t="s">
        <v>146</v>
      </c>
      <c r="D1166" s="61" t="s">
        <v>55</v>
      </c>
      <c r="E1166" s="61" t="s">
        <v>147</v>
      </c>
      <c r="F1166" s="83">
        <v>18.260000000000002</v>
      </c>
      <c r="G1166" s="84">
        <v>50000</v>
      </c>
      <c r="H1166" s="84">
        <v>17.88</v>
      </c>
      <c r="I1166" s="84">
        <v>1</v>
      </c>
      <c r="J1166" s="84">
        <v>-113.30179464112</v>
      </c>
      <c r="K1166" s="84">
        <v>1.2233943725460299</v>
      </c>
      <c r="L1166" s="84">
        <v>-5.0024328717731903</v>
      </c>
      <c r="M1166" s="84">
        <v>2.3848190908676899E-3</v>
      </c>
      <c r="N1166" s="84">
        <v>-108.299361769347</v>
      </c>
      <c r="O1166" s="84">
        <v>1.2210095534551599</v>
      </c>
      <c r="P1166" s="84">
        <v>-69.193796757618202</v>
      </c>
      <c r="Q1166" s="84">
        <v>-69.193796757618102</v>
      </c>
      <c r="R1166" s="84">
        <v>0</v>
      </c>
      <c r="S1166" s="84">
        <v>0.45627557787770501</v>
      </c>
      <c r="T1166" s="84" t="s">
        <v>148</v>
      </c>
      <c r="U1166" s="118">
        <v>-19.570466097191201</v>
      </c>
      <c r="V1166" s="118">
        <v>-17.634161869359399</v>
      </c>
      <c r="W1166" s="114">
        <v>-1.93630071895487</v>
      </c>
    </row>
    <row r="1167" spans="2:23" x14ac:dyDescent="0.25">
      <c r="B1167" s="61" t="s">
        <v>123</v>
      </c>
      <c r="C1167" s="82" t="s">
        <v>146</v>
      </c>
      <c r="D1167" s="61" t="s">
        <v>55</v>
      </c>
      <c r="E1167" s="61" t="s">
        <v>149</v>
      </c>
      <c r="F1167" s="83">
        <v>0.5</v>
      </c>
      <c r="G1167" s="84">
        <v>56050</v>
      </c>
      <c r="H1167" s="84">
        <v>17.940000000000001</v>
      </c>
      <c r="I1167" s="84">
        <v>1</v>
      </c>
      <c r="J1167" s="84">
        <v>39.732254795932398</v>
      </c>
      <c r="K1167" s="84">
        <v>9.0298898470860797E-2</v>
      </c>
      <c r="L1167" s="84">
        <v>19.046284448106601</v>
      </c>
      <c r="M1167" s="84">
        <v>2.07499264131124E-2</v>
      </c>
      <c r="N1167" s="84">
        <v>20.685970347825801</v>
      </c>
      <c r="O1167" s="84">
        <v>6.9548972057748404E-2</v>
      </c>
      <c r="P1167" s="84">
        <v>18.913543444345599</v>
      </c>
      <c r="Q1167" s="84">
        <v>18.9135434443455</v>
      </c>
      <c r="R1167" s="84">
        <v>0</v>
      </c>
      <c r="S1167" s="84">
        <v>2.0461705585529601E-2</v>
      </c>
      <c r="T1167" s="84" t="s">
        <v>148</v>
      </c>
      <c r="U1167" s="118">
        <v>-285.34541527810001</v>
      </c>
      <c r="V1167" s="118">
        <v>-257.11330617801599</v>
      </c>
      <c r="W1167" s="114">
        <v>-28.232057939221001</v>
      </c>
    </row>
    <row r="1168" spans="2:23" x14ac:dyDescent="0.25">
      <c r="B1168" s="61" t="s">
        <v>123</v>
      </c>
      <c r="C1168" s="82" t="s">
        <v>146</v>
      </c>
      <c r="D1168" s="61" t="s">
        <v>55</v>
      </c>
      <c r="E1168" s="61" t="s">
        <v>160</v>
      </c>
      <c r="F1168" s="83">
        <v>0.41</v>
      </c>
      <c r="G1168" s="84">
        <v>58350</v>
      </c>
      <c r="H1168" s="84">
        <v>17.82</v>
      </c>
      <c r="I1168" s="84">
        <v>1</v>
      </c>
      <c r="J1168" s="84">
        <v>28.152086872843299</v>
      </c>
      <c r="K1168" s="84">
        <v>5.6428847665083298E-2</v>
      </c>
      <c r="L1168" s="84">
        <v>15.7250445364607</v>
      </c>
      <c r="M1168" s="84">
        <v>1.7606124227965501E-2</v>
      </c>
      <c r="N1168" s="84">
        <v>12.427042336382501</v>
      </c>
      <c r="O1168" s="84">
        <v>3.88227234371177E-2</v>
      </c>
      <c r="P1168" s="84">
        <v>17.1085604280665</v>
      </c>
      <c r="Q1168" s="84">
        <v>17.1085604280665</v>
      </c>
      <c r="R1168" s="84">
        <v>0</v>
      </c>
      <c r="S1168" s="84">
        <v>2.0840442202361299E-2</v>
      </c>
      <c r="T1168" s="84" t="s">
        <v>148</v>
      </c>
      <c r="U1168" s="118">
        <v>-161.90315061310901</v>
      </c>
      <c r="V1168" s="118">
        <v>-145.88443376321001</v>
      </c>
      <c r="W1168" s="114">
        <v>-16.018687821554501</v>
      </c>
    </row>
    <row r="1169" spans="2:23" x14ac:dyDescent="0.25">
      <c r="B1169" s="61" t="s">
        <v>123</v>
      </c>
      <c r="C1169" s="82" t="s">
        <v>146</v>
      </c>
      <c r="D1169" s="61" t="s">
        <v>55</v>
      </c>
      <c r="E1169" s="61" t="s">
        <v>161</v>
      </c>
      <c r="F1169" s="83">
        <v>17.88</v>
      </c>
      <c r="G1169" s="84">
        <v>50050</v>
      </c>
      <c r="H1169" s="84">
        <v>17.88</v>
      </c>
      <c r="I1169" s="84">
        <v>1</v>
      </c>
      <c r="J1169" s="84">
        <v>4.5713663854361899</v>
      </c>
      <c r="K1169" s="84">
        <v>1.20995891747098E-3</v>
      </c>
      <c r="L1169" s="84">
        <v>70.342900996627094</v>
      </c>
      <c r="M1169" s="84">
        <v>0.286496363423972</v>
      </c>
      <c r="N1169" s="84">
        <v>-65.771534611190901</v>
      </c>
      <c r="O1169" s="84">
        <v>-0.285286404506501</v>
      </c>
      <c r="P1169" s="84">
        <v>-41.793465590193001</v>
      </c>
      <c r="Q1169" s="84">
        <v>-41.793465590192902</v>
      </c>
      <c r="R1169" s="84">
        <v>0</v>
      </c>
      <c r="S1169" s="84">
        <v>0.101133569053637</v>
      </c>
      <c r="T1169" s="84" t="s">
        <v>162</v>
      </c>
      <c r="U1169" s="118">
        <v>-5.10092091257623</v>
      </c>
      <c r="V1169" s="118">
        <v>-4.5962351948316504</v>
      </c>
      <c r="W1169" s="114">
        <v>-0.50468480317752196</v>
      </c>
    </row>
    <row r="1170" spans="2:23" x14ac:dyDescent="0.25">
      <c r="B1170" s="61" t="s">
        <v>123</v>
      </c>
      <c r="C1170" s="82" t="s">
        <v>146</v>
      </c>
      <c r="D1170" s="61" t="s">
        <v>55</v>
      </c>
      <c r="E1170" s="61" t="s">
        <v>161</v>
      </c>
      <c r="F1170" s="83">
        <v>17.88</v>
      </c>
      <c r="G1170" s="84">
        <v>51150</v>
      </c>
      <c r="H1170" s="84">
        <v>17.690000000000001</v>
      </c>
      <c r="I1170" s="84">
        <v>1</v>
      </c>
      <c r="J1170" s="84">
        <v>-158.601163953369</v>
      </c>
      <c r="K1170" s="84">
        <v>0.88040152225772395</v>
      </c>
      <c r="L1170" s="84">
        <v>-115.39831796589399</v>
      </c>
      <c r="M1170" s="84">
        <v>0.46608701262751101</v>
      </c>
      <c r="N1170" s="84">
        <v>-43.202845987475797</v>
      </c>
      <c r="O1170" s="84">
        <v>0.41431450963021299</v>
      </c>
      <c r="P1170" s="84">
        <v>-27.400331167434501</v>
      </c>
      <c r="Q1170" s="84">
        <v>-27.400331167434398</v>
      </c>
      <c r="R1170" s="84">
        <v>0</v>
      </c>
      <c r="S1170" s="84">
        <v>2.6277235182977799E-2</v>
      </c>
      <c r="T1170" s="84" t="s">
        <v>163</v>
      </c>
      <c r="U1170" s="118">
        <v>-0.83995718384697404</v>
      </c>
      <c r="V1170" s="118">
        <v>-0.75685172083942798</v>
      </c>
      <c r="W1170" s="114">
        <v>-8.31053124078448E-2</v>
      </c>
    </row>
    <row r="1171" spans="2:23" x14ac:dyDescent="0.25">
      <c r="B1171" s="61" t="s">
        <v>123</v>
      </c>
      <c r="C1171" s="82" t="s">
        <v>146</v>
      </c>
      <c r="D1171" s="61" t="s">
        <v>55</v>
      </c>
      <c r="E1171" s="61" t="s">
        <v>161</v>
      </c>
      <c r="F1171" s="83">
        <v>17.88</v>
      </c>
      <c r="G1171" s="84">
        <v>51200</v>
      </c>
      <c r="H1171" s="84">
        <v>17.88</v>
      </c>
      <c r="I1171" s="84">
        <v>1</v>
      </c>
      <c r="J1171" s="84">
        <v>0</v>
      </c>
      <c r="K1171" s="84">
        <v>0</v>
      </c>
      <c r="L1171" s="84">
        <v>0</v>
      </c>
      <c r="M1171" s="84">
        <v>0</v>
      </c>
      <c r="N1171" s="84">
        <v>0</v>
      </c>
      <c r="O1171" s="84">
        <v>0</v>
      </c>
      <c r="P1171" s="84">
        <v>0</v>
      </c>
      <c r="Q1171" s="84">
        <v>0</v>
      </c>
      <c r="R1171" s="84">
        <v>0</v>
      </c>
      <c r="S1171" s="84">
        <v>0</v>
      </c>
      <c r="T1171" s="84" t="s">
        <v>162</v>
      </c>
      <c r="U1171" s="118">
        <v>0</v>
      </c>
      <c r="V1171" s="118">
        <v>0</v>
      </c>
      <c r="W1171" s="114">
        <v>0</v>
      </c>
    </row>
    <row r="1172" spans="2:23" x14ac:dyDescent="0.25">
      <c r="B1172" s="61" t="s">
        <v>123</v>
      </c>
      <c r="C1172" s="82" t="s">
        <v>146</v>
      </c>
      <c r="D1172" s="61" t="s">
        <v>55</v>
      </c>
      <c r="E1172" s="61" t="s">
        <v>127</v>
      </c>
      <c r="F1172" s="83">
        <v>17.88</v>
      </c>
      <c r="G1172" s="84">
        <v>50054</v>
      </c>
      <c r="H1172" s="84">
        <v>17.88</v>
      </c>
      <c r="I1172" s="84">
        <v>1</v>
      </c>
      <c r="J1172" s="84">
        <v>41.812800321234199</v>
      </c>
      <c r="K1172" s="84">
        <v>0</v>
      </c>
      <c r="L1172" s="84">
        <v>41.812800321938703</v>
      </c>
      <c r="M1172" s="84">
        <v>0</v>
      </c>
      <c r="N1172" s="84">
        <v>-7.0450312299999997E-10</v>
      </c>
      <c r="O1172" s="84">
        <v>0</v>
      </c>
      <c r="P1172" s="84">
        <v>-2.6025000000000001E-14</v>
      </c>
      <c r="Q1172" s="84">
        <v>-2.6026000000000001E-14</v>
      </c>
      <c r="R1172" s="84">
        <v>0</v>
      </c>
      <c r="S1172" s="84">
        <v>0</v>
      </c>
      <c r="T1172" s="84" t="s">
        <v>162</v>
      </c>
      <c r="U1172" s="118">
        <v>0</v>
      </c>
      <c r="V1172" s="118">
        <v>0</v>
      </c>
      <c r="W1172" s="114">
        <v>0</v>
      </c>
    </row>
    <row r="1173" spans="2:23" x14ac:dyDescent="0.25">
      <c r="B1173" s="61" t="s">
        <v>123</v>
      </c>
      <c r="C1173" s="82" t="s">
        <v>146</v>
      </c>
      <c r="D1173" s="61" t="s">
        <v>55</v>
      </c>
      <c r="E1173" s="61" t="s">
        <v>127</v>
      </c>
      <c r="F1173" s="83">
        <v>17.88</v>
      </c>
      <c r="G1173" s="84">
        <v>50100</v>
      </c>
      <c r="H1173" s="84">
        <v>17.829999999999998</v>
      </c>
      <c r="I1173" s="84">
        <v>1</v>
      </c>
      <c r="J1173" s="84">
        <v>-154.830784604809</v>
      </c>
      <c r="K1173" s="84">
        <v>0.19106139773488601</v>
      </c>
      <c r="L1173" s="84">
        <v>-85.0351671864926</v>
      </c>
      <c r="M1173" s="84">
        <v>5.7630907877724902E-2</v>
      </c>
      <c r="N1173" s="84">
        <v>-69.795617418316695</v>
      </c>
      <c r="O1173" s="84">
        <v>0.13343048985716199</v>
      </c>
      <c r="P1173" s="84">
        <v>-48.781618283209902</v>
      </c>
      <c r="Q1173" s="84">
        <v>-48.781618283209902</v>
      </c>
      <c r="R1173" s="84">
        <v>0</v>
      </c>
      <c r="S1173" s="84">
        <v>1.8965780870160601E-2</v>
      </c>
      <c r="T1173" s="84" t="s">
        <v>163</v>
      </c>
      <c r="U1173" s="118">
        <v>-1.10737947451626</v>
      </c>
      <c r="V1173" s="118">
        <v>-0.99781521847497801</v>
      </c>
      <c r="W1173" s="114">
        <v>-0.109564057494239</v>
      </c>
    </row>
    <row r="1174" spans="2:23" x14ac:dyDescent="0.25">
      <c r="B1174" s="61" t="s">
        <v>123</v>
      </c>
      <c r="C1174" s="82" t="s">
        <v>146</v>
      </c>
      <c r="D1174" s="61" t="s">
        <v>55</v>
      </c>
      <c r="E1174" s="61" t="s">
        <v>127</v>
      </c>
      <c r="F1174" s="83">
        <v>17.88</v>
      </c>
      <c r="G1174" s="84">
        <v>50900</v>
      </c>
      <c r="H1174" s="84">
        <v>18</v>
      </c>
      <c r="I1174" s="84">
        <v>1</v>
      </c>
      <c r="J1174" s="84">
        <v>43.133469986734099</v>
      </c>
      <c r="K1174" s="84">
        <v>0.13116498443330199</v>
      </c>
      <c r="L1174" s="84">
        <v>79.257300816443603</v>
      </c>
      <c r="M1174" s="84">
        <v>0.44286124115593101</v>
      </c>
      <c r="N1174" s="84">
        <v>-36.123830829709597</v>
      </c>
      <c r="O1174" s="84">
        <v>-0.31169625672262802</v>
      </c>
      <c r="P1174" s="84">
        <v>-17.766292139039098</v>
      </c>
      <c r="Q1174" s="84">
        <v>-17.766292139039098</v>
      </c>
      <c r="R1174" s="84">
        <v>0</v>
      </c>
      <c r="S1174" s="84">
        <v>2.2252700114062701E-2</v>
      </c>
      <c r="T1174" s="84" t="s">
        <v>163</v>
      </c>
      <c r="U1174" s="118">
        <v>-1.25697114603876</v>
      </c>
      <c r="V1174" s="118">
        <v>-1.1326062723433601</v>
      </c>
      <c r="W1174" s="114">
        <v>-0.12436464832739499</v>
      </c>
    </row>
    <row r="1175" spans="2:23" x14ac:dyDescent="0.25">
      <c r="B1175" s="61" t="s">
        <v>123</v>
      </c>
      <c r="C1175" s="82" t="s">
        <v>146</v>
      </c>
      <c r="D1175" s="61" t="s">
        <v>55</v>
      </c>
      <c r="E1175" s="61" t="s">
        <v>164</v>
      </c>
      <c r="F1175" s="83">
        <v>17.88</v>
      </c>
      <c r="G1175" s="84">
        <v>50454</v>
      </c>
      <c r="H1175" s="84">
        <v>17.88</v>
      </c>
      <c r="I1175" s="84">
        <v>1</v>
      </c>
      <c r="J1175" s="84">
        <v>-1.60801E-13</v>
      </c>
      <c r="K1175" s="84">
        <v>0</v>
      </c>
      <c r="L1175" s="84">
        <v>1.3582999999999999E-13</v>
      </c>
      <c r="M1175" s="84">
        <v>0</v>
      </c>
      <c r="N1175" s="84">
        <v>-2.9663099999999999E-13</v>
      </c>
      <c r="O1175" s="84">
        <v>0</v>
      </c>
      <c r="P1175" s="84">
        <v>-1.6524000000000001E-14</v>
      </c>
      <c r="Q1175" s="84">
        <v>-1.6524000000000001E-14</v>
      </c>
      <c r="R1175" s="84">
        <v>0</v>
      </c>
      <c r="S1175" s="84">
        <v>0</v>
      </c>
      <c r="T1175" s="84" t="s">
        <v>162</v>
      </c>
      <c r="U1175" s="118">
        <v>0</v>
      </c>
      <c r="V1175" s="118">
        <v>0</v>
      </c>
      <c r="W1175" s="114">
        <v>0</v>
      </c>
    </row>
    <row r="1176" spans="2:23" x14ac:dyDescent="0.25">
      <c r="B1176" s="61" t="s">
        <v>123</v>
      </c>
      <c r="C1176" s="82" t="s">
        <v>146</v>
      </c>
      <c r="D1176" s="61" t="s">
        <v>55</v>
      </c>
      <c r="E1176" s="61" t="s">
        <v>164</v>
      </c>
      <c r="F1176" s="83">
        <v>17.88</v>
      </c>
      <c r="G1176" s="84">
        <v>50604</v>
      </c>
      <c r="H1176" s="84">
        <v>17.88</v>
      </c>
      <c r="I1176" s="84">
        <v>1</v>
      </c>
      <c r="J1176" s="84">
        <v>-8.0400000000000003E-14</v>
      </c>
      <c r="K1176" s="84">
        <v>0</v>
      </c>
      <c r="L1176" s="84">
        <v>6.7914999999999994E-14</v>
      </c>
      <c r="M1176" s="84">
        <v>0</v>
      </c>
      <c r="N1176" s="84">
        <v>-1.4831500000000001E-13</v>
      </c>
      <c r="O1176" s="84">
        <v>0</v>
      </c>
      <c r="P1176" s="84">
        <v>-8.2620000000000005E-15</v>
      </c>
      <c r="Q1176" s="84">
        <v>-8.2620000000000005E-15</v>
      </c>
      <c r="R1176" s="84">
        <v>0</v>
      </c>
      <c r="S1176" s="84">
        <v>0</v>
      </c>
      <c r="T1176" s="84" t="s">
        <v>162</v>
      </c>
      <c r="U1176" s="118">
        <v>0</v>
      </c>
      <c r="V1176" s="118">
        <v>0</v>
      </c>
      <c r="W1176" s="114">
        <v>0</v>
      </c>
    </row>
    <row r="1177" spans="2:23" x14ac:dyDescent="0.25">
      <c r="B1177" s="61" t="s">
        <v>123</v>
      </c>
      <c r="C1177" s="82" t="s">
        <v>146</v>
      </c>
      <c r="D1177" s="61" t="s">
        <v>55</v>
      </c>
      <c r="E1177" s="61" t="s">
        <v>39</v>
      </c>
      <c r="F1177" s="83">
        <v>17.829999999999998</v>
      </c>
      <c r="G1177" s="84">
        <v>50103</v>
      </c>
      <c r="H1177" s="84">
        <v>17.829999999999998</v>
      </c>
      <c r="I1177" s="84">
        <v>1</v>
      </c>
      <c r="J1177" s="84">
        <v>-5.5999210578110903</v>
      </c>
      <c r="K1177" s="84">
        <v>1.5679557926858101E-4</v>
      </c>
      <c r="L1177" s="84">
        <v>-5.5999210566180002</v>
      </c>
      <c r="M1177" s="84">
        <v>1.56795579201768E-4</v>
      </c>
      <c r="N1177" s="84">
        <v>-1.193092153E-9</v>
      </c>
      <c r="O1177" s="84">
        <v>6.6812000000000001E-14</v>
      </c>
      <c r="P1177" s="84">
        <v>0</v>
      </c>
      <c r="Q1177" s="84">
        <v>0</v>
      </c>
      <c r="R1177" s="84">
        <v>0</v>
      </c>
      <c r="S1177" s="84">
        <v>0</v>
      </c>
      <c r="T1177" s="84" t="s">
        <v>162</v>
      </c>
      <c r="U1177" s="118">
        <v>1.1912620000000001E-12</v>
      </c>
      <c r="V1177" s="118">
        <v>0</v>
      </c>
      <c r="W1177" s="114">
        <v>1.19126416E-12</v>
      </c>
    </row>
    <row r="1178" spans="2:23" x14ac:dyDescent="0.25">
      <c r="B1178" s="61" t="s">
        <v>123</v>
      </c>
      <c r="C1178" s="82" t="s">
        <v>146</v>
      </c>
      <c r="D1178" s="61" t="s">
        <v>55</v>
      </c>
      <c r="E1178" s="61" t="s">
        <v>39</v>
      </c>
      <c r="F1178" s="83">
        <v>17.829999999999998</v>
      </c>
      <c r="G1178" s="84">
        <v>50200</v>
      </c>
      <c r="H1178" s="84">
        <v>17.77</v>
      </c>
      <c r="I1178" s="84">
        <v>1</v>
      </c>
      <c r="J1178" s="84">
        <v>-87.566121606758003</v>
      </c>
      <c r="K1178" s="84">
        <v>0.127285905843942</v>
      </c>
      <c r="L1178" s="84">
        <v>-42.6552451697886</v>
      </c>
      <c r="M1178" s="84">
        <v>3.0203201012213202E-2</v>
      </c>
      <c r="N1178" s="84">
        <v>-44.910876436969403</v>
      </c>
      <c r="O1178" s="84">
        <v>9.7082704831728997E-2</v>
      </c>
      <c r="P1178" s="84">
        <v>-23.781618283207798</v>
      </c>
      <c r="Q1178" s="84">
        <v>-23.781618283207798</v>
      </c>
      <c r="R1178" s="84">
        <v>0</v>
      </c>
      <c r="S1178" s="84">
        <v>9.3883851115921998E-3</v>
      </c>
      <c r="T1178" s="84" t="s">
        <v>163</v>
      </c>
      <c r="U1178" s="118">
        <v>-0.966580440213331</v>
      </c>
      <c r="V1178" s="118">
        <v>-0.87094685726084398</v>
      </c>
      <c r="W1178" s="114">
        <v>-9.5633409649932097E-2</v>
      </c>
    </row>
    <row r="1179" spans="2:23" x14ac:dyDescent="0.25">
      <c r="B1179" s="61" t="s">
        <v>123</v>
      </c>
      <c r="C1179" s="82" t="s">
        <v>146</v>
      </c>
      <c r="D1179" s="61" t="s">
        <v>55</v>
      </c>
      <c r="E1179" s="61" t="s">
        <v>165</v>
      </c>
      <c r="F1179" s="83">
        <v>17.77</v>
      </c>
      <c r="G1179" s="84">
        <v>50800</v>
      </c>
      <c r="H1179" s="84">
        <v>17.82</v>
      </c>
      <c r="I1179" s="84">
        <v>1</v>
      </c>
      <c r="J1179" s="84">
        <v>17.090948972610501</v>
      </c>
      <c r="K1179" s="84">
        <v>1.4827023247174999E-2</v>
      </c>
      <c r="L1179" s="84">
        <v>46.299890392940299</v>
      </c>
      <c r="M1179" s="84">
        <v>0.10881318920621701</v>
      </c>
      <c r="N1179" s="84">
        <v>-29.208941420329801</v>
      </c>
      <c r="O1179" s="84">
        <v>-9.3986165959042106E-2</v>
      </c>
      <c r="P1179" s="84">
        <v>-11.026837267430601</v>
      </c>
      <c r="Q1179" s="84">
        <v>-11.0268372674305</v>
      </c>
      <c r="R1179" s="84">
        <v>0</v>
      </c>
      <c r="S1179" s="84">
        <v>6.17196627261283E-3</v>
      </c>
      <c r="T1179" s="84" t="s">
        <v>163</v>
      </c>
      <c r="U1179" s="118">
        <v>-0.21203675222464299</v>
      </c>
      <c r="V1179" s="118">
        <v>-0.191057810908206</v>
      </c>
      <c r="W1179" s="114">
        <v>-2.0978903299414001E-2</v>
      </c>
    </row>
    <row r="1180" spans="2:23" x14ac:dyDescent="0.25">
      <c r="B1180" s="61" t="s">
        <v>123</v>
      </c>
      <c r="C1180" s="82" t="s">
        <v>146</v>
      </c>
      <c r="D1180" s="61" t="s">
        <v>55</v>
      </c>
      <c r="E1180" s="61" t="s">
        <v>69</v>
      </c>
      <c r="F1180" s="83">
        <v>17.77</v>
      </c>
      <c r="G1180" s="84">
        <v>50150</v>
      </c>
      <c r="H1180" s="84">
        <v>17.77</v>
      </c>
      <c r="I1180" s="84">
        <v>1</v>
      </c>
      <c r="J1180" s="84">
        <v>-47.449754879412602</v>
      </c>
      <c r="K1180" s="84">
        <v>1.17527216229673E-2</v>
      </c>
      <c r="L1180" s="84">
        <v>-18.198832297713899</v>
      </c>
      <c r="M1180" s="84">
        <v>1.7288509343416499E-3</v>
      </c>
      <c r="N1180" s="84">
        <v>-29.250922581698699</v>
      </c>
      <c r="O1180" s="84">
        <v>1.0023870688625701E-2</v>
      </c>
      <c r="P1180" s="84">
        <v>-11.026837267425201</v>
      </c>
      <c r="Q1180" s="84">
        <v>-11.026837267425099</v>
      </c>
      <c r="R1180" s="84">
        <v>0</v>
      </c>
      <c r="S1180" s="84">
        <v>6.3470575143828698E-4</v>
      </c>
      <c r="T1180" s="84" t="s">
        <v>163</v>
      </c>
      <c r="U1180" s="118">
        <v>0.178124182136877</v>
      </c>
      <c r="V1180" s="118">
        <v>-0.160500554511564</v>
      </c>
      <c r="W1180" s="114">
        <v>0.33862535028781598</v>
      </c>
    </row>
    <row r="1181" spans="2:23" x14ac:dyDescent="0.25">
      <c r="B1181" s="61" t="s">
        <v>123</v>
      </c>
      <c r="C1181" s="82" t="s">
        <v>146</v>
      </c>
      <c r="D1181" s="61" t="s">
        <v>55</v>
      </c>
      <c r="E1181" s="61" t="s">
        <v>69</v>
      </c>
      <c r="F1181" s="83">
        <v>17.77</v>
      </c>
      <c r="G1181" s="84">
        <v>50250</v>
      </c>
      <c r="H1181" s="84">
        <v>17.59</v>
      </c>
      <c r="I1181" s="84">
        <v>1</v>
      </c>
      <c r="J1181" s="84">
        <v>-98.639555588411795</v>
      </c>
      <c r="K1181" s="84">
        <v>0.480358346320161</v>
      </c>
      <c r="L1181" s="84">
        <v>-141.98878135179999</v>
      </c>
      <c r="M1181" s="84">
        <v>0.99533938864970795</v>
      </c>
      <c r="N1181" s="84">
        <v>43.349225763388198</v>
      </c>
      <c r="O1181" s="84">
        <v>-0.514981042329547</v>
      </c>
      <c r="P1181" s="84">
        <v>27.400331167430998</v>
      </c>
      <c r="Q1181" s="84">
        <v>27.400331167430998</v>
      </c>
      <c r="R1181" s="84">
        <v>0</v>
      </c>
      <c r="S1181" s="84">
        <v>3.7065917170951097E-2</v>
      </c>
      <c r="T1181" s="84" t="s">
        <v>163</v>
      </c>
      <c r="U1181" s="118">
        <v>-1.3020041909765301</v>
      </c>
      <c r="V1181" s="118">
        <v>-1.1731837424945</v>
      </c>
      <c r="W1181" s="114">
        <v>-0.12882021503984201</v>
      </c>
    </row>
    <row r="1182" spans="2:23" x14ac:dyDescent="0.25">
      <c r="B1182" s="61" t="s">
        <v>123</v>
      </c>
      <c r="C1182" s="82" t="s">
        <v>146</v>
      </c>
      <c r="D1182" s="61" t="s">
        <v>55</v>
      </c>
      <c r="E1182" s="61" t="s">
        <v>69</v>
      </c>
      <c r="F1182" s="83">
        <v>17.77</v>
      </c>
      <c r="G1182" s="84">
        <v>50900</v>
      </c>
      <c r="H1182" s="84">
        <v>18</v>
      </c>
      <c r="I1182" s="84">
        <v>1</v>
      </c>
      <c r="J1182" s="84">
        <v>70.498554552498703</v>
      </c>
      <c r="K1182" s="84">
        <v>0.47463941152620098</v>
      </c>
      <c r="L1182" s="84">
        <v>81.516511390292905</v>
      </c>
      <c r="M1182" s="84">
        <v>0.63459192559277899</v>
      </c>
      <c r="N1182" s="84">
        <v>-11.0179568377942</v>
      </c>
      <c r="O1182" s="84">
        <v>-0.15995251406657801</v>
      </c>
      <c r="P1182" s="84">
        <v>-3.1545766417910599</v>
      </c>
      <c r="Q1182" s="84">
        <v>-3.1545766417910501</v>
      </c>
      <c r="R1182" s="84">
        <v>0</v>
      </c>
      <c r="S1182" s="84">
        <v>9.50354286843171E-4</v>
      </c>
      <c r="T1182" s="84" t="s">
        <v>162</v>
      </c>
      <c r="U1182" s="118">
        <v>-0.32662064138806401</v>
      </c>
      <c r="V1182" s="118">
        <v>-0.29430475654014998</v>
      </c>
      <c r="W1182" s="114">
        <v>-3.2315826286629899E-2</v>
      </c>
    </row>
    <row r="1183" spans="2:23" x14ac:dyDescent="0.25">
      <c r="B1183" s="61" t="s">
        <v>123</v>
      </c>
      <c r="C1183" s="82" t="s">
        <v>146</v>
      </c>
      <c r="D1183" s="61" t="s">
        <v>55</v>
      </c>
      <c r="E1183" s="61" t="s">
        <v>69</v>
      </c>
      <c r="F1183" s="83">
        <v>17.77</v>
      </c>
      <c r="G1183" s="84">
        <v>53050</v>
      </c>
      <c r="H1183" s="84">
        <v>18.149999999999999</v>
      </c>
      <c r="I1183" s="84">
        <v>1</v>
      </c>
      <c r="J1183" s="84">
        <v>59.225612734948598</v>
      </c>
      <c r="K1183" s="84">
        <v>0.70399001200870104</v>
      </c>
      <c r="L1183" s="84">
        <v>76.694654212865501</v>
      </c>
      <c r="M1183" s="84">
        <v>1.18053144595558</v>
      </c>
      <c r="N1183" s="84">
        <v>-17.469041477916999</v>
      </c>
      <c r="O1183" s="84">
        <v>-0.47654143394688298</v>
      </c>
      <c r="P1183" s="84">
        <v>-7.0005355414233099</v>
      </c>
      <c r="Q1183" s="84">
        <v>-7.0005355414233099</v>
      </c>
      <c r="R1183" s="84">
        <v>0</v>
      </c>
      <c r="S1183" s="84">
        <v>9.8358048218529E-3</v>
      </c>
      <c r="T1183" s="84" t="s">
        <v>162</v>
      </c>
      <c r="U1183" s="118">
        <v>-1.9204483920775799</v>
      </c>
      <c r="V1183" s="118">
        <v>-1.7304390012718001</v>
      </c>
      <c r="W1183" s="114">
        <v>-0.19000904647995301</v>
      </c>
    </row>
    <row r="1184" spans="2:23" x14ac:dyDescent="0.25">
      <c r="B1184" s="61" t="s">
        <v>123</v>
      </c>
      <c r="C1184" s="82" t="s">
        <v>146</v>
      </c>
      <c r="D1184" s="61" t="s">
        <v>55</v>
      </c>
      <c r="E1184" s="61" t="s">
        <v>166</v>
      </c>
      <c r="F1184" s="83">
        <v>17.59</v>
      </c>
      <c r="G1184" s="84">
        <v>50253</v>
      </c>
      <c r="H1184" s="84">
        <v>17.59</v>
      </c>
      <c r="I1184" s="84">
        <v>1</v>
      </c>
      <c r="J1184" s="84">
        <v>0</v>
      </c>
      <c r="K1184" s="84">
        <v>0</v>
      </c>
      <c r="L1184" s="84">
        <v>0</v>
      </c>
      <c r="M1184" s="84">
        <v>0</v>
      </c>
      <c r="N1184" s="84">
        <v>0</v>
      </c>
      <c r="O1184" s="84">
        <v>0</v>
      </c>
      <c r="P1184" s="84">
        <v>0</v>
      </c>
      <c r="Q1184" s="84">
        <v>0</v>
      </c>
      <c r="R1184" s="84">
        <v>0</v>
      </c>
      <c r="S1184" s="84">
        <v>0</v>
      </c>
      <c r="T1184" s="84" t="s">
        <v>162</v>
      </c>
      <c r="U1184" s="118">
        <v>0</v>
      </c>
      <c r="V1184" s="118">
        <v>0</v>
      </c>
      <c r="W1184" s="114">
        <v>0</v>
      </c>
    </row>
    <row r="1185" spans="2:23" x14ac:dyDescent="0.25">
      <c r="B1185" s="61" t="s">
        <v>123</v>
      </c>
      <c r="C1185" s="82" t="s">
        <v>146</v>
      </c>
      <c r="D1185" s="61" t="s">
        <v>55</v>
      </c>
      <c r="E1185" s="61" t="s">
        <v>166</v>
      </c>
      <c r="F1185" s="83">
        <v>17.59</v>
      </c>
      <c r="G1185" s="84">
        <v>50300</v>
      </c>
      <c r="H1185" s="84">
        <v>17.61</v>
      </c>
      <c r="I1185" s="84">
        <v>1</v>
      </c>
      <c r="J1185" s="84">
        <v>53.942126423166698</v>
      </c>
      <c r="K1185" s="84">
        <v>4.0445566742435303E-2</v>
      </c>
      <c r="L1185" s="84">
        <v>10.3548876821358</v>
      </c>
      <c r="M1185" s="84">
        <v>1.4904094148441101E-3</v>
      </c>
      <c r="N1185" s="84">
        <v>43.587238741030902</v>
      </c>
      <c r="O1185" s="84">
        <v>3.8955157327591201E-2</v>
      </c>
      <c r="P1185" s="84">
        <v>27.400331167433201</v>
      </c>
      <c r="Q1185" s="84">
        <v>27.400331167433201</v>
      </c>
      <c r="R1185" s="84">
        <v>0</v>
      </c>
      <c r="S1185" s="84">
        <v>1.04358162583817E-2</v>
      </c>
      <c r="T1185" s="84" t="s">
        <v>163</v>
      </c>
      <c r="U1185" s="118">
        <v>-0.18613400585499301</v>
      </c>
      <c r="V1185" s="118">
        <v>-0.16771788532467999</v>
      </c>
      <c r="W1185" s="114">
        <v>-1.8416087157510402E-2</v>
      </c>
    </row>
    <row r="1186" spans="2:23" x14ac:dyDescent="0.25">
      <c r="B1186" s="61" t="s">
        <v>123</v>
      </c>
      <c r="C1186" s="82" t="s">
        <v>146</v>
      </c>
      <c r="D1186" s="61" t="s">
        <v>55</v>
      </c>
      <c r="E1186" s="61" t="s">
        <v>167</v>
      </c>
      <c r="F1186" s="83">
        <v>17.61</v>
      </c>
      <c r="G1186" s="84">
        <v>51150</v>
      </c>
      <c r="H1186" s="84">
        <v>17.690000000000001</v>
      </c>
      <c r="I1186" s="84">
        <v>1</v>
      </c>
      <c r="J1186" s="84">
        <v>85.163086249621102</v>
      </c>
      <c r="K1186" s="84">
        <v>0.20742868602342801</v>
      </c>
      <c r="L1186" s="84">
        <v>41.674204051837997</v>
      </c>
      <c r="M1186" s="84">
        <v>4.9670743503930997E-2</v>
      </c>
      <c r="N1186" s="84">
        <v>43.488882197783099</v>
      </c>
      <c r="O1186" s="84">
        <v>0.15775794251949701</v>
      </c>
      <c r="P1186" s="84">
        <v>27.400331167432601</v>
      </c>
      <c r="Q1186" s="84">
        <v>27.400331167432501</v>
      </c>
      <c r="R1186" s="84">
        <v>0</v>
      </c>
      <c r="S1186" s="84">
        <v>2.1472255035230401E-2</v>
      </c>
      <c r="T1186" s="84" t="s">
        <v>163</v>
      </c>
      <c r="U1186" s="118">
        <v>-0.69468289035361397</v>
      </c>
      <c r="V1186" s="118">
        <v>-0.62595088310790303</v>
      </c>
      <c r="W1186" s="114">
        <v>-6.8731882692891405E-2</v>
      </c>
    </row>
    <row r="1187" spans="2:23" x14ac:dyDescent="0.25">
      <c r="B1187" s="61" t="s">
        <v>123</v>
      </c>
      <c r="C1187" s="82" t="s">
        <v>146</v>
      </c>
      <c r="D1187" s="61" t="s">
        <v>55</v>
      </c>
      <c r="E1187" s="61" t="s">
        <v>168</v>
      </c>
      <c r="F1187" s="83">
        <v>18.02</v>
      </c>
      <c r="G1187" s="84">
        <v>50354</v>
      </c>
      <c r="H1187" s="84">
        <v>18.02</v>
      </c>
      <c r="I1187" s="84">
        <v>1</v>
      </c>
      <c r="J1187" s="84">
        <v>-3.4081999999999998E-14</v>
      </c>
      <c r="K1187" s="84">
        <v>0</v>
      </c>
      <c r="L1187" s="84">
        <v>3.1683E-14</v>
      </c>
      <c r="M1187" s="84">
        <v>0</v>
      </c>
      <c r="N1187" s="84">
        <v>-6.5764999999999998E-14</v>
      </c>
      <c r="O1187" s="84">
        <v>0</v>
      </c>
      <c r="P1187" s="84">
        <v>-6.0649999999999997E-15</v>
      </c>
      <c r="Q1187" s="84">
        <v>-6.0649999999999997E-15</v>
      </c>
      <c r="R1187" s="84">
        <v>0</v>
      </c>
      <c r="S1187" s="84">
        <v>0</v>
      </c>
      <c r="T1187" s="84" t="s">
        <v>162</v>
      </c>
      <c r="U1187" s="118">
        <v>0</v>
      </c>
      <c r="V1187" s="118">
        <v>0</v>
      </c>
      <c r="W1187" s="114">
        <v>0</v>
      </c>
    </row>
    <row r="1188" spans="2:23" x14ac:dyDescent="0.25">
      <c r="B1188" s="61" t="s">
        <v>123</v>
      </c>
      <c r="C1188" s="82" t="s">
        <v>146</v>
      </c>
      <c r="D1188" s="61" t="s">
        <v>55</v>
      </c>
      <c r="E1188" s="61" t="s">
        <v>168</v>
      </c>
      <c r="F1188" s="83">
        <v>18.02</v>
      </c>
      <c r="G1188" s="84">
        <v>50900</v>
      </c>
      <c r="H1188" s="84">
        <v>18</v>
      </c>
      <c r="I1188" s="84">
        <v>1</v>
      </c>
      <c r="J1188" s="84">
        <v>-66.295630530221999</v>
      </c>
      <c r="K1188" s="84">
        <v>3.4721373956457698E-2</v>
      </c>
      <c r="L1188" s="84">
        <v>-94.781389661165406</v>
      </c>
      <c r="M1188" s="84">
        <v>7.0969743426203297E-2</v>
      </c>
      <c r="N1188" s="84">
        <v>28.4857591309434</v>
      </c>
      <c r="O1188" s="84">
        <v>-3.6248369469745599E-2</v>
      </c>
      <c r="P1188" s="84">
        <v>12.731116520504999</v>
      </c>
      <c r="Q1188" s="84">
        <v>12.731116520504999</v>
      </c>
      <c r="R1188" s="84">
        <v>0</v>
      </c>
      <c r="S1188" s="84">
        <v>1.2804424900835401E-3</v>
      </c>
      <c r="T1188" s="84" t="s">
        <v>163</v>
      </c>
      <c r="U1188" s="118">
        <v>-8.3117951531261794E-2</v>
      </c>
      <c r="V1188" s="118">
        <v>-7.4894251586690899E-2</v>
      </c>
      <c r="W1188" s="114">
        <v>-8.2236850419795306E-3</v>
      </c>
    </row>
    <row r="1189" spans="2:23" x14ac:dyDescent="0.25">
      <c r="B1189" s="61" t="s">
        <v>123</v>
      </c>
      <c r="C1189" s="82" t="s">
        <v>146</v>
      </c>
      <c r="D1189" s="61" t="s">
        <v>55</v>
      </c>
      <c r="E1189" s="61" t="s">
        <v>168</v>
      </c>
      <c r="F1189" s="83">
        <v>18.02</v>
      </c>
      <c r="G1189" s="84">
        <v>53200</v>
      </c>
      <c r="H1189" s="84">
        <v>18.07</v>
      </c>
      <c r="I1189" s="84">
        <v>1</v>
      </c>
      <c r="J1189" s="84">
        <v>24.510561305327599</v>
      </c>
      <c r="K1189" s="84">
        <v>2.9017075828757299E-2</v>
      </c>
      <c r="L1189" s="84">
        <v>52.925059144913199</v>
      </c>
      <c r="M1189" s="84">
        <v>0.135291289069291</v>
      </c>
      <c r="N1189" s="84">
        <v>-28.4144978395857</v>
      </c>
      <c r="O1189" s="84">
        <v>-0.106274213240534</v>
      </c>
      <c r="P1189" s="84">
        <v>-12.7311165205042</v>
      </c>
      <c r="Q1189" s="84">
        <v>-12.7311165205041</v>
      </c>
      <c r="R1189" s="84">
        <v>0</v>
      </c>
      <c r="S1189" s="84">
        <v>7.8285281355730003E-3</v>
      </c>
      <c r="T1189" s="84" t="s">
        <v>163</v>
      </c>
      <c r="U1189" s="118">
        <v>-0.49699328594612502</v>
      </c>
      <c r="V1189" s="118">
        <v>-0.44782071151676001</v>
      </c>
      <c r="W1189" s="114">
        <v>-4.9172485321202601E-2</v>
      </c>
    </row>
    <row r="1190" spans="2:23" x14ac:dyDescent="0.25">
      <c r="B1190" s="61" t="s">
        <v>123</v>
      </c>
      <c r="C1190" s="82" t="s">
        <v>146</v>
      </c>
      <c r="D1190" s="61" t="s">
        <v>55</v>
      </c>
      <c r="E1190" s="61" t="s">
        <v>169</v>
      </c>
      <c r="F1190" s="83">
        <v>18.02</v>
      </c>
      <c r="G1190" s="84">
        <v>50404</v>
      </c>
      <c r="H1190" s="84">
        <v>18.02</v>
      </c>
      <c r="I1190" s="84">
        <v>1</v>
      </c>
      <c r="J1190" s="84">
        <v>0</v>
      </c>
      <c r="K1190" s="84">
        <v>0</v>
      </c>
      <c r="L1190" s="84">
        <v>0</v>
      </c>
      <c r="M1190" s="84">
        <v>0</v>
      </c>
      <c r="N1190" s="84">
        <v>0</v>
      </c>
      <c r="O1190" s="84">
        <v>0</v>
      </c>
      <c r="P1190" s="84">
        <v>0</v>
      </c>
      <c r="Q1190" s="84">
        <v>0</v>
      </c>
      <c r="R1190" s="84">
        <v>0</v>
      </c>
      <c r="S1190" s="84">
        <v>0</v>
      </c>
      <c r="T1190" s="84" t="s">
        <v>162</v>
      </c>
      <c r="U1190" s="118">
        <v>0</v>
      </c>
      <c r="V1190" s="118">
        <v>0</v>
      </c>
      <c r="W1190" s="114">
        <v>0</v>
      </c>
    </row>
    <row r="1191" spans="2:23" x14ac:dyDescent="0.25">
      <c r="B1191" s="61" t="s">
        <v>123</v>
      </c>
      <c r="C1191" s="82" t="s">
        <v>146</v>
      </c>
      <c r="D1191" s="61" t="s">
        <v>55</v>
      </c>
      <c r="E1191" s="61" t="s">
        <v>170</v>
      </c>
      <c r="F1191" s="83">
        <v>17.88</v>
      </c>
      <c r="G1191" s="84">
        <v>50499</v>
      </c>
      <c r="H1191" s="84">
        <v>17.88</v>
      </c>
      <c r="I1191" s="84">
        <v>1</v>
      </c>
      <c r="J1191" s="84">
        <v>0</v>
      </c>
      <c r="K1191" s="84">
        <v>0</v>
      </c>
      <c r="L1191" s="84">
        <v>0</v>
      </c>
      <c r="M1191" s="84">
        <v>0</v>
      </c>
      <c r="N1191" s="84">
        <v>0</v>
      </c>
      <c r="O1191" s="84">
        <v>0</v>
      </c>
      <c r="P1191" s="84">
        <v>0</v>
      </c>
      <c r="Q1191" s="84">
        <v>0</v>
      </c>
      <c r="R1191" s="84">
        <v>0</v>
      </c>
      <c r="S1191" s="84">
        <v>0</v>
      </c>
      <c r="T1191" s="84" t="s">
        <v>162</v>
      </c>
      <c r="U1191" s="118">
        <v>0</v>
      </c>
      <c r="V1191" s="118">
        <v>0</v>
      </c>
      <c r="W1191" s="114">
        <v>0</v>
      </c>
    </row>
    <row r="1192" spans="2:23" x14ac:dyDescent="0.25">
      <c r="B1192" s="61" t="s">
        <v>123</v>
      </c>
      <c r="C1192" s="82" t="s">
        <v>146</v>
      </c>
      <c r="D1192" s="61" t="s">
        <v>55</v>
      </c>
      <c r="E1192" s="61" t="s">
        <v>170</v>
      </c>
      <c r="F1192" s="83">
        <v>17.88</v>
      </c>
      <c r="G1192" s="84">
        <v>50554</v>
      </c>
      <c r="H1192" s="84">
        <v>17.88</v>
      </c>
      <c r="I1192" s="84">
        <v>1</v>
      </c>
      <c r="J1192" s="84">
        <v>0</v>
      </c>
      <c r="K1192" s="84">
        <v>0</v>
      </c>
      <c r="L1192" s="84">
        <v>0</v>
      </c>
      <c r="M1192" s="84">
        <v>0</v>
      </c>
      <c r="N1192" s="84">
        <v>0</v>
      </c>
      <c r="O1192" s="84">
        <v>0</v>
      </c>
      <c r="P1192" s="84">
        <v>0</v>
      </c>
      <c r="Q1192" s="84">
        <v>0</v>
      </c>
      <c r="R1192" s="84">
        <v>0</v>
      </c>
      <c r="S1192" s="84">
        <v>0</v>
      </c>
      <c r="T1192" s="84" t="s">
        <v>162</v>
      </c>
      <c r="U1192" s="118">
        <v>0</v>
      </c>
      <c r="V1192" s="118">
        <v>0</v>
      </c>
      <c r="W1192" s="114">
        <v>0</v>
      </c>
    </row>
    <row r="1193" spans="2:23" x14ac:dyDescent="0.25">
      <c r="B1193" s="61" t="s">
        <v>123</v>
      </c>
      <c r="C1193" s="82" t="s">
        <v>146</v>
      </c>
      <c r="D1193" s="61" t="s">
        <v>55</v>
      </c>
      <c r="E1193" s="61" t="s">
        <v>171</v>
      </c>
      <c r="F1193" s="83">
        <v>17.88</v>
      </c>
      <c r="G1193" s="84">
        <v>50604</v>
      </c>
      <c r="H1193" s="84">
        <v>17.88</v>
      </c>
      <c r="I1193" s="84">
        <v>1</v>
      </c>
      <c r="J1193" s="84">
        <v>1.9574000000000001E-14</v>
      </c>
      <c r="K1193" s="84">
        <v>0</v>
      </c>
      <c r="L1193" s="84">
        <v>-1.6534999999999999E-14</v>
      </c>
      <c r="M1193" s="84">
        <v>0</v>
      </c>
      <c r="N1193" s="84">
        <v>3.6109E-14</v>
      </c>
      <c r="O1193" s="84">
        <v>0</v>
      </c>
      <c r="P1193" s="84">
        <v>2.0110000000000001E-15</v>
      </c>
      <c r="Q1193" s="84">
        <v>2.012E-15</v>
      </c>
      <c r="R1193" s="84">
        <v>0</v>
      </c>
      <c r="S1193" s="84">
        <v>0</v>
      </c>
      <c r="T1193" s="84" t="s">
        <v>162</v>
      </c>
      <c r="U1193" s="118">
        <v>0</v>
      </c>
      <c r="V1193" s="118">
        <v>0</v>
      </c>
      <c r="W1193" s="114">
        <v>0</v>
      </c>
    </row>
    <row r="1194" spans="2:23" x14ac:dyDescent="0.25">
      <c r="B1194" s="61" t="s">
        <v>123</v>
      </c>
      <c r="C1194" s="82" t="s">
        <v>146</v>
      </c>
      <c r="D1194" s="61" t="s">
        <v>55</v>
      </c>
      <c r="E1194" s="61" t="s">
        <v>172</v>
      </c>
      <c r="F1194" s="83">
        <v>17.82</v>
      </c>
      <c r="G1194" s="84">
        <v>50750</v>
      </c>
      <c r="H1194" s="84">
        <v>17.850000000000001</v>
      </c>
      <c r="I1194" s="84">
        <v>1</v>
      </c>
      <c r="J1194" s="84">
        <v>32.171970544074199</v>
      </c>
      <c r="K1194" s="84">
        <v>2.4737352959661899E-2</v>
      </c>
      <c r="L1194" s="84">
        <v>57.7486616605024</v>
      </c>
      <c r="M1194" s="84">
        <v>7.9704299373542495E-2</v>
      </c>
      <c r="N1194" s="84">
        <v>-25.576691116428201</v>
      </c>
      <c r="O1194" s="84">
        <v>-5.4966946413880703E-2</v>
      </c>
      <c r="P1194" s="84">
        <v>-9.4052219580079903</v>
      </c>
      <c r="Q1194" s="84">
        <v>-9.4052219580079797</v>
      </c>
      <c r="R1194" s="84">
        <v>0</v>
      </c>
      <c r="S1194" s="84">
        <v>2.1141509818975498E-3</v>
      </c>
      <c r="T1194" s="84" t="s">
        <v>163</v>
      </c>
      <c r="U1194" s="118">
        <v>-0.213034755798686</v>
      </c>
      <c r="V1194" s="118">
        <v>-0.191957071890723</v>
      </c>
      <c r="W1194" s="114">
        <v>-2.10776457120035E-2</v>
      </c>
    </row>
    <row r="1195" spans="2:23" x14ac:dyDescent="0.25">
      <c r="B1195" s="61" t="s">
        <v>123</v>
      </c>
      <c r="C1195" s="82" t="s">
        <v>146</v>
      </c>
      <c r="D1195" s="61" t="s">
        <v>55</v>
      </c>
      <c r="E1195" s="61" t="s">
        <v>172</v>
      </c>
      <c r="F1195" s="83">
        <v>17.82</v>
      </c>
      <c r="G1195" s="84">
        <v>50800</v>
      </c>
      <c r="H1195" s="84">
        <v>17.82</v>
      </c>
      <c r="I1195" s="84">
        <v>1</v>
      </c>
      <c r="J1195" s="84">
        <v>10.5543129405774</v>
      </c>
      <c r="K1195" s="84">
        <v>2.0830588548108602E-3</v>
      </c>
      <c r="L1195" s="84">
        <v>-15.050938195876199</v>
      </c>
      <c r="M1195" s="84">
        <v>4.2361248487728202E-3</v>
      </c>
      <c r="N1195" s="84">
        <v>25.6052511364536</v>
      </c>
      <c r="O1195" s="84">
        <v>-2.1530659939619501E-3</v>
      </c>
      <c r="P1195" s="84">
        <v>9.4052219580062193</v>
      </c>
      <c r="Q1195" s="84">
        <v>9.4052219580062193</v>
      </c>
      <c r="R1195" s="84">
        <v>0</v>
      </c>
      <c r="S1195" s="84">
        <v>1.6541683414840801E-3</v>
      </c>
      <c r="T1195" s="84" t="s">
        <v>163</v>
      </c>
      <c r="U1195" s="118">
        <v>-3.8367636012402E-2</v>
      </c>
      <c r="V1195" s="118">
        <v>-3.4571537572345601E-2</v>
      </c>
      <c r="W1195" s="114">
        <v>-3.7960915609503701E-3</v>
      </c>
    </row>
    <row r="1196" spans="2:23" x14ac:dyDescent="0.25">
      <c r="B1196" s="61" t="s">
        <v>123</v>
      </c>
      <c r="C1196" s="82" t="s">
        <v>146</v>
      </c>
      <c r="D1196" s="61" t="s">
        <v>55</v>
      </c>
      <c r="E1196" s="61" t="s">
        <v>173</v>
      </c>
      <c r="F1196" s="83">
        <v>17.86</v>
      </c>
      <c r="G1196" s="84">
        <v>50750</v>
      </c>
      <c r="H1196" s="84">
        <v>17.850000000000001</v>
      </c>
      <c r="I1196" s="84">
        <v>1</v>
      </c>
      <c r="J1196" s="84">
        <v>-51.541503546214201</v>
      </c>
      <c r="K1196" s="84">
        <v>2.0189602067313499E-2</v>
      </c>
      <c r="L1196" s="84">
        <v>-77.078229979301796</v>
      </c>
      <c r="M1196" s="84">
        <v>4.51520068792403E-2</v>
      </c>
      <c r="N1196" s="84">
        <v>25.536726433087701</v>
      </c>
      <c r="O1196" s="84">
        <v>-2.4962404811926801E-2</v>
      </c>
      <c r="P1196" s="84">
        <v>9.4052219580044394</v>
      </c>
      <c r="Q1196" s="84">
        <v>9.4052219580044305</v>
      </c>
      <c r="R1196" s="84">
        <v>0</v>
      </c>
      <c r="S1196" s="84">
        <v>6.72282320602899E-4</v>
      </c>
      <c r="T1196" s="84" t="s">
        <v>163</v>
      </c>
      <c r="U1196" s="118">
        <v>-0.19033647358612699</v>
      </c>
      <c r="V1196" s="118">
        <v>-0.171504560401989</v>
      </c>
      <c r="W1196" s="114">
        <v>-1.88318790578548E-2</v>
      </c>
    </row>
    <row r="1197" spans="2:23" x14ac:dyDescent="0.25">
      <c r="B1197" s="61" t="s">
        <v>123</v>
      </c>
      <c r="C1197" s="82" t="s">
        <v>146</v>
      </c>
      <c r="D1197" s="61" t="s">
        <v>55</v>
      </c>
      <c r="E1197" s="61" t="s">
        <v>173</v>
      </c>
      <c r="F1197" s="83">
        <v>17.86</v>
      </c>
      <c r="G1197" s="84">
        <v>50950</v>
      </c>
      <c r="H1197" s="84">
        <v>17.89</v>
      </c>
      <c r="I1197" s="84">
        <v>1</v>
      </c>
      <c r="J1197" s="84">
        <v>82.611377075669694</v>
      </c>
      <c r="K1197" s="84">
        <v>6.0056828676578598E-2</v>
      </c>
      <c r="L1197" s="84">
        <v>108.114220500991</v>
      </c>
      <c r="M1197" s="84">
        <v>0.102860425135925</v>
      </c>
      <c r="N1197" s="84">
        <v>-25.502843425321402</v>
      </c>
      <c r="O1197" s="84">
        <v>-4.2803596459346199E-2</v>
      </c>
      <c r="P1197" s="84">
        <v>-9.40522195800534</v>
      </c>
      <c r="Q1197" s="84">
        <v>-9.40522195800534</v>
      </c>
      <c r="R1197" s="84">
        <v>0</v>
      </c>
      <c r="S1197" s="84">
        <v>7.7843216069824401E-4</v>
      </c>
      <c r="T1197" s="84" t="s">
        <v>163</v>
      </c>
      <c r="U1197" s="118">
        <v>-2.8983951143140001E-5</v>
      </c>
      <c r="V1197" s="118">
        <v>-2.6116275592694999E-5</v>
      </c>
      <c r="W1197" s="114">
        <v>-2.86767035378203E-6</v>
      </c>
    </row>
    <row r="1198" spans="2:23" x14ac:dyDescent="0.25">
      <c r="B1198" s="61" t="s">
        <v>123</v>
      </c>
      <c r="C1198" s="82" t="s">
        <v>146</v>
      </c>
      <c r="D1198" s="61" t="s">
        <v>55</v>
      </c>
      <c r="E1198" s="61" t="s">
        <v>174</v>
      </c>
      <c r="F1198" s="83">
        <v>17.82</v>
      </c>
      <c r="G1198" s="84">
        <v>51300</v>
      </c>
      <c r="H1198" s="84">
        <v>17.86</v>
      </c>
      <c r="I1198" s="84">
        <v>1</v>
      </c>
      <c r="J1198" s="84">
        <v>68.5397415183444</v>
      </c>
      <c r="K1198" s="84">
        <v>7.1921728322916295E-2</v>
      </c>
      <c r="L1198" s="84">
        <v>72.091538551631302</v>
      </c>
      <c r="M1198" s="84">
        <v>7.9568977839649904E-2</v>
      </c>
      <c r="N1198" s="84">
        <v>-3.5517970332869</v>
      </c>
      <c r="O1198" s="84">
        <v>-7.6472495167335397E-3</v>
      </c>
      <c r="P1198" s="84">
        <v>-1.62161530942062</v>
      </c>
      <c r="Q1198" s="84">
        <v>-1.6216153094206101</v>
      </c>
      <c r="R1198" s="84">
        <v>0</v>
      </c>
      <c r="S1198" s="84">
        <v>4.0259730401851999E-5</v>
      </c>
      <c r="T1198" s="84" t="s">
        <v>163</v>
      </c>
      <c r="U1198" s="118">
        <v>5.6449499529465401E-3</v>
      </c>
      <c r="V1198" s="118">
        <v>-5.0864379376727702E-3</v>
      </c>
      <c r="W1198" s="114">
        <v>1.07314073375215E-2</v>
      </c>
    </row>
    <row r="1199" spans="2:23" x14ac:dyDescent="0.25">
      <c r="B1199" s="61" t="s">
        <v>123</v>
      </c>
      <c r="C1199" s="82" t="s">
        <v>146</v>
      </c>
      <c r="D1199" s="61" t="s">
        <v>55</v>
      </c>
      <c r="E1199" s="61" t="s">
        <v>175</v>
      </c>
      <c r="F1199" s="83">
        <v>18</v>
      </c>
      <c r="G1199" s="84">
        <v>54750</v>
      </c>
      <c r="H1199" s="84">
        <v>18.18</v>
      </c>
      <c r="I1199" s="84">
        <v>1</v>
      </c>
      <c r="J1199" s="84">
        <v>54.856504494561001</v>
      </c>
      <c r="K1199" s="84">
        <v>0.31985170351310499</v>
      </c>
      <c r="L1199" s="84">
        <v>73.134257918087499</v>
      </c>
      <c r="M1199" s="84">
        <v>0.56850478591786702</v>
      </c>
      <c r="N1199" s="84">
        <v>-18.277753423526502</v>
      </c>
      <c r="O1199" s="84">
        <v>-0.248653082404762</v>
      </c>
      <c r="P1199" s="84">
        <v>-8.1897522603259496</v>
      </c>
      <c r="Q1199" s="84">
        <v>-8.1897522603259496</v>
      </c>
      <c r="R1199" s="84">
        <v>0</v>
      </c>
      <c r="S1199" s="84">
        <v>7.1290873532692898E-3</v>
      </c>
      <c r="T1199" s="84" t="s">
        <v>162</v>
      </c>
      <c r="U1199" s="118">
        <v>-1.2081386444673801</v>
      </c>
      <c r="V1199" s="118">
        <v>-1.08860526424682</v>
      </c>
      <c r="W1199" s="114">
        <v>-0.119533163607948</v>
      </c>
    </row>
    <row r="1200" spans="2:23" x14ac:dyDescent="0.25">
      <c r="B1200" s="61" t="s">
        <v>123</v>
      </c>
      <c r="C1200" s="82" t="s">
        <v>146</v>
      </c>
      <c r="D1200" s="61" t="s">
        <v>55</v>
      </c>
      <c r="E1200" s="61" t="s">
        <v>176</v>
      </c>
      <c r="F1200" s="83">
        <v>17.89</v>
      </c>
      <c r="G1200" s="84">
        <v>53150</v>
      </c>
      <c r="H1200" s="84">
        <v>18.12</v>
      </c>
      <c r="I1200" s="84">
        <v>1</v>
      </c>
      <c r="J1200" s="84">
        <v>142.369926086482</v>
      </c>
      <c r="K1200" s="84">
        <v>0.89184461757029698</v>
      </c>
      <c r="L1200" s="84">
        <v>137.99730605409499</v>
      </c>
      <c r="M1200" s="84">
        <v>0.83790328504025702</v>
      </c>
      <c r="N1200" s="84">
        <v>4.37262003238685</v>
      </c>
      <c r="O1200" s="84">
        <v>5.39413325300407E-2</v>
      </c>
      <c r="P1200" s="84">
        <v>-0.17698250879298499</v>
      </c>
      <c r="Q1200" s="84">
        <v>-0.17698250879298499</v>
      </c>
      <c r="R1200" s="84">
        <v>0</v>
      </c>
      <c r="S1200" s="84">
        <v>1.378203570421E-6</v>
      </c>
      <c r="T1200" s="84" t="s">
        <v>163</v>
      </c>
      <c r="U1200" s="118">
        <v>-3.4488915245594901E-2</v>
      </c>
      <c r="V1200" s="118">
        <v>-3.1076577896462398E-2</v>
      </c>
      <c r="W1200" s="114">
        <v>-3.4123311654597598E-3</v>
      </c>
    </row>
    <row r="1201" spans="2:23" x14ac:dyDescent="0.25">
      <c r="B1201" s="61" t="s">
        <v>123</v>
      </c>
      <c r="C1201" s="82" t="s">
        <v>146</v>
      </c>
      <c r="D1201" s="61" t="s">
        <v>55</v>
      </c>
      <c r="E1201" s="61" t="s">
        <v>176</v>
      </c>
      <c r="F1201" s="83">
        <v>17.89</v>
      </c>
      <c r="G1201" s="84">
        <v>54500</v>
      </c>
      <c r="H1201" s="84">
        <v>17.86</v>
      </c>
      <c r="I1201" s="84">
        <v>1</v>
      </c>
      <c r="J1201" s="84">
        <v>-14.2384177700911</v>
      </c>
      <c r="K1201" s="84">
        <v>1.1225300772780999E-2</v>
      </c>
      <c r="L1201" s="84">
        <v>15.6414539183251</v>
      </c>
      <c r="M1201" s="84">
        <v>1.3546551817201199E-2</v>
      </c>
      <c r="N1201" s="84">
        <v>-29.879871688416301</v>
      </c>
      <c r="O1201" s="84">
        <v>-2.3212510444201801E-3</v>
      </c>
      <c r="P1201" s="84">
        <v>-9.2282394492119</v>
      </c>
      <c r="Q1201" s="84">
        <v>-9.2282394492119</v>
      </c>
      <c r="R1201" s="84">
        <v>0</v>
      </c>
      <c r="S1201" s="84">
        <v>4.7153315324923303E-3</v>
      </c>
      <c r="T1201" s="84" t="s">
        <v>163</v>
      </c>
      <c r="U1201" s="118">
        <v>-0.93788851307153298</v>
      </c>
      <c r="V1201" s="118">
        <v>-0.84509371278029699</v>
      </c>
      <c r="W1201" s="114">
        <v>-9.2794632132985902E-2</v>
      </c>
    </row>
    <row r="1202" spans="2:23" x14ac:dyDescent="0.25">
      <c r="B1202" s="61" t="s">
        <v>123</v>
      </c>
      <c r="C1202" s="82" t="s">
        <v>146</v>
      </c>
      <c r="D1202" s="61" t="s">
        <v>55</v>
      </c>
      <c r="E1202" s="61" t="s">
        <v>177</v>
      </c>
      <c r="F1202" s="83">
        <v>17.88</v>
      </c>
      <c r="G1202" s="84">
        <v>51250</v>
      </c>
      <c r="H1202" s="84">
        <v>17.88</v>
      </c>
      <c r="I1202" s="84">
        <v>1</v>
      </c>
      <c r="J1202" s="84">
        <v>0</v>
      </c>
      <c r="K1202" s="84">
        <v>0</v>
      </c>
      <c r="L1202" s="84">
        <v>0</v>
      </c>
      <c r="M1202" s="84">
        <v>0</v>
      </c>
      <c r="N1202" s="84">
        <v>0</v>
      </c>
      <c r="O1202" s="84">
        <v>0</v>
      </c>
      <c r="P1202" s="84">
        <v>0</v>
      </c>
      <c r="Q1202" s="84">
        <v>0</v>
      </c>
      <c r="R1202" s="84">
        <v>0</v>
      </c>
      <c r="S1202" s="84">
        <v>0</v>
      </c>
      <c r="T1202" s="84" t="s">
        <v>162</v>
      </c>
      <c r="U1202" s="118">
        <v>0</v>
      </c>
      <c r="V1202" s="118">
        <v>0</v>
      </c>
      <c r="W1202" s="114">
        <v>0</v>
      </c>
    </row>
    <row r="1203" spans="2:23" x14ac:dyDescent="0.25">
      <c r="B1203" s="61" t="s">
        <v>123</v>
      </c>
      <c r="C1203" s="82" t="s">
        <v>146</v>
      </c>
      <c r="D1203" s="61" t="s">
        <v>55</v>
      </c>
      <c r="E1203" s="61" t="s">
        <v>178</v>
      </c>
      <c r="F1203" s="83">
        <v>17.86</v>
      </c>
      <c r="G1203" s="84">
        <v>53200</v>
      </c>
      <c r="H1203" s="84">
        <v>18.07</v>
      </c>
      <c r="I1203" s="84">
        <v>1</v>
      </c>
      <c r="J1203" s="84">
        <v>102.237291783525</v>
      </c>
      <c r="K1203" s="84">
        <v>0.53297113075439995</v>
      </c>
      <c r="L1203" s="84">
        <v>105.766549327607</v>
      </c>
      <c r="M1203" s="84">
        <v>0.57040284516055695</v>
      </c>
      <c r="N1203" s="84">
        <v>-3.5292575440818199</v>
      </c>
      <c r="O1203" s="84">
        <v>-3.7431714406157897E-2</v>
      </c>
      <c r="P1203" s="84">
        <v>-1.62161530942072</v>
      </c>
      <c r="Q1203" s="84">
        <v>-1.62161530942072</v>
      </c>
      <c r="R1203" s="84">
        <v>0</v>
      </c>
      <c r="S1203" s="84">
        <v>1.3408515043701301E-4</v>
      </c>
      <c r="T1203" s="84" t="s">
        <v>162</v>
      </c>
      <c r="U1203" s="118">
        <v>6.8683334950558006E-2</v>
      </c>
      <c r="V1203" s="118">
        <v>-6.1887797675876599E-2</v>
      </c>
      <c r="W1203" s="114">
        <v>0.130571369241127</v>
      </c>
    </row>
    <row r="1204" spans="2:23" x14ac:dyDescent="0.25">
      <c r="B1204" s="61" t="s">
        <v>123</v>
      </c>
      <c r="C1204" s="82" t="s">
        <v>146</v>
      </c>
      <c r="D1204" s="61" t="s">
        <v>55</v>
      </c>
      <c r="E1204" s="61" t="s">
        <v>179</v>
      </c>
      <c r="F1204" s="83">
        <v>18.2</v>
      </c>
      <c r="G1204" s="84">
        <v>53050</v>
      </c>
      <c r="H1204" s="84">
        <v>18.149999999999999</v>
      </c>
      <c r="I1204" s="84">
        <v>1</v>
      </c>
      <c r="J1204" s="84">
        <v>-133.32457958196699</v>
      </c>
      <c r="K1204" s="84">
        <v>0.16708916909465699</v>
      </c>
      <c r="L1204" s="84">
        <v>-130.09616775308299</v>
      </c>
      <c r="M1204" s="84">
        <v>0.15909512092195899</v>
      </c>
      <c r="N1204" s="84">
        <v>-3.2284118288841102</v>
      </c>
      <c r="O1204" s="84">
        <v>7.9940481726976792E-3</v>
      </c>
      <c r="P1204" s="84">
        <v>-1.8035512997741801</v>
      </c>
      <c r="Q1204" s="84">
        <v>-1.8035512997741701</v>
      </c>
      <c r="R1204" s="84">
        <v>0</v>
      </c>
      <c r="S1204" s="84">
        <v>3.0576294534620997E-5</v>
      </c>
      <c r="T1204" s="84" t="s">
        <v>163</v>
      </c>
      <c r="U1204" s="118">
        <v>-1.6128765905427701E-2</v>
      </c>
      <c r="V1204" s="118">
        <v>-1.45329839011927E-2</v>
      </c>
      <c r="W1204" s="114">
        <v>-1.5957791124359901E-3</v>
      </c>
    </row>
    <row r="1205" spans="2:23" x14ac:dyDescent="0.25">
      <c r="B1205" s="61" t="s">
        <v>123</v>
      </c>
      <c r="C1205" s="82" t="s">
        <v>146</v>
      </c>
      <c r="D1205" s="61" t="s">
        <v>55</v>
      </c>
      <c r="E1205" s="61" t="s">
        <v>179</v>
      </c>
      <c r="F1205" s="83">
        <v>18.2</v>
      </c>
      <c r="G1205" s="84">
        <v>53050</v>
      </c>
      <c r="H1205" s="84">
        <v>18.149999999999999</v>
      </c>
      <c r="I1205" s="84">
        <v>2</v>
      </c>
      <c r="J1205" s="84">
        <v>-118.381018998352</v>
      </c>
      <c r="K1205" s="84">
        <v>0.11911955810225</v>
      </c>
      <c r="L1205" s="84">
        <v>-115.514460684441</v>
      </c>
      <c r="M1205" s="84">
        <v>0.113420520331347</v>
      </c>
      <c r="N1205" s="84">
        <v>-2.8665583139109398</v>
      </c>
      <c r="O1205" s="84">
        <v>5.69903777090264E-3</v>
      </c>
      <c r="P1205" s="84">
        <v>-1.60140194218068</v>
      </c>
      <c r="Q1205" s="84">
        <v>-1.60140194218067</v>
      </c>
      <c r="R1205" s="84">
        <v>0</v>
      </c>
      <c r="S1205" s="84">
        <v>2.1798149533569999E-5</v>
      </c>
      <c r="T1205" s="84" t="s">
        <v>163</v>
      </c>
      <c r="U1205" s="118">
        <v>-3.9747904209393399E-2</v>
      </c>
      <c r="V1205" s="118">
        <v>-3.5815241870853297E-2</v>
      </c>
      <c r="W1205" s="114">
        <v>-3.9326552119596202E-3</v>
      </c>
    </row>
    <row r="1206" spans="2:23" x14ac:dyDescent="0.25">
      <c r="B1206" s="61" t="s">
        <v>123</v>
      </c>
      <c r="C1206" s="82" t="s">
        <v>146</v>
      </c>
      <c r="D1206" s="61" t="s">
        <v>55</v>
      </c>
      <c r="E1206" s="61" t="s">
        <v>179</v>
      </c>
      <c r="F1206" s="83">
        <v>18.2</v>
      </c>
      <c r="G1206" s="84">
        <v>53100</v>
      </c>
      <c r="H1206" s="84">
        <v>18.2</v>
      </c>
      <c r="I1206" s="84">
        <v>1</v>
      </c>
      <c r="J1206" s="84">
        <v>0</v>
      </c>
      <c r="K1206" s="84">
        <v>0</v>
      </c>
      <c r="L1206" s="84">
        <v>0</v>
      </c>
      <c r="M1206" s="84">
        <v>0</v>
      </c>
      <c r="N1206" s="84">
        <v>0</v>
      </c>
      <c r="O1206" s="84">
        <v>0</v>
      </c>
      <c r="P1206" s="84">
        <v>0</v>
      </c>
      <c r="Q1206" s="84">
        <v>0</v>
      </c>
      <c r="R1206" s="84">
        <v>0</v>
      </c>
      <c r="S1206" s="84">
        <v>0</v>
      </c>
      <c r="T1206" s="84" t="s">
        <v>162</v>
      </c>
      <c r="U1206" s="118">
        <v>0</v>
      </c>
      <c r="V1206" s="118">
        <v>0</v>
      </c>
      <c r="W1206" s="114">
        <v>0</v>
      </c>
    </row>
    <row r="1207" spans="2:23" x14ac:dyDescent="0.25">
      <c r="B1207" s="61" t="s">
        <v>123</v>
      </c>
      <c r="C1207" s="82" t="s">
        <v>146</v>
      </c>
      <c r="D1207" s="61" t="s">
        <v>55</v>
      </c>
      <c r="E1207" s="61" t="s">
        <v>179</v>
      </c>
      <c r="F1207" s="83">
        <v>18.2</v>
      </c>
      <c r="G1207" s="84">
        <v>53100</v>
      </c>
      <c r="H1207" s="84">
        <v>18.2</v>
      </c>
      <c r="I1207" s="84">
        <v>2</v>
      </c>
      <c r="J1207" s="84">
        <v>-4.01039E-13</v>
      </c>
      <c r="K1207" s="84">
        <v>0</v>
      </c>
      <c r="L1207" s="84">
        <v>7.8833300000000005E-13</v>
      </c>
      <c r="M1207" s="84">
        <v>0</v>
      </c>
      <c r="N1207" s="84">
        <v>-1.189372E-12</v>
      </c>
      <c r="O1207" s="84">
        <v>0</v>
      </c>
      <c r="P1207" s="84">
        <v>-1.3368900000000001E-13</v>
      </c>
      <c r="Q1207" s="84">
        <v>-1.3368799999999999E-13</v>
      </c>
      <c r="R1207" s="84">
        <v>0</v>
      </c>
      <c r="S1207" s="84">
        <v>0</v>
      </c>
      <c r="T1207" s="84" t="s">
        <v>162</v>
      </c>
      <c r="U1207" s="118">
        <v>0</v>
      </c>
      <c r="V1207" s="118">
        <v>0</v>
      </c>
      <c r="W1207" s="114">
        <v>0</v>
      </c>
    </row>
    <row r="1208" spans="2:23" x14ac:dyDescent="0.25">
      <c r="B1208" s="61" t="s">
        <v>123</v>
      </c>
      <c r="C1208" s="82" t="s">
        <v>146</v>
      </c>
      <c r="D1208" s="61" t="s">
        <v>55</v>
      </c>
      <c r="E1208" s="61" t="s">
        <v>180</v>
      </c>
      <c r="F1208" s="83">
        <v>18.2</v>
      </c>
      <c r="G1208" s="84">
        <v>53000</v>
      </c>
      <c r="H1208" s="84">
        <v>18.2</v>
      </c>
      <c r="I1208" s="84">
        <v>1</v>
      </c>
      <c r="J1208" s="84">
        <v>-31.650231152543199</v>
      </c>
      <c r="K1208" s="84">
        <v>0</v>
      </c>
      <c r="L1208" s="84">
        <v>-34.8725305920428</v>
      </c>
      <c r="M1208" s="84">
        <v>0</v>
      </c>
      <c r="N1208" s="84">
        <v>3.22229943949965</v>
      </c>
      <c r="O1208" s="84">
        <v>0</v>
      </c>
      <c r="P1208" s="84">
        <v>1.28066647646503</v>
      </c>
      <c r="Q1208" s="84">
        <v>1.28066647646502</v>
      </c>
      <c r="R1208" s="84">
        <v>0</v>
      </c>
      <c r="S1208" s="84">
        <v>0</v>
      </c>
      <c r="T1208" s="84" t="s">
        <v>163</v>
      </c>
      <c r="U1208" s="118">
        <v>0</v>
      </c>
      <c r="V1208" s="118">
        <v>0</v>
      </c>
      <c r="W1208" s="114">
        <v>0</v>
      </c>
    </row>
    <row r="1209" spans="2:23" x14ac:dyDescent="0.25">
      <c r="B1209" s="61" t="s">
        <v>123</v>
      </c>
      <c r="C1209" s="82" t="s">
        <v>146</v>
      </c>
      <c r="D1209" s="61" t="s">
        <v>55</v>
      </c>
      <c r="E1209" s="61" t="s">
        <v>180</v>
      </c>
      <c r="F1209" s="83">
        <v>18.2</v>
      </c>
      <c r="G1209" s="84">
        <v>53000</v>
      </c>
      <c r="H1209" s="84">
        <v>18.2</v>
      </c>
      <c r="I1209" s="84">
        <v>2</v>
      </c>
      <c r="J1209" s="84">
        <v>-27.957704184749002</v>
      </c>
      <c r="K1209" s="84">
        <v>0</v>
      </c>
      <c r="L1209" s="84">
        <v>-30.804068689642101</v>
      </c>
      <c r="M1209" s="84">
        <v>0</v>
      </c>
      <c r="N1209" s="84">
        <v>2.8463645048930699</v>
      </c>
      <c r="O1209" s="84">
        <v>0</v>
      </c>
      <c r="P1209" s="84">
        <v>1.1312553875445801</v>
      </c>
      <c r="Q1209" s="84">
        <v>1.1312553875445699</v>
      </c>
      <c r="R1209" s="84">
        <v>0</v>
      </c>
      <c r="S1209" s="84">
        <v>0</v>
      </c>
      <c r="T1209" s="84" t="s">
        <v>163</v>
      </c>
      <c r="U1209" s="118">
        <v>0</v>
      </c>
      <c r="V1209" s="118">
        <v>0</v>
      </c>
      <c r="W1209" s="114">
        <v>0</v>
      </c>
    </row>
    <row r="1210" spans="2:23" x14ac:dyDescent="0.25">
      <c r="B1210" s="61" t="s">
        <v>123</v>
      </c>
      <c r="C1210" s="82" t="s">
        <v>146</v>
      </c>
      <c r="D1210" s="61" t="s">
        <v>55</v>
      </c>
      <c r="E1210" s="61" t="s">
        <v>180</v>
      </c>
      <c r="F1210" s="83">
        <v>18.2</v>
      </c>
      <c r="G1210" s="84">
        <v>53000</v>
      </c>
      <c r="H1210" s="84">
        <v>18.2</v>
      </c>
      <c r="I1210" s="84">
        <v>3</v>
      </c>
      <c r="J1210" s="84">
        <v>-27.957704184749002</v>
      </c>
      <c r="K1210" s="84">
        <v>0</v>
      </c>
      <c r="L1210" s="84">
        <v>-30.804068689642101</v>
      </c>
      <c r="M1210" s="84">
        <v>0</v>
      </c>
      <c r="N1210" s="84">
        <v>2.8463645048930699</v>
      </c>
      <c r="O1210" s="84">
        <v>0</v>
      </c>
      <c r="P1210" s="84">
        <v>1.1312553875445801</v>
      </c>
      <c r="Q1210" s="84">
        <v>1.1312553875445699</v>
      </c>
      <c r="R1210" s="84">
        <v>0</v>
      </c>
      <c r="S1210" s="84">
        <v>0</v>
      </c>
      <c r="T1210" s="84" t="s">
        <v>163</v>
      </c>
      <c r="U1210" s="118">
        <v>0</v>
      </c>
      <c r="V1210" s="118">
        <v>0</v>
      </c>
      <c r="W1210" s="114">
        <v>0</v>
      </c>
    </row>
    <row r="1211" spans="2:23" x14ac:dyDescent="0.25">
      <c r="B1211" s="61" t="s">
        <v>123</v>
      </c>
      <c r="C1211" s="82" t="s">
        <v>146</v>
      </c>
      <c r="D1211" s="61" t="s">
        <v>55</v>
      </c>
      <c r="E1211" s="61" t="s">
        <v>180</v>
      </c>
      <c r="F1211" s="83">
        <v>18.2</v>
      </c>
      <c r="G1211" s="84">
        <v>53000</v>
      </c>
      <c r="H1211" s="84">
        <v>18.2</v>
      </c>
      <c r="I1211" s="84">
        <v>4</v>
      </c>
      <c r="J1211" s="84">
        <v>-30.6852850808211</v>
      </c>
      <c r="K1211" s="84">
        <v>0</v>
      </c>
      <c r="L1211" s="84">
        <v>-33.8093436837515</v>
      </c>
      <c r="M1211" s="84">
        <v>0</v>
      </c>
      <c r="N1211" s="84">
        <v>3.1240586029304098</v>
      </c>
      <c r="O1211" s="84">
        <v>0</v>
      </c>
      <c r="P1211" s="84">
        <v>1.24162176681696</v>
      </c>
      <c r="Q1211" s="84">
        <v>1.24162176681696</v>
      </c>
      <c r="R1211" s="84">
        <v>0</v>
      </c>
      <c r="S1211" s="84">
        <v>0</v>
      </c>
      <c r="T1211" s="84" t="s">
        <v>163</v>
      </c>
      <c r="U1211" s="118">
        <v>0</v>
      </c>
      <c r="V1211" s="118">
        <v>0</v>
      </c>
      <c r="W1211" s="114">
        <v>0</v>
      </c>
    </row>
    <row r="1212" spans="2:23" x14ac:dyDescent="0.25">
      <c r="B1212" s="61" t="s">
        <v>123</v>
      </c>
      <c r="C1212" s="82" t="s">
        <v>146</v>
      </c>
      <c r="D1212" s="61" t="s">
        <v>55</v>
      </c>
      <c r="E1212" s="61" t="s">
        <v>180</v>
      </c>
      <c r="F1212" s="83">
        <v>18.2</v>
      </c>
      <c r="G1212" s="84">
        <v>53204</v>
      </c>
      <c r="H1212" s="84">
        <v>18.190000000000001</v>
      </c>
      <c r="I1212" s="84">
        <v>1</v>
      </c>
      <c r="J1212" s="84">
        <v>7.0907524222140896</v>
      </c>
      <c r="K1212" s="84">
        <v>6.4256267948986602E-3</v>
      </c>
      <c r="L1212" s="84">
        <v>3.98523284299625</v>
      </c>
      <c r="M1212" s="84">
        <v>2.0297299278881002E-3</v>
      </c>
      <c r="N1212" s="84">
        <v>3.1055195792178498</v>
      </c>
      <c r="O1212" s="84">
        <v>4.39589686701055E-3</v>
      </c>
      <c r="P1212" s="84">
        <v>1.3421145592034001</v>
      </c>
      <c r="Q1212" s="84">
        <v>1.3421145592034001</v>
      </c>
      <c r="R1212" s="84">
        <v>0</v>
      </c>
      <c r="S1212" s="84">
        <v>2.3020249642528899E-4</v>
      </c>
      <c r="T1212" s="84" t="s">
        <v>163</v>
      </c>
      <c r="U1212" s="118">
        <v>0.111038539287429</v>
      </c>
      <c r="V1212" s="118">
        <v>-0.100052373091552</v>
      </c>
      <c r="W1212" s="114">
        <v>0.21109129490772599</v>
      </c>
    </row>
    <row r="1213" spans="2:23" x14ac:dyDescent="0.25">
      <c r="B1213" s="61" t="s">
        <v>123</v>
      </c>
      <c r="C1213" s="82" t="s">
        <v>146</v>
      </c>
      <c r="D1213" s="61" t="s">
        <v>55</v>
      </c>
      <c r="E1213" s="61" t="s">
        <v>180</v>
      </c>
      <c r="F1213" s="83">
        <v>18.2</v>
      </c>
      <c r="G1213" s="84">
        <v>53304</v>
      </c>
      <c r="H1213" s="84">
        <v>18.28</v>
      </c>
      <c r="I1213" s="84">
        <v>1</v>
      </c>
      <c r="J1213" s="84">
        <v>27.811836380499699</v>
      </c>
      <c r="K1213" s="84">
        <v>7.1703287112722003E-2</v>
      </c>
      <c r="L1213" s="84">
        <v>25.8270707881493</v>
      </c>
      <c r="M1213" s="84">
        <v>6.1834384175486E-2</v>
      </c>
      <c r="N1213" s="84">
        <v>1.98476559235039</v>
      </c>
      <c r="O1213" s="84">
        <v>9.8689029372359596E-3</v>
      </c>
      <c r="P1213" s="84">
        <v>0.857413679802841</v>
      </c>
      <c r="Q1213" s="84">
        <v>0.85741367980284</v>
      </c>
      <c r="R1213" s="84">
        <v>0</v>
      </c>
      <c r="S1213" s="84">
        <v>6.8149166837620001E-5</v>
      </c>
      <c r="T1213" s="84" t="s">
        <v>163</v>
      </c>
      <c r="U1213" s="118">
        <v>2.1227542187149E-2</v>
      </c>
      <c r="V1213" s="118">
        <v>-1.91272866551996E-2</v>
      </c>
      <c r="W1213" s="114">
        <v>4.0354901971418097E-2</v>
      </c>
    </row>
    <row r="1214" spans="2:23" x14ac:dyDescent="0.25">
      <c r="B1214" s="61" t="s">
        <v>123</v>
      </c>
      <c r="C1214" s="82" t="s">
        <v>146</v>
      </c>
      <c r="D1214" s="61" t="s">
        <v>55</v>
      </c>
      <c r="E1214" s="61" t="s">
        <v>180</v>
      </c>
      <c r="F1214" s="83">
        <v>18.2</v>
      </c>
      <c r="G1214" s="84">
        <v>53354</v>
      </c>
      <c r="H1214" s="84">
        <v>18.22</v>
      </c>
      <c r="I1214" s="84">
        <v>1</v>
      </c>
      <c r="J1214" s="84">
        <v>9.9609936297729504</v>
      </c>
      <c r="K1214" s="84">
        <v>2.0836492759399201E-3</v>
      </c>
      <c r="L1214" s="84">
        <v>15.156909647597899</v>
      </c>
      <c r="M1214" s="84">
        <v>4.8243701113743799E-3</v>
      </c>
      <c r="N1214" s="84">
        <v>-5.1959160178249597</v>
      </c>
      <c r="O1214" s="84">
        <v>-2.7407208354344602E-3</v>
      </c>
      <c r="P1214" s="84">
        <v>-2.13408191557851</v>
      </c>
      <c r="Q1214" s="84">
        <v>-2.1340819155784998</v>
      </c>
      <c r="R1214" s="84">
        <v>0</v>
      </c>
      <c r="S1214" s="84">
        <v>9.5640418070384002E-5</v>
      </c>
      <c r="T1214" s="84" t="s">
        <v>162</v>
      </c>
      <c r="U1214" s="118">
        <v>5.4009793943235497E-2</v>
      </c>
      <c r="V1214" s="118">
        <v>-4.8666058549441303E-2</v>
      </c>
      <c r="W1214" s="114">
        <v>0.102676038556892</v>
      </c>
    </row>
    <row r="1215" spans="2:23" x14ac:dyDescent="0.25">
      <c r="B1215" s="61" t="s">
        <v>123</v>
      </c>
      <c r="C1215" s="82" t="s">
        <v>146</v>
      </c>
      <c r="D1215" s="61" t="s">
        <v>55</v>
      </c>
      <c r="E1215" s="61" t="s">
        <v>180</v>
      </c>
      <c r="F1215" s="83">
        <v>18.2</v>
      </c>
      <c r="G1215" s="84">
        <v>53454</v>
      </c>
      <c r="H1215" s="84">
        <v>18.32</v>
      </c>
      <c r="I1215" s="84">
        <v>1</v>
      </c>
      <c r="J1215" s="84">
        <v>46.5840829347026</v>
      </c>
      <c r="K1215" s="84">
        <v>0.14799923659154601</v>
      </c>
      <c r="L1215" s="84">
        <v>51.621515639749099</v>
      </c>
      <c r="M1215" s="84">
        <v>0.18173805580763899</v>
      </c>
      <c r="N1215" s="84">
        <v>-5.0374327050464904</v>
      </c>
      <c r="O1215" s="84">
        <v>-3.3738819216093001E-2</v>
      </c>
      <c r="P1215" s="84">
        <v>-2.0710722620277302</v>
      </c>
      <c r="Q1215" s="84">
        <v>-2.07107226202772</v>
      </c>
      <c r="R1215" s="84">
        <v>0</v>
      </c>
      <c r="S1215" s="84">
        <v>2.9253300945167299E-4</v>
      </c>
      <c r="T1215" s="84" t="s">
        <v>162</v>
      </c>
      <c r="U1215" s="118">
        <v>-1.15789142802739E-2</v>
      </c>
      <c r="V1215" s="118">
        <v>-1.04332951333791E-2</v>
      </c>
      <c r="W1215" s="114">
        <v>-1.1456170708590799E-3</v>
      </c>
    </row>
    <row r="1216" spans="2:23" x14ac:dyDescent="0.25">
      <c r="B1216" s="61" t="s">
        <v>123</v>
      </c>
      <c r="C1216" s="82" t="s">
        <v>146</v>
      </c>
      <c r="D1216" s="61" t="s">
        <v>55</v>
      </c>
      <c r="E1216" s="61" t="s">
        <v>180</v>
      </c>
      <c r="F1216" s="83">
        <v>18.2</v>
      </c>
      <c r="G1216" s="84">
        <v>53604</v>
      </c>
      <c r="H1216" s="84">
        <v>18.27</v>
      </c>
      <c r="I1216" s="84">
        <v>1</v>
      </c>
      <c r="J1216" s="84">
        <v>37.434853970374597</v>
      </c>
      <c r="K1216" s="84">
        <v>6.0959520692572398E-2</v>
      </c>
      <c r="L1216" s="84">
        <v>39.988408990099401</v>
      </c>
      <c r="M1216" s="84">
        <v>6.9559669129836701E-2</v>
      </c>
      <c r="N1216" s="84">
        <v>-2.5535550197247798</v>
      </c>
      <c r="O1216" s="84">
        <v>-8.6001484372642892E-3</v>
      </c>
      <c r="P1216" s="84">
        <v>-1.0311366594724001</v>
      </c>
      <c r="Q1216" s="84">
        <v>-1.0311366594723901</v>
      </c>
      <c r="R1216" s="84">
        <v>0</v>
      </c>
      <c r="S1216" s="84">
        <v>4.6251062257093003E-5</v>
      </c>
      <c r="T1216" s="84" t="s">
        <v>162</v>
      </c>
      <c r="U1216" s="118">
        <v>2.1925144627221199E-2</v>
      </c>
      <c r="V1216" s="118">
        <v>-1.9755868227432E-2</v>
      </c>
      <c r="W1216" s="114">
        <v>4.1681088386969198E-2</v>
      </c>
    </row>
    <row r="1217" spans="2:23" x14ac:dyDescent="0.25">
      <c r="B1217" s="61" t="s">
        <v>123</v>
      </c>
      <c r="C1217" s="82" t="s">
        <v>146</v>
      </c>
      <c r="D1217" s="61" t="s">
        <v>55</v>
      </c>
      <c r="E1217" s="61" t="s">
        <v>180</v>
      </c>
      <c r="F1217" s="83">
        <v>18.2</v>
      </c>
      <c r="G1217" s="84">
        <v>53654</v>
      </c>
      <c r="H1217" s="84">
        <v>18.21</v>
      </c>
      <c r="I1217" s="84">
        <v>1</v>
      </c>
      <c r="J1217" s="84">
        <v>-10.7790136182198</v>
      </c>
      <c r="K1217" s="84">
        <v>5.6664465535528601E-3</v>
      </c>
      <c r="L1217" s="84">
        <v>-6.4501338771786001</v>
      </c>
      <c r="M1217" s="84">
        <v>2.0290381524251098E-3</v>
      </c>
      <c r="N1217" s="84">
        <v>-4.3288797410412396</v>
      </c>
      <c r="O1217" s="84">
        <v>3.6374084011277499E-3</v>
      </c>
      <c r="P1217" s="84">
        <v>-1.7480364202974299</v>
      </c>
      <c r="Q1217" s="84">
        <v>-1.7480364202974299</v>
      </c>
      <c r="R1217" s="84">
        <v>0</v>
      </c>
      <c r="S1217" s="84">
        <v>1.49023139802489E-4</v>
      </c>
      <c r="T1217" s="84" t="s">
        <v>162</v>
      </c>
      <c r="U1217" s="118">
        <v>0.109507817352949</v>
      </c>
      <c r="V1217" s="118">
        <v>-9.8673100966119406E-2</v>
      </c>
      <c r="W1217" s="114">
        <v>0.20818129557446299</v>
      </c>
    </row>
    <row r="1218" spans="2:23" x14ac:dyDescent="0.25">
      <c r="B1218" s="61" t="s">
        <v>123</v>
      </c>
      <c r="C1218" s="82" t="s">
        <v>146</v>
      </c>
      <c r="D1218" s="61" t="s">
        <v>55</v>
      </c>
      <c r="E1218" s="61" t="s">
        <v>181</v>
      </c>
      <c r="F1218" s="83">
        <v>18.149999999999999</v>
      </c>
      <c r="G1218" s="84">
        <v>53150</v>
      </c>
      <c r="H1218" s="84">
        <v>18.12</v>
      </c>
      <c r="I1218" s="84">
        <v>1</v>
      </c>
      <c r="J1218" s="84">
        <v>-24.023085310156599</v>
      </c>
      <c r="K1218" s="84">
        <v>1.57896920571295E-2</v>
      </c>
      <c r="L1218" s="84">
        <v>-6.7449159766054398</v>
      </c>
      <c r="M1218" s="84">
        <v>1.2447128723009401E-3</v>
      </c>
      <c r="N1218" s="84">
        <v>-17.278169333551201</v>
      </c>
      <c r="O1218" s="84">
        <v>1.45449791848286E-2</v>
      </c>
      <c r="P1218" s="84">
        <v>-6.6307338918878402</v>
      </c>
      <c r="Q1218" s="84">
        <v>-6.6307338918878402</v>
      </c>
      <c r="R1218" s="84">
        <v>0</v>
      </c>
      <c r="S1218" s="84">
        <v>1.2029270500160201E-3</v>
      </c>
      <c r="T1218" s="84" t="s">
        <v>163</v>
      </c>
      <c r="U1218" s="118">
        <v>-0.25457188248962598</v>
      </c>
      <c r="V1218" s="118">
        <v>-0.22938451035940899</v>
      </c>
      <c r="W1218" s="114">
        <v>-2.5187326486879401E-2</v>
      </c>
    </row>
    <row r="1219" spans="2:23" x14ac:dyDescent="0.25">
      <c r="B1219" s="61" t="s">
        <v>123</v>
      </c>
      <c r="C1219" s="82" t="s">
        <v>146</v>
      </c>
      <c r="D1219" s="61" t="s">
        <v>55</v>
      </c>
      <c r="E1219" s="61" t="s">
        <v>181</v>
      </c>
      <c r="F1219" s="83">
        <v>18.149999999999999</v>
      </c>
      <c r="G1219" s="84">
        <v>53150</v>
      </c>
      <c r="H1219" s="84">
        <v>18.12</v>
      </c>
      <c r="I1219" s="84">
        <v>2</v>
      </c>
      <c r="J1219" s="84">
        <v>-23.952550518660701</v>
      </c>
      <c r="K1219" s="84">
        <v>1.5714318885198902E-2</v>
      </c>
      <c r="L1219" s="84">
        <v>-6.7251120573448304</v>
      </c>
      <c r="M1219" s="84">
        <v>1.2387711505155101E-3</v>
      </c>
      <c r="N1219" s="84">
        <v>-17.227438461315799</v>
      </c>
      <c r="O1219" s="84">
        <v>1.4475547734683399E-2</v>
      </c>
      <c r="P1219" s="84">
        <v>-6.6112652255378803</v>
      </c>
      <c r="Q1219" s="84">
        <v>-6.6112652255378697</v>
      </c>
      <c r="R1219" s="84">
        <v>0</v>
      </c>
      <c r="S1219" s="84">
        <v>1.1971847956991099E-3</v>
      </c>
      <c r="T1219" s="84" t="s">
        <v>163</v>
      </c>
      <c r="U1219" s="118">
        <v>-0.25430909567095</v>
      </c>
      <c r="V1219" s="118">
        <v>-0.22914772369962</v>
      </c>
      <c r="W1219" s="114">
        <v>-2.5161326375108602E-2</v>
      </c>
    </row>
    <row r="1220" spans="2:23" x14ac:dyDescent="0.25">
      <c r="B1220" s="61" t="s">
        <v>123</v>
      </c>
      <c r="C1220" s="82" t="s">
        <v>146</v>
      </c>
      <c r="D1220" s="61" t="s">
        <v>55</v>
      </c>
      <c r="E1220" s="61" t="s">
        <v>181</v>
      </c>
      <c r="F1220" s="83">
        <v>18.149999999999999</v>
      </c>
      <c r="G1220" s="84">
        <v>53900</v>
      </c>
      <c r="H1220" s="84">
        <v>18.09</v>
      </c>
      <c r="I1220" s="84">
        <v>1</v>
      </c>
      <c r="J1220" s="84">
        <v>-33.829678533687698</v>
      </c>
      <c r="K1220" s="84">
        <v>5.3674571320585403E-2</v>
      </c>
      <c r="L1220" s="84">
        <v>-26.0947863029647</v>
      </c>
      <c r="M1220" s="84">
        <v>3.1935986206057698E-2</v>
      </c>
      <c r="N1220" s="84">
        <v>-7.7348922307230401</v>
      </c>
      <c r="O1220" s="84">
        <v>2.1738585114527701E-2</v>
      </c>
      <c r="P1220" s="84">
        <v>-4.6558325976778798</v>
      </c>
      <c r="Q1220" s="84">
        <v>-4.6558325976778798</v>
      </c>
      <c r="R1220" s="84">
        <v>0</v>
      </c>
      <c r="S1220" s="84">
        <v>1.01664084962944E-3</v>
      </c>
      <c r="T1220" s="84" t="s">
        <v>163</v>
      </c>
      <c r="U1220" s="118">
        <v>-7.0190371568131807E-2</v>
      </c>
      <c r="V1220" s="118">
        <v>-6.3245727912457E-2</v>
      </c>
      <c r="W1220" s="114">
        <v>-6.9446310709273002E-3</v>
      </c>
    </row>
    <row r="1221" spans="2:23" x14ac:dyDescent="0.25">
      <c r="B1221" s="61" t="s">
        <v>123</v>
      </c>
      <c r="C1221" s="82" t="s">
        <v>146</v>
      </c>
      <c r="D1221" s="61" t="s">
        <v>55</v>
      </c>
      <c r="E1221" s="61" t="s">
        <v>181</v>
      </c>
      <c r="F1221" s="83">
        <v>18.149999999999999</v>
      </c>
      <c r="G1221" s="84">
        <v>53900</v>
      </c>
      <c r="H1221" s="84">
        <v>18.09</v>
      </c>
      <c r="I1221" s="84">
        <v>2</v>
      </c>
      <c r="J1221" s="84">
        <v>-33.8662128594286</v>
      </c>
      <c r="K1221" s="84">
        <v>5.3744688699404401E-2</v>
      </c>
      <c r="L1221" s="84">
        <v>-26.122967339980701</v>
      </c>
      <c r="M1221" s="84">
        <v>3.1977705545177398E-2</v>
      </c>
      <c r="N1221" s="84">
        <v>-7.7432455194479202</v>
      </c>
      <c r="O1221" s="84">
        <v>2.1766983154226999E-2</v>
      </c>
      <c r="P1221" s="84">
        <v>-4.6608606591926902</v>
      </c>
      <c r="Q1221" s="84">
        <v>-4.6608606591926902</v>
      </c>
      <c r="R1221" s="84">
        <v>0</v>
      </c>
      <c r="S1221" s="84">
        <v>1.01796893087546E-3</v>
      </c>
      <c r="T1221" s="84" t="s">
        <v>163</v>
      </c>
      <c r="U1221" s="118">
        <v>-7.0176996412272194E-2</v>
      </c>
      <c r="V1221" s="118">
        <v>-6.3233676096098396E-2</v>
      </c>
      <c r="W1221" s="114">
        <v>-6.9433077338244198E-3</v>
      </c>
    </row>
    <row r="1222" spans="2:23" x14ac:dyDescent="0.25">
      <c r="B1222" s="61" t="s">
        <v>123</v>
      </c>
      <c r="C1222" s="82" t="s">
        <v>146</v>
      </c>
      <c r="D1222" s="61" t="s">
        <v>55</v>
      </c>
      <c r="E1222" s="61" t="s">
        <v>182</v>
      </c>
      <c r="F1222" s="83">
        <v>18.12</v>
      </c>
      <c r="G1222" s="84">
        <v>53550</v>
      </c>
      <c r="H1222" s="84">
        <v>18.09</v>
      </c>
      <c r="I1222" s="84">
        <v>1</v>
      </c>
      <c r="J1222" s="84">
        <v>-16.2528422772513</v>
      </c>
      <c r="K1222" s="84">
        <v>6.4902854529317903E-3</v>
      </c>
      <c r="L1222" s="84">
        <v>-1.5917984229604101</v>
      </c>
      <c r="M1222" s="84">
        <v>6.2256011929164994E-5</v>
      </c>
      <c r="N1222" s="84">
        <v>-14.661043854290901</v>
      </c>
      <c r="O1222" s="84">
        <v>6.4280294410026199E-3</v>
      </c>
      <c r="P1222" s="84">
        <v>-6.4758744099362202</v>
      </c>
      <c r="Q1222" s="84">
        <v>-6.4758744099362104</v>
      </c>
      <c r="R1222" s="84">
        <v>0</v>
      </c>
      <c r="S1222" s="84">
        <v>1.03039084610116E-3</v>
      </c>
      <c r="T1222" s="84" t="s">
        <v>162</v>
      </c>
      <c r="U1222" s="118">
        <v>-0.32345184259938897</v>
      </c>
      <c r="V1222" s="118">
        <v>-0.291449479078008</v>
      </c>
      <c r="W1222" s="114">
        <v>-3.2002305528245199E-2</v>
      </c>
    </row>
    <row r="1223" spans="2:23" x14ac:dyDescent="0.25">
      <c r="B1223" s="61" t="s">
        <v>123</v>
      </c>
      <c r="C1223" s="82" t="s">
        <v>146</v>
      </c>
      <c r="D1223" s="61" t="s">
        <v>55</v>
      </c>
      <c r="E1223" s="61" t="s">
        <v>182</v>
      </c>
      <c r="F1223" s="83">
        <v>18.12</v>
      </c>
      <c r="G1223" s="84">
        <v>54200</v>
      </c>
      <c r="H1223" s="84">
        <v>18.11</v>
      </c>
      <c r="I1223" s="84">
        <v>1</v>
      </c>
      <c r="J1223" s="84">
        <v>-10.185209248837999</v>
      </c>
      <c r="K1223" s="84">
        <v>6.8467401712125995E-4</v>
      </c>
      <c r="L1223" s="84">
        <v>4.7271423220334601</v>
      </c>
      <c r="M1223" s="84">
        <v>1.47482771916216E-4</v>
      </c>
      <c r="N1223" s="84">
        <v>-14.9123515708715</v>
      </c>
      <c r="O1223" s="84">
        <v>5.3719124520504498E-4</v>
      </c>
      <c r="P1223" s="84">
        <v>-6.5879372602408601</v>
      </c>
      <c r="Q1223" s="84">
        <v>-6.5879372602408504</v>
      </c>
      <c r="R1223" s="84">
        <v>0</v>
      </c>
      <c r="S1223" s="84">
        <v>2.8644605447614098E-4</v>
      </c>
      <c r="T1223" s="84" t="s">
        <v>163</v>
      </c>
      <c r="U1223" s="118">
        <v>-0.13939229630184799</v>
      </c>
      <c r="V1223" s="118">
        <v>-0.12560080603707699</v>
      </c>
      <c r="W1223" s="114">
        <v>-1.3791465272499401E-2</v>
      </c>
    </row>
    <row r="1224" spans="2:23" x14ac:dyDescent="0.25">
      <c r="B1224" s="61" t="s">
        <v>123</v>
      </c>
      <c r="C1224" s="82" t="s">
        <v>146</v>
      </c>
      <c r="D1224" s="61" t="s">
        <v>55</v>
      </c>
      <c r="E1224" s="61" t="s">
        <v>183</v>
      </c>
      <c r="F1224" s="83">
        <v>18.13</v>
      </c>
      <c r="G1224" s="84">
        <v>53150</v>
      </c>
      <c r="H1224" s="84">
        <v>18.12</v>
      </c>
      <c r="I1224" s="84">
        <v>1</v>
      </c>
      <c r="J1224" s="84">
        <v>-30.492579553541201</v>
      </c>
      <c r="K1224" s="84">
        <v>0</v>
      </c>
      <c r="L1224" s="84">
        <v>-30.7034530007417</v>
      </c>
      <c r="M1224" s="84">
        <v>0</v>
      </c>
      <c r="N1224" s="84">
        <v>0.21087344720056</v>
      </c>
      <c r="O1224" s="84">
        <v>0</v>
      </c>
      <c r="P1224" s="84">
        <v>0.123885840457872</v>
      </c>
      <c r="Q1224" s="84">
        <v>0.123885840457872</v>
      </c>
      <c r="R1224" s="84">
        <v>0</v>
      </c>
      <c r="S1224" s="84">
        <v>0</v>
      </c>
      <c r="T1224" s="84" t="s">
        <v>162</v>
      </c>
      <c r="U1224" s="118">
        <v>2.1087344720051799E-3</v>
      </c>
      <c r="V1224" s="118">
        <v>-1.90009603420608E-3</v>
      </c>
      <c r="W1224" s="114">
        <v>4.00883777082006E-3</v>
      </c>
    </row>
    <row r="1225" spans="2:23" x14ac:dyDescent="0.25">
      <c r="B1225" s="61" t="s">
        <v>123</v>
      </c>
      <c r="C1225" s="82" t="s">
        <v>146</v>
      </c>
      <c r="D1225" s="61" t="s">
        <v>55</v>
      </c>
      <c r="E1225" s="61" t="s">
        <v>183</v>
      </c>
      <c r="F1225" s="83">
        <v>18.13</v>
      </c>
      <c r="G1225" s="84">
        <v>53150</v>
      </c>
      <c r="H1225" s="84">
        <v>18.12</v>
      </c>
      <c r="I1225" s="84">
        <v>2</v>
      </c>
      <c r="J1225" s="84">
        <v>-25.601858983587</v>
      </c>
      <c r="K1225" s="84">
        <v>0</v>
      </c>
      <c r="L1225" s="84">
        <v>-25.778910329772</v>
      </c>
      <c r="M1225" s="84">
        <v>0</v>
      </c>
      <c r="N1225" s="84">
        <v>0.17705134618500901</v>
      </c>
      <c r="O1225" s="84">
        <v>0</v>
      </c>
      <c r="P1225" s="84">
        <v>0.10401572657689701</v>
      </c>
      <c r="Q1225" s="84">
        <v>0.10401572657689701</v>
      </c>
      <c r="R1225" s="84">
        <v>0</v>
      </c>
      <c r="S1225" s="84">
        <v>0</v>
      </c>
      <c r="T1225" s="84" t="s">
        <v>162</v>
      </c>
      <c r="U1225" s="118">
        <v>1.7705134618497299E-3</v>
      </c>
      <c r="V1225" s="118">
        <v>-1.5953386507549299E-3</v>
      </c>
      <c r="W1225" s="114">
        <v>3.36585821203911E-3</v>
      </c>
    </row>
    <row r="1226" spans="2:23" x14ac:dyDescent="0.25">
      <c r="B1226" s="61" t="s">
        <v>123</v>
      </c>
      <c r="C1226" s="82" t="s">
        <v>146</v>
      </c>
      <c r="D1226" s="61" t="s">
        <v>55</v>
      </c>
      <c r="E1226" s="61" t="s">
        <v>183</v>
      </c>
      <c r="F1226" s="83">
        <v>18.13</v>
      </c>
      <c r="G1226" s="84">
        <v>53150</v>
      </c>
      <c r="H1226" s="84">
        <v>18.12</v>
      </c>
      <c r="I1226" s="84">
        <v>3</v>
      </c>
      <c r="J1226" s="84">
        <v>-31.325141452614201</v>
      </c>
      <c r="K1226" s="84">
        <v>0</v>
      </c>
      <c r="L1226" s="84">
        <v>-31.541772536598302</v>
      </c>
      <c r="M1226" s="84">
        <v>0</v>
      </c>
      <c r="N1226" s="84">
        <v>0.21663108398410899</v>
      </c>
      <c r="O1226" s="84">
        <v>0</v>
      </c>
      <c r="P1226" s="84">
        <v>0.12726838900280801</v>
      </c>
      <c r="Q1226" s="84">
        <v>0.12726838900280699</v>
      </c>
      <c r="R1226" s="84">
        <v>0</v>
      </c>
      <c r="S1226" s="84">
        <v>0</v>
      </c>
      <c r="T1226" s="84" t="s">
        <v>162</v>
      </c>
      <c r="U1226" s="118">
        <v>2.16631083984065E-3</v>
      </c>
      <c r="V1226" s="118">
        <v>-1.9519757894054799E-3</v>
      </c>
      <c r="W1226" s="114">
        <v>4.1182940922060299E-3</v>
      </c>
    </row>
    <row r="1227" spans="2:23" x14ac:dyDescent="0.25">
      <c r="B1227" s="61" t="s">
        <v>123</v>
      </c>
      <c r="C1227" s="82" t="s">
        <v>146</v>
      </c>
      <c r="D1227" s="61" t="s">
        <v>55</v>
      </c>
      <c r="E1227" s="61" t="s">
        <v>183</v>
      </c>
      <c r="F1227" s="83">
        <v>18.13</v>
      </c>
      <c r="G1227" s="84">
        <v>53654</v>
      </c>
      <c r="H1227" s="84">
        <v>18.21</v>
      </c>
      <c r="I1227" s="84">
        <v>1</v>
      </c>
      <c r="J1227" s="84">
        <v>80.237409735203599</v>
      </c>
      <c r="K1227" s="84">
        <v>0.202154516319869</v>
      </c>
      <c r="L1227" s="84">
        <v>76.784670191670102</v>
      </c>
      <c r="M1227" s="84">
        <v>0.18513080710032701</v>
      </c>
      <c r="N1227" s="84">
        <v>3.4527395435334798</v>
      </c>
      <c r="O1227" s="84">
        <v>1.7023709219541699E-2</v>
      </c>
      <c r="P1227" s="84">
        <v>1.3895865398851599</v>
      </c>
      <c r="Q1227" s="84">
        <v>1.3895865398851599</v>
      </c>
      <c r="R1227" s="84">
        <v>0</v>
      </c>
      <c r="S1227" s="84">
        <v>6.0631853607462E-5</v>
      </c>
      <c r="T1227" s="84" t="s">
        <v>162</v>
      </c>
      <c r="U1227" s="118">
        <v>3.3101633036387301E-2</v>
      </c>
      <c r="V1227" s="118">
        <v>-2.9826553552935901E-2</v>
      </c>
      <c r="W1227" s="114">
        <v>6.2928300624740099E-2</v>
      </c>
    </row>
    <row r="1228" spans="2:23" x14ac:dyDescent="0.25">
      <c r="B1228" s="61" t="s">
        <v>123</v>
      </c>
      <c r="C1228" s="82" t="s">
        <v>146</v>
      </c>
      <c r="D1228" s="61" t="s">
        <v>55</v>
      </c>
      <c r="E1228" s="61" t="s">
        <v>183</v>
      </c>
      <c r="F1228" s="83">
        <v>18.13</v>
      </c>
      <c r="G1228" s="84">
        <v>53654</v>
      </c>
      <c r="H1228" s="84">
        <v>18.21</v>
      </c>
      <c r="I1228" s="84">
        <v>2</v>
      </c>
      <c r="J1228" s="84">
        <v>80.237409735203599</v>
      </c>
      <c r="K1228" s="84">
        <v>0.202154516319869</v>
      </c>
      <c r="L1228" s="84">
        <v>76.784670191670102</v>
      </c>
      <c r="M1228" s="84">
        <v>0.18513080710032701</v>
      </c>
      <c r="N1228" s="84">
        <v>3.4527395435334798</v>
      </c>
      <c r="O1228" s="84">
        <v>1.7023709219541699E-2</v>
      </c>
      <c r="P1228" s="84">
        <v>1.3895865398851599</v>
      </c>
      <c r="Q1228" s="84">
        <v>1.3895865398851599</v>
      </c>
      <c r="R1228" s="84">
        <v>0</v>
      </c>
      <c r="S1228" s="84">
        <v>6.0631853607462E-5</v>
      </c>
      <c r="T1228" s="84" t="s">
        <v>162</v>
      </c>
      <c r="U1228" s="118">
        <v>3.3101633036387301E-2</v>
      </c>
      <c r="V1228" s="118">
        <v>-2.9826553552935901E-2</v>
      </c>
      <c r="W1228" s="114">
        <v>6.2928300624740099E-2</v>
      </c>
    </row>
    <row r="1229" spans="2:23" x14ac:dyDescent="0.25">
      <c r="B1229" s="61" t="s">
        <v>123</v>
      </c>
      <c r="C1229" s="82" t="s">
        <v>146</v>
      </c>
      <c r="D1229" s="61" t="s">
        <v>55</v>
      </c>
      <c r="E1229" s="61" t="s">
        <v>183</v>
      </c>
      <c r="F1229" s="83">
        <v>18.13</v>
      </c>
      <c r="G1229" s="84">
        <v>53704</v>
      </c>
      <c r="H1229" s="84">
        <v>18.13</v>
      </c>
      <c r="I1229" s="84">
        <v>1</v>
      </c>
      <c r="J1229" s="84">
        <v>-9.3827927791278398</v>
      </c>
      <c r="K1229" s="84">
        <v>3.6799382540470401E-3</v>
      </c>
      <c r="L1229" s="84">
        <v>-5.9092191589900196</v>
      </c>
      <c r="M1229" s="84">
        <v>1.45960881068314E-3</v>
      </c>
      <c r="N1229" s="84">
        <v>-3.4735736201378198</v>
      </c>
      <c r="O1229" s="84">
        <v>2.2203294433638899E-3</v>
      </c>
      <c r="P1229" s="84">
        <v>-1.4444854363384301</v>
      </c>
      <c r="Q1229" s="84">
        <v>-1.4444854363384201</v>
      </c>
      <c r="R1229" s="84">
        <v>0</v>
      </c>
      <c r="S1229" s="84">
        <v>8.7217295748181996E-5</v>
      </c>
      <c r="T1229" s="84" t="s">
        <v>162</v>
      </c>
      <c r="U1229" s="118">
        <v>4.0254572808187297E-2</v>
      </c>
      <c r="V1229" s="118">
        <v>-3.6271780618621602E-2</v>
      </c>
      <c r="W1229" s="114">
        <v>7.6526492104166205E-2</v>
      </c>
    </row>
    <row r="1230" spans="2:23" x14ac:dyDescent="0.25">
      <c r="B1230" s="61" t="s">
        <v>123</v>
      </c>
      <c r="C1230" s="82" t="s">
        <v>146</v>
      </c>
      <c r="D1230" s="61" t="s">
        <v>55</v>
      </c>
      <c r="E1230" s="61" t="s">
        <v>183</v>
      </c>
      <c r="F1230" s="83">
        <v>18.13</v>
      </c>
      <c r="G1230" s="84">
        <v>58004</v>
      </c>
      <c r="H1230" s="84">
        <v>17.73</v>
      </c>
      <c r="I1230" s="84">
        <v>1</v>
      </c>
      <c r="J1230" s="84">
        <v>-64.314480911971501</v>
      </c>
      <c r="K1230" s="84">
        <v>0.87607944996399001</v>
      </c>
      <c r="L1230" s="84">
        <v>-60.205704543176097</v>
      </c>
      <c r="M1230" s="84">
        <v>0.76771714885061904</v>
      </c>
      <c r="N1230" s="84">
        <v>-4.1087763687953496</v>
      </c>
      <c r="O1230" s="84">
        <v>0.108362301113371</v>
      </c>
      <c r="P1230" s="84">
        <v>-1.6898575994687699</v>
      </c>
      <c r="Q1230" s="84">
        <v>-1.6898575994687599</v>
      </c>
      <c r="R1230" s="84">
        <v>0</v>
      </c>
      <c r="S1230" s="84">
        <v>6.0482004203295996E-4</v>
      </c>
      <c r="T1230" s="84" t="s">
        <v>162</v>
      </c>
      <c r="U1230" s="118">
        <v>0.29942551144461399</v>
      </c>
      <c r="V1230" s="118">
        <v>-0.26980031596630599</v>
      </c>
      <c r="W1230" s="114">
        <v>0.56922685893444003</v>
      </c>
    </row>
    <row r="1231" spans="2:23" x14ac:dyDescent="0.25">
      <c r="B1231" s="61" t="s">
        <v>123</v>
      </c>
      <c r="C1231" s="82" t="s">
        <v>146</v>
      </c>
      <c r="D1231" s="61" t="s">
        <v>55</v>
      </c>
      <c r="E1231" s="61" t="s">
        <v>184</v>
      </c>
      <c r="F1231" s="83">
        <v>18.07</v>
      </c>
      <c r="G1231" s="84">
        <v>53050</v>
      </c>
      <c r="H1231" s="84">
        <v>18.149999999999999</v>
      </c>
      <c r="I1231" s="84">
        <v>1</v>
      </c>
      <c r="J1231" s="84">
        <v>116.342626216553</v>
      </c>
      <c r="K1231" s="84">
        <v>0.32620812086664602</v>
      </c>
      <c r="L1231" s="84">
        <v>143.04096887365401</v>
      </c>
      <c r="M1231" s="84">
        <v>0.49310332250916</v>
      </c>
      <c r="N1231" s="84">
        <v>-26.698342657101101</v>
      </c>
      <c r="O1231" s="84">
        <v>-0.16689520164251401</v>
      </c>
      <c r="P1231" s="84">
        <v>-12.153203590920601</v>
      </c>
      <c r="Q1231" s="84">
        <v>-12.153203590920601</v>
      </c>
      <c r="R1231" s="84">
        <v>0</v>
      </c>
      <c r="S1231" s="84">
        <v>3.5595786162890301E-3</v>
      </c>
      <c r="T1231" s="84" t="s">
        <v>162</v>
      </c>
      <c r="U1231" s="118">
        <v>-0.88660468917788304</v>
      </c>
      <c r="V1231" s="118">
        <v>-0.79888391648167201</v>
      </c>
      <c r="W1231" s="114">
        <v>-8.7720613732868005E-2</v>
      </c>
    </row>
    <row r="1232" spans="2:23" x14ac:dyDescent="0.25">
      <c r="B1232" s="61" t="s">
        <v>123</v>
      </c>
      <c r="C1232" s="82" t="s">
        <v>146</v>
      </c>
      <c r="D1232" s="61" t="s">
        <v>55</v>
      </c>
      <c r="E1232" s="61" t="s">
        <v>184</v>
      </c>
      <c r="F1232" s="83">
        <v>18.07</v>
      </c>
      <c r="G1232" s="84">
        <v>53204</v>
      </c>
      <c r="H1232" s="84">
        <v>18.190000000000001</v>
      </c>
      <c r="I1232" s="84">
        <v>1</v>
      </c>
      <c r="J1232" s="84">
        <v>29.2385619960714</v>
      </c>
      <c r="K1232" s="84">
        <v>0</v>
      </c>
      <c r="L1232" s="84">
        <v>31.783618071866002</v>
      </c>
      <c r="M1232" s="84">
        <v>0</v>
      </c>
      <c r="N1232" s="84">
        <v>-2.5450560757945802</v>
      </c>
      <c r="O1232" s="84">
        <v>0</v>
      </c>
      <c r="P1232" s="84">
        <v>-1.09976411950283</v>
      </c>
      <c r="Q1232" s="84">
        <v>-1.09976411950283</v>
      </c>
      <c r="R1232" s="84">
        <v>0</v>
      </c>
      <c r="S1232" s="84">
        <v>0</v>
      </c>
      <c r="T1232" s="84" t="s">
        <v>162</v>
      </c>
      <c r="U1232" s="118">
        <v>0.30540672909535199</v>
      </c>
      <c r="V1232" s="118">
        <v>-0.27518975123602202</v>
      </c>
      <c r="W1232" s="114">
        <v>0.58059753246024104</v>
      </c>
    </row>
    <row r="1233" spans="2:23" x14ac:dyDescent="0.25">
      <c r="B1233" s="61" t="s">
        <v>123</v>
      </c>
      <c r="C1233" s="82" t="s">
        <v>146</v>
      </c>
      <c r="D1233" s="61" t="s">
        <v>55</v>
      </c>
      <c r="E1233" s="61" t="s">
        <v>184</v>
      </c>
      <c r="F1233" s="83">
        <v>18.07</v>
      </c>
      <c r="G1233" s="84">
        <v>53204</v>
      </c>
      <c r="H1233" s="84">
        <v>18.190000000000001</v>
      </c>
      <c r="I1233" s="84">
        <v>2</v>
      </c>
      <c r="J1233" s="84">
        <v>29.2385619960714</v>
      </c>
      <c r="K1233" s="84">
        <v>0</v>
      </c>
      <c r="L1233" s="84">
        <v>31.783618071866002</v>
      </c>
      <c r="M1233" s="84">
        <v>0</v>
      </c>
      <c r="N1233" s="84">
        <v>-2.5450560757945802</v>
      </c>
      <c r="O1233" s="84">
        <v>0</v>
      </c>
      <c r="P1233" s="84">
        <v>-1.09976411950283</v>
      </c>
      <c r="Q1233" s="84">
        <v>-1.09976411950283</v>
      </c>
      <c r="R1233" s="84">
        <v>0</v>
      </c>
      <c r="S1233" s="84">
        <v>0</v>
      </c>
      <c r="T1233" s="84" t="s">
        <v>162</v>
      </c>
      <c r="U1233" s="118">
        <v>0.30540672909535199</v>
      </c>
      <c r="V1233" s="118">
        <v>-0.27518975123602202</v>
      </c>
      <c r="W1233" s="114">
        <v>0.58059753246024104</v>
      </c>
    </row>
    <row r="1234" spans="2:23" x14ac:dyDescent="0.25">
      <c r="B1234" s="61" t="s">
        <v>123</v>
      </c>
      <c r="C1234" s="82" t="s">
        <v>146</v>
      </c>
      <c r="D1234" s="61" t="s">
        <v>55</v>
      </c>
      <c r="E1234" s="61" t="s">
        <v>185</v>
      </c>
      <c r="F1234" s="83">
        <v>18.190000000000001</v>
      </c>
      <c r="G1234" s="84">
        <v>53254</v>
      </c>
      <c r="H1234" s="84">
        <v>18.32</v>
      </c>
      <c r="I1234" s="84">
        <v>1</v>
      </c>
      <c r="J1234" s="84">
        <v>33.070065023291797</v>
      </c>
      <c r="K1234" s="84">
        <v>0.115268517747957</v>
      </c>
      <c r="L1234" s="84">
        <v>33.070065023992299</v>
      </c>
      <c r="M1234" s="84">
        <v>0.115268517752839</v>
      </c>
      <c r="N1234" s="84">
        <v>-7.0042305300000002E-10</v>
      </c>
      <c r="O1234" s="84">
        <v>-4.8827699999999998E-12</v>
      </c>
      <c r="P1234" s="84">
        <v>0</v>
      </c>
      <c r="Q1234" s="84">
        <v>0</v>
      </c>
      <c r="R1234" s="84">
        <v>0</v>
      </c>
      <c r="S1234" s="84">
        <v>0</v>
      </c>
      <c r="T1234" s="84" t="s">
        <v>162</v>
      </c>
      <c r="U1234" s="118">
        <v>1.9200390000000002E-12</v>
      </c>
      <c r="V1234" s="118">
        <v>0</v>
      </c>
      <c r="W1234" s="114">
        <v>1.92004248E-12</v>
      </c>
    </row>
    <row r="1235" spans="2:23" x14ac:dyDescent="0.25">
      <c r="B1235" s="61" t="s">
        <v>123</v>
      </c>
      <c r="C1235" s="82" t="s">
        <v>146</v>
      </c>
      <c r="D1235" s="61" t="s">
        <v>55</v>
      </c>
      <c r="E1235" s="61" t="s">
        <v>185</v>
      </c>
      <c r="F1235" s="83">
        <v>18.190000000000001</v>
      </c>
      <c r="G1235" s="84">
        <v>53304</v>
      </c>
      <c r="H1235" s="84">
        <v>18.28</v>
      </c>
      <c r="I1235" s="84">
        <v>1</v>
      </c>
      <c r="J1235" s="84">
        <v>14.7577464400735</v>
      </c>
      <c r="K1235" s="84">
        <v>2.42619263108306E-2</v>
      </c>
      <c r="L1235" s="84">
        <v>16.741057267280901</v>
      </c>
      <c r="M1235" s="84">
        <v>3.1221298024698699E-2</v>
      </c>
      <c r="N1235" s="84">
        <v>-1.98331082720743</v>
      </c>
      <c r="O1235" s="84">
        <v>-6.9593717138681701E-3</v>
      </c>
      <c r="P1235" s="84">
        <v>-0.857413679802841</v>
      </c>
      <c r="Q1235" s="84">
        <v>-0.85741367980284</v>
      </c>
      <c r="R1235" s="84">
        <v>0</v>
      </c>
      <c r="S1235" s="84">
        <v>8.1896625520074001E-5</v>
      </c>
      <c r="T1235" s="84" t="s">
        <v>162</v>
      </c>
      <c r="U1235" s="118">
        <v>5.1593831246282501E-2</v>
      </c>
      <c r="V1235" s="118">
        <v>-4.6489131487161599E-2</v>
      </c>
      <c r="W1235" s="114">
        <v>9.8083140474646405E-2</v>
      </c>
    </row>
    <row r="1236" spans="2:23" x14ac:dyDescent="0.25">
      <c r="B1236" s="61" t="s">
        <v>123</v>
      </c>
      <c r="C1236" s="82" t="s">
        <v>146</v>
      </c>
      <c r="D1236" s="61" t="s">
        <v>55</v>
      </c>
      <c r="E1236" s="61" t="s">
        <v>185</v>
      </c>
      <c r="F1236" s="83">
        <v>18.190000000000001</v>
      </c>
      <c r="G1236" s="84">
        <v>54104</v>
      </c>
      <c r="H1236" s="84">
        <v>18.3</v>
      </c>
      <c r="I1236" s="84">
        <v>1</v>
      </c>
      <c r="J1236" s="84">
        <v>29.850276894120899</v>
      </c>
      <c r="K1236" s="84">
        <v>8.9014799162503405E-2</v>
      </c>
      <c r="L1236" s="84">
        <v>29.850276895410602</v>
      </c>
      <c r="M1236" s="84">
        <v>8.9014799170195003E-2</v>
      </c>
      <c r="N1236" s="84">
        <v>-1.289646168E-9</v>
      </c>
      <c r="O1236" s="84">
        <v>-7.6915579999999992E-12</v>
      </c>
      <c r="P1236" s="84">
        <v>-9.8940000000000002E-15</v>
      </c>
      <c r="Q1236" s="84">
        <v>-9.8930000000000004E-15</v>
      </c>
      <c r="R1236" s="84">
        <v>0</v>
      </c>
      <c r="S1236" s="84">
        <v>0</v>
      </c>
      <c r="T1236" s="84" t="s">
        <v>162</v>
      </c>
      <c r="U1236" s="118">
        <v>1.528605E-12</v>
      </c>
      <c r="V1236" s="118">
        <v>0</v>
      </c>
      <c r="W1236" s="114">
        <v>1.52860777E-12</v>
      </c>
    </row>
    <row r="1237" spans="2:23" x14ac:dyDescent="0.25">
      <c r="B1237" s="61" t="s">
        <v>123</v>
      </c>
      <c r="C1237" s="82" t="s">
        <v>146</v>
      </c>
      <c r="D1237" s="61" t="s">
        <v>55</v>
      </c>
      <c r="E1237" s="61" t="s">
        <v>186</v>
      </c>
      <c r="F1237" s="83">
        <v>18.32</v>
      </c>
      <c r="G1237" s="84">
        <v>54104</v>
      </c>
      <c r="H1237" s="84">
        <v>18.3</v>
      </c>
      <c r="I1237" s="84">
        <v>1</v>
      </c>
      <c r="J1237" s="84">
        <v>-6.6718189405315496</v>
      </c>
      <c r="K1237" s="84">
        <v>3.8993535146306401E-3</v>
      </c>
      <c r="L1237" s="84">
        <v>-6.6718189398950001</v>
      </c>
      <c r="M1237" s="84">
        <v>3.8993535138865699E-3</v>
      </c>
      <c r="N1237" s="84">
        <v>-6.3655331E-10</v>
      </c>
      <c r="O1237" s="84">
        <v>7.4406800000000004E-13</v>
      </c>
      <c r="P1237" s="84">
        <v>0</v>
      </c>
      <c r="Q1237" s="84">
        <v>0</v>
      </c>
      <c r="R1237" s="84">
        <v>0</v>
      </c>
      <c r="S1237" s="84">
        <v>0</v>
      </c>
      <c r="T1237" s="84" t="s">
        <v>162</v>
      </c>
      <c r="U1237" s="118">
        <v>8.9282400000000001E-13</v>
      </c>
      <c r="V1237" s="118">
        <v>0</v>
      </c>
      <c r="W1237" s="114">
        <v>8.9282562E-13</v>
      </c>
    </row>
    <row r="1238" spans="2:23" x14ac:dyDescent="0.25">
      <c r="B1238" s="61" t="s">
        <v>123</v>
      </c>
      <c r="C1238" s="82" t="s">
        <v>146</v>
      </c>
      <c r="D1238" s="61" t="s">
        <v>55</v>
      </c>
      <c r="E1238" s="61" t="s">
        <v>187</v>
      </c>
      <c r="F1238" s="83">
        <v>18.22</v>
      </c>
      <c r="G1238" s="84">
        <v>53404</v>
      </c>
      <c r="H1238" s="84">
        <v>18.28</v>
      </c>
      <c r="I1238" s="84">
        <v>1</v>
      </c>
      <c r="J1238" s="84">
        <v>11.9740834051323</v>
      </c>
      <c r="K1238" s="84">
        <v>1.3936407053805999E-2</v>
      </c>
      <c r="L1238" s="84">
        <v>17.161284095588002</v>
      </c>
      <c r="M1238" s="84">
        <v>2.86263400998816E-2</v>
      </c>
      <c r="N1238" s="84">
        <v>-5.1872006904556596</v>
      </c>
      <c r="O1238" s="84">
        <v>-1.46899330460756E-2</v>
      </c>
      <c r="P1238" s="84">
        <v>-2.13408191557909</v>
      </c>
      <c r="Q1238" s="84">
        <v>-2.13408191557909</v>
      </c>
      <c r="R1238" s="84">
        <v>0</v>
      </c>
      <c r="S1238" s="84">
        <v>4.4267850649744799E-4</v>
      </c>
      <c r="T1238" s="84" t="s">
        <v>162</v>
      </c>
      <c r="U1238" s="118">
        <v>4.3140763336471301E-2</v>
      </c>
      <c r="V1238" s="118">
        <v>-3.8872411115044699E-2</v>
      </c>
      <c r="W1238" s="114">
        <v>8.2013323071825101E-2</v>
      </c>
    </row>
    <row r="1239" spans="2:23" x14ac:dyDescent="0.25">
      <c r="B1239" s="61" t="s">
        <v>123</v>
      </c>
      <c r="C1239" s="82" t="s">
        <v>146</v>
      </c>
      <c r="D1239" s="61" t="s">
        <v>55</v>
      </c>
      <c r="E1239" s="61" t="s">
        <v>188</v>
      </c>
      <c r="F1239" s="83">
        <v>18.28</v>
      </c>
      <c r="G1239" s="84">
        <v>53854</v>
      </c>
      <c r="H1239" s="84">
        <v>17.84</v>
      </c>
      <c r="I1239" s="84">
        <v>1</v>
      </c>
      <c r="J1239" s="84">
        <v>-69.041634254217996</v>
      </c>
      <c r="K1239" s="84">
        <v>0.94109891163917403</v>
      </c>
      <c r="L1239" s="84">
        <v>-63.7929538099187</v>
      </c>
      <c r="M1239" s="84">
        <v>0.80344947090249197</v>
      </c>
      <c r="N1239" s="84">
        <v>-5.24868044429929</v>
      </c>
      <c r="O1239" s="84">
        <v>0.13764944073668101</v>
      </c>
      <c r="P1239" s="84">
        <v>-2.1340819155786401</v>
      </c>
      <c r="Q1239" s="84">
        <v>-2.1340819155786401</v>
      </c>
      <c r="R1239" s="84">
        <v>0</v>
      </c>
      <c r="S1239" s="84">
        <v>8.9915655903039502E-4</v>
      </c>
      <c r="T1239" s="84" t="s">
        <v>162</v>
      </c>
      <c r="U1239" s="118">
        <v>0.176529504212772</v>
      </c>
      <c r="V1239" s="118">
        <v>-0.159063654209675</v>
      </c>
      <c r="W1239" s="114">
        <v>0.33559376656814199</v>
      </c>
    </row>
    <row r="1240" spans="2:23" x14ac:dyDescent="0.25">
      <c r="B1240" s="61" t="s">
        <v>123</v>
      </c>
      <c r="C1240" s="82" t="s">
        <v>146</v>
      </c>
      <c r="D1240" s="61" t="s">
        <v>55</v>
      </c>
      <c r="E1240" s="61" t="s">
        <v>189</v>
      </c>
      <c r="F1240" s="83">
        <v>18.32</v>
      </c>
      <c r="G1240" s="84">
        <v>53754</v>
      </c>
      <c r="H1240" s="84">
        <v>17.940000000000001</v>
      </c>
      <c r="I1240" s="84">
        <v>1</v>
      </c>
      <c r="J1240" s="84">
        <v>-62.443743515141399</v>
      </c>
      <c r="K1240" s="84">
        <v>0.63245366309876905</v>
      </c>
      <c r="L1240" s="84">
        <v>-57.373915626511398</v>
      </c>
      <c r="M1240" s="84">
        <v>0.53392447671838805</v>
      </c>
      <c r="N1240" s="84">
        <v>-5.0698278886300097</v>
      </c>
      <c r="O1240" s="84">
        <v>9.8529186380381203E-2</v>
      </c>
      <c r="P1240" s="84">
        <v>-2.07107226202799</v>
      </c>
      <c r="Q1240" s="84">
        <v>-2.0710722620279798</v>
      </c>
      <c r="R1240" s="84">
        <v>0</v>
      </c>
      <c r="S1240" s="84">
        <v>6.9573099901866704E-4</v>
      </c>
      <c r="T1240" s="84" t="s">
        <v>162</v>
      </c>
      <c r="U1240" s="118">
        <v>-0.140200448603085</v>
      </c>
      <c r="V1240" s="118">
        <v>-0.12632899965414901</v>
      </c>
      <c r="W1240" s="114">
        <v>-1.3871423811766599E-2</v>
      </c>
    </row>
    <row r="1241" spans="2:23" x14ac:dyDescent="0.25">
      <c r="B1241" s="61" t="s">
        <v>123</v>
      </c>
      <c r="C1241" s="82" t="s">
        <v>146</v>
      </c>
      <c r="D1241" s="61" t="s">
        <v>55</v>
      </c>
      <c r="E1241" s="61" t="s">
        <v>190</v>
      </c>
      <c r="F1241" s="83">
        <v>18.09</v>
      </c>
      <c r="G1241" s="84">
        <v>54050</v>
      </c>
      <c r="H1241" s="84">
        <v>18.03</v>
      </c>
      <c r="I1241" s="84">
        <v>1</v>
      </c>
      <c r="J1241" s="84">
        <v>-53.726248878040998</v>
      </c>
      <c r="K1241" s="84">
        <v>4.0237946869962501E-2</v>
      </c>
      <c r="L1241" s="84">
        <v>-13.3116465435986</v>
      </c>
      <c r="M1241" s="84">
        <v>2.4701670758017001E-3</v>
      </c>
      <c r="N1241" s="84">
        <v>-40.414602334442399</v>
      </c>
      <c r="O1241" s="84">
        <v>3.7767779794160801E-2</v>
      </c>
      <c r="P1241" s="84">
        <v>-16.155833408588801</v>
      </c>
      <c r="Q1241" s="84">
        <v>-16.155833408588698</v>
      </c>
      <c r="R1241" s="84">
        <v>0</v>
      </c>
      <c r="S1241" s="84">
        <v>3.6384926865774599E-3</v>
      </c>
      <c r="T1241" s="84" t="s">
        <v>163</v>
      </c>
      <c r="U1241" s="118">
        <v>-1.74279003698394</v>
      </c>
      <c r="V1241" s="118">
        <v>-1.5703581848207799</v>
      </c>
      <c r="W1241" s="114">
        <v>-0.17243153969050001</v>
      </c>
    </row>
    <row r="1242" spans="2:23" x14ac:dyDescent="0.25">
      <c r="B1242" s="61" t="s">
        <v>123</v>
      </c>
      <c r="C1242" s="82" t="s">
        <v>146</v>
      </c>
      <c r="D1242" s="61" t="s">
        <v>55</v>
      </c>
      <c r="E1242" s="61" t="s">
        <v>190</v>
      </c>
      <c r="F1242" s="83">
        <v>18.09</v>
      </c>
      <c r="G1242" s="84">
        <v>54850</v>
      </c>
      <c r="H1242" s="84">
        <v>18.09</v>
      </c>
      <c r="I1242" s="84">
        <v>1</v>
      </c>
      <c r="J1242" s="84">
        <v>-8.6585029463142504</v>
      </c>
      <c r="K1242" s="84">
        <v>1.9484618083219301E-3</v>
      </c>
      <c r="L1242" s="84">
        <v>-19.475258684900499</v>
      </c>
      <c r="M1242" s="84">
        <v>9.8576353649302006E-3</v>
      </c>
      <c r="N1242" s="84">
        <v>10.8167557385863</v>
      </c>
      <c r="O1242" s="84">
        <v>-7.9091735566082701E-3</v>
      </c>
      <c r="P1242" s="84">
        <v>3.0920217384081301</v>
      </c>
      <c r="Q1242" s="84">
        <v>3.0920217384081301</v>
      </c>
      <c r="R1242" s="84">
        <v>0</v>
      </c>
      <c r="S1242" s="84">
        <v>2.4847995321619198E-4</v>
      </c>
      <c r="T1242" s="84" t="s">
        <v>162</v>
      </c>
      <c r="U1242" s="118">
        <v>-0.14307694963904299</v>
      </c>
      <c r="V1242" s="118">
        <v>-0.12892089933776199</v>
      </c>
      <c r="W1242" s="114">
        <v>-1.41560246483711E-2</v>
      </c>
    </row>
    <row r="1243" spans="2:23" x14ac:dyDescent="0.25">
      <c r="B1243" s="61" t="s">
        <v>123</v>
      </c>
      <c r="C1243" s="82" t="s">
        <v>146</v>
      </c>
      <c r="D1243" s="61" t="s">
        <v>55</v>
      </c>
      <c r="E1243" s="61" t="s">
        <v>191</v>
      </c>
      <c r="F1243" s="83">
        <v>18.27</v>
      </c>
      <c r="G1243" s="84">
        <v>53654</v>
      </c>
      <c r="H1243" s="84">
        <v>18.21</v>
      </c>
      <c r="I1243" s="84">
        <v>1</v>
      </c>
      <c r="J1243" s="84">
        <v>-55.152721951283198</v>
      </c>
      <c r="K1243" s="84">
        <v>9.3992322623838706E-2</v>
      </c>
      <c r="L1243" s="84">
        <v>-52.599216012227302</v>
      </c>
      <c r="M1243" s="84">
        <v>8.5490335525619396E-2</v>
      </c>
      <c r="N1243" s="84">
        <v>-2.5535059390559098</v>
      </c>
      <c r="O1243" s="84">
        <v>8.50198709821939E-3</v>
      </c>
      <c r="P1243" s="84">
        <v>-1.03113665947254</v>
      </c>
      <c r="Q1243" s="84">
        <v>-1.03113665947254</v>
      </c>
      <c r="R1243" s="84">
        <v>0</v>
      </c>
      <c r="S1243" s="84">
        <v>3.2854202844702997E-5</v>
      </c>
      <c r="T1243" s="84" t="s">
        <v>162</v>
      </c>
      <c r="U1243" s="118">
        <v>1.86588832817029E-3</v>
      </c>
      <c r="V1243" s="118">
        <v>-1.68127711653356E-3</v>
      </c>
      <c r="W1243" s="114">
        <v>3.5471718727055502E-3</v>
      </c>
    </row>
    <row r="1244" spans="2:23" x14ac:dyDescent="0.25">
      <c r="B1244" s="61" t="s">
        <v>123</v>
      </c>
      <c r="C1244" s="82" t="s">
        <v>146</v>
      </c>
      <c r="D1244" s="61" t="s">
        <v>55</v>
      </c>
      <c r="E1244" s="61" t="s">
        <v>192</v>
      </c>
      <c r="F1244" s="83">
        <v>18.13</v>
      </c>
      <c r="G1244" s="84">
        <v>58004</v>
      </c>
      <c r="H1244" s="84">
        <v>17.73</v>
      </c>
      <c r="I1244" s="84">
        <v>1</v>
      </c>
      <c r="J1244" s="84">
        <v>-64.227430781473103</v>
      </c>
      <c r="K1244" s="84">
        <v>0.85019606643299706</v>
      </c>
      <c r="L1244" s="84">
        <v>-60.707428597342599</v>
      </c>
      <c r="M1244" s="84">
        <v>0.75955926789038897</v>
      </c>
      <c r="N1244" s="84">
        <v>-3.52000218413052</v>
      </c>
      <c r="O1244" s="84">
        <v>9.0636798542607797E-2</v>
      </c>
      <c r="P1244" s="84">
        <v>-1.44448543633823</v>
      </c>
      <c r="Q1244" s="84">
        <v>-1.44448543633823</v>
      </c>
      <c r="R1244" s="84">
        <v>0</v>
      </c>
      <c r="S1244" s="84">
        <v>4.3003551803098898E-4</v>
      </c>
      <c r="T1244" s="84" t="s">
        <v>162</v>
      </c>
      <c r="U1244" s="118">
        <v>0.21711692421675299</v>
      </c>
      <c r="V1244" s="118">
        <v>-0.19563535008321301</v>
      </c>
      <c r="W1244" s="114">
        <v>0.41275302226968003</v>
      </c>
    </row>
    <row r="1245" spans="2:23" x14ac:dyDescent="0.25">
      <c r="B1245" s="61" t="s">
        <v>123</v>
      </c>
      <c r="C1245" s="82" t="s">
        <v>146</v>
      </c>
      <c r="D1245" s="61" t="s">
        <v>55</v>
      </c>
      <c r="E1245" s="61" t="s">
        <v>193</v>
      </c>
      <c r="F1245" s="83">
        <v>17.940000000000001</v>
      </c>
      <c r="G1245" s="84">
        <v>53756</v>
      </c>
      <c r="H1245" s="84">
        <v>17.940000000000001</v>
      </c>
      <c r="I1245" s="84">
        <v>1</v>
      </c>
      <c r="J1245" s="84">
        <v>-2.8753400000000002E-13</v>
      </c>
      <c r="K1245" s="84">
        <v>0</v>
      </c>
      <c r="L1245" s="84">
        <v>4.0984899999999999E-13</v>
      </c>
      <c r="M1245" s="84">
        <v>0</v>
      </c>
      <c r="N1245" s="84">
        <v>-6.9738300000000002E-13</v>
      </c>
      <c r="O1245" s="84">
        <v>0</v>
      </c>
      <c r="P1245" s="84">
        <v>-8.5984999999999999E-14</v>
      </c>
      <c r="Q1245" s="84">
        <v>-8.5984999999999999E-14</v>
      </c>
      <c r="R1245" s="84">
        <v>0</v>
      </c>
      <c r="S1245" s="84">
        <v>0</v>
      </c>
      <c r="T1245" s="84" t="s">
        <v>162</v>
      </c>
      <c r="U1245" s="118">
        <v>0</v>
      </c>
      <c r="V1245" s="118">
        <v>0</v>
      </c>
      <c r="W1245" s="114">
        <v>0</v>
      </c>
    </row>
    <row r="1246" spans="2:23" x14ac:dyDescent="0.25">
      <c r="B1246" s="61" t="s">
        <v>123</v>
      </c>
      <c r="C1246" s="82" t="s">
        <v>146</v>
      </c>
      <c r="D1246" s="61" t="s">
        <v>55</v>
      </c>
      <c r="E1246" s="61" t="s">
        <v>193</v>
      </c>
      <c r="F1246" s="83">
        <v>17.940000000000001</v>
      </c>
      <c r="G1246" s="84">
        <v>53854</v>
      </c>
      <c r="H1246" s="84">
        <v>17.84</v>
      </c>
      <c r="I1246" s="84">
        <v>1</v>
      </c>
      <c r="J1246" s="84">
        <v>-63.297336356119203</v>
      </c>
      <c r="K1246" s="84">
        <v>0.19832436309409501</v>
      </c>
      <c r="L1246" s="84">
        <v>-57.461934593642702</v>
      </c>
      <c r="M1246" s="84">
        <v>0.16344275939858099</v>
      </c>
      <c r="N1246" s="84">
        <v>-5.8354017624765904</v>
      </c>
      <c r="O1246" s="84">
        <v>3.4881603695513602E-2</v>
      </c>
      <c r="P1246" s="84">
        <v>-2.35936799027828</v>
      </c>
      <c r="Q1246" s="84">
        <v>-2.35936799027828</v>
      </c>
      <c r="R1246" s="84">
        <v>0</v>
      </c>
      <c r="S1246" s="84">
        <v>2.7554755702071499E-4</v>
      </c>
      <c r="T1246" s="84" t="s">
        <v>163</v>
      </c>
      <c r="U1246" s="118">
        <v>4.0491713865070798E-2</v>
      </c>
      <c r="V1246" s="118">
        <v>-3.6485458911319699E-2</v>
      </c>
      <c r="W1246" s="114">
        <v>7.6977312270700801E-2</v>
      </c>
    </row>
    <row r="1247" spans="2:23" x14ac:dyDescent="0.25">
      <c r="B1247" s="61" t="s">
        <v>123</v>
      </c>
      <c r="C1247" s="82" t="s">
        <v>146</v>
      </c>
      <c r="D1247" s="61" t="s">
        <v>55</v>
      </c>
      <c r="E1247" s="61" t="s">
        <v>193</v>
      </c>
      <c r="F1247" s="83">
        <v>17.940000000000001</v>
      </c>
      <c r="G1247" s="84">
        <v>58104</v>
      </c>
      <c r="H1247" s="84">
        <v>17.66</v>
      </c>
      <c r="I1247" s="84">
        <v>1</v>
      </c>
      <c r="J1247" s="84">
        <v>-50.516632373396803</v>
      </c>
      <c r="K1247" s="84">
        <v>0.32766783079120199</v>
      </c>
      <c r="L1247" s="84">
        <v>-51.220095525335601</v>
      </c>
      <c r="M1247" s="84">
        <v>0.336857167034187</v>
      </c>
      <c r="N1247" s="84">
        <v>0.70346315193877695</v>
      </c>
      <c r="O1247" s="84">
        <v>-9.1893362429844808E-3</v>
      </c>
      <c r="P1247" s="84">
        <v>0.28829572824993599</v>
      </c>
      <c r="Q1247" s="84">
        <v>0.28829572824993599</v>
      </c>
      <c r="R1247" s="84">
        <v>0</v>
      </c>
      <c r="S1247" s="84">
        <v>1.0671892417447999E-5</v>
      </c>
      <c r="T1247" s="84" t="s">
        <v>162</v>
      </c>
      <c r="U1247" s="118">
        <v>3.33994974177345E-2</v>
      </c>
      <c r="V1247" s="118">
        <v>-3.0094947197200999E-2</v>
      </c>
      <c r="W1247" s="114">
        <v>6.3494559676497794E-2</v>
      </c>
    </row>
    <row r="1248" spans="2:23" x14ac:dyDescent="0.25">
      <c r="B1248" s="61" t="s">
        <v>123</v>
      </c>
      <c r="C1248" s="82" t="s">
        <v>146</v>
      </c>
      <c r="D1248" s="61" t="s">
        <v>55</v>
      </c>
      <c r="E1248" s="61" t="s">
        <v>194</v>
      </c>
      <c r="F1248" s="83">
        <v>17.95</v>
      </c>
      <c r="G1248" s="84">
        <v>54050</v>
      </c>
      <c r="H1248" s="84">
        <v>18.03</v>
      </c>
      <c r="I1248" s="84">
        <v>1</v>
      </c>
      <c r="J1248" s="84">
        <v>81.321804423775404</v>
      </c>
      <c r="K1248" s="84">
        <v>0.13947314459824101</v>
      </c>
      <c r="L1248" s="84">
        <v>40.8361663898947</v>
      </c>
      <c r="M1248" s="84">
        <v>3.5169525517574497E-2</v>
      </c>
      <c r="N1248" s="84">
        <v>40.485638033880697</v>
      </c>
      <c r="O1248" s="84">
        <v>0.104303619080666</v>
      </c>
      <c r="P1248" s="84">
        <v>16.1558334085891</v>
      </c>
      <c r="Q1248" s="84">
        <v>16.1558334085891</v>
      </c>
      <c r="R1248" s="84">
        <v>0</v>
      </c>
      <c r="S1248" s="84">
        <v>5.50472100142911E-3</v>
      </c>
      <c r="T1248" s="84" t="s">
        <v>163</v>
      </c>
      <c r="U1248" s="118">
        <v>-1.36242893544934</v>
      </c>
      <c r="V1248" s="118">
        <v>-1.22763005561022</v>
      </c>
      <c r="W1248" s="114">
        <v>-0.13479863556311</v>
      </c>
    </row>
    <row r="1249" spans="2:23" x14ac:dyDescent="0.25">
      <c r="B1249" s="61" t="s">
        <v>123</v>
      </c>
      <c r="C1249" s="82" t="s">
        <v>146</v>
      </c>
      <c r="D1249" s="61" t="s">
        <v>55</v>
      </c>
      <c r="E1249" s="61" t="s">
        <v>194</v>
      </c>
      <c r="F1249" s="83">
        <v>17.95</v>
      </c>
      <c r="G1249" s="84">
        <v>56000</v>
      </c>
      <c r="H1249" s="84">
        <v>18</v>
      </c>
      <c r="I1249" s="84">
        <v>1</v>
      </c>
      <c r="J1249" s="84">
        <v>19.251427040240699</v>
      </c>
      <c r="K1249" s="84">
        <v>3.57905264787872E-2</v>
      </c>
      <c r="L1249" s="84">
        <v>33.637950874616799</v>
      </c>
      <c r="M1249" s="84">
        <v>0.109270088639395</v>
      </c>
      <c r="N1249" s="84">
        <v>-14.386523834376</v>
      </c>
      <c r="O1249" s="84">
        <v>-7.3479562160607997E-2</v>
      </c>
      <c r="P1249" s="84">
        <v>-15.6150096431526</v>
      </c>
      <c r="Q1249" s="84">
        <v>-15.6150096431526</v>
      </c>
      <c r="R1249" s="84">
        <v>0</v>
      </c>
      <c r="S1249" s="84">
        <v>2.35465207708608E-2</v>
      </c>
      <c r="T1249" s="84" t="s">
        <v>163</v>
      </c>
      <c r="U1249" s="118">
        <v>-0.60146893811811597</v>
      </c>
      <c r="V1249" s="118">
        <v>-0.54195953031945598</v>
      </c>
      <c r="W1249" s="114">
        <v>-5.9509299958588197E-2</v>
      </c>
    </row>
    <row r="1250" spans="2:23" x14ac:dyDescent="0.25">
      <c r="B1250" s="61" t="s">
        <v>123</v>
      </c>
      <c r="C1250" s="82" t="s">
        <v>146</v>
      </c>
      <c r="D1250" s="61" t="s">
        <v>55</v>
      </c>
      <c r="E1250" s="61" t="s">
        <v>194</v>
      </c>
      <c r="F1250" s="83">
        <v>17.95</v>
      </c>
      <c r="G1250" s="84">
        <v>58450</v>
      </c>
      <c r="H1250" s="84">
        <v>17.86</v>
      </c>
      <c r="I1250" s="84">
        <v>1</v>
      </c>
      <c r="J1250" s="84">
        <v>-103.733310400969</v>
      </c>
      <c r="K1250" s="84">
        <v>0.27525613998690501</v>
      </c>
      <c r="L1250" s="84">
        <v>-59.366632523335802</v>
      </c>
      <c r="M1250" s="84">
        <v>9.0154076722173099E-2</v>
      </c>
      <c r="N1250" s="84">
        <v>-44.366677877633002</v>
      </c>
      <c r="O1250" s="84">
        <v>0.185102063264732</v>
      </c>
      <c r="P1250" s="84">
        <v>-7.8803209788536197</v>
      </c>
      <c r="Q1250" s="84">
        <v>-7.8803209788536197</v>
      </c>
      <c r="R1250" s="84">
        <v>0</v>
      </c>
      <c r="S1250" s="84">
        <v>1.58850415430727E-3</v>
      </c>
      <c r="T1250" s="84" t="s">
        <v>163</v>
      </c>
      <c r="U1250" s="118">
        <v>-0.67874856623194002</v>
      </c>
      <c r="V1250" s="118">
        <v>-0.61159310289740598</v>
      </c>
      <c r="W1250" s="114">
        <v>-6.7155341638650196E-2</v>
      </c>
    </row>
    <row r="1251" spans="2:23" x14ac:dyDescent="0.25">
      <c r="B1251" s="61" t="s">
        <v>123</v>
      </c>
      <c r="C1251" s="82" t="s">
        <v>146</v>
      </c>
      <c r="D1251" s="61" t="s">
        <v>55</v>
      </c>
      <c r="E1251" s="61" t="s">
        <v>195</v>
      </c>
      <c r="F1251" s="83">
        <v>17.84</v>
      </c>
      <c r="G1251" s="84">
        <v>53850</v>
      </c>
      <c r="H1251" s="84">
        <v>17.95</v>
      </c>
      <c r="I1251" s="84">
        <v>1</v>
      </c>
      <c r="J1251" s="84">
        <v>-0.88585551409983898</v>
      </c>
      <c r="K1251" s="84">
        <v>0</v>
      </c>
      <c r="L1251" s="84">
        <v>4.59549858949757</v>
      </c>
      <c r="M1251" s="84">
        <v>0</v>
      </c>
      <c r="N1251" s="84">
        <v>-5.4813541035974103</v>
      </c>
      <c r="O1251" s="84">
        <v>0</v>
      </c>
      <c r="P1251" s="84">
        <v>-2.2153781911457</v>
      </c>
      <c r="Q1251" s="84">
        <v>-2.2153781911457</v>
      </c>
      <c r="R1251" s="84">
        <v>0</v>
      </c>
      <c r="S1251" s="84">
        <v>0</v>
      </c>
      <c r="T1251" s="84" t="s">
        <v>163</v>
      </c>
      <c r="U1251" s="118">
        <v>0.60294895139571203</v>
      </c>
      <c r="V1251" s="118">
        <v>-0.54329311090850896</v>
      </c>
      <c r="W1251" s="114">
        <v>1.14624413946866</v>
      </c>
    </row>
    <row r="1252" spans="2:23" x14ac:dyDescent="0.25">
      <c r="B1252" s="61" t="s">
        <v>123</v>
      </c>
      <c r="C1252" s="82" t="s">
        <v>146</v>
      </c>
      <c r="D1252" s="61" t="s">
        <v>55</v>
      </c>
      <c r="E1252" s="61" t="s">
        <v>195</v>
      </c>
      <c r="F1252" s="83">
        <v>17.84</v>
      </c>
      <c r="G1252" s="84">
        <v>53850</v>
      </c>
      <c r="H1252" s="84">
        <v>17.95</v>
      </c>
      <c r="I1252" s="84">
        <v>2</v>
      </c>
      <c r="J1252" s="84">
        <v>-2.04896351734289</v>
      </c>
      <c r="K1252" s="84">
        <v>0</v>
      </c>
      <c r="L1252" s="84">
        <v>10.629282997086699</v>
      </c>
      <c r="M1252" s="84">
        <v>0</v>
      </c>
      <c r="N1252" s="84">
        <v>-12.678246514429601</v>
      </c>
      <c r="O1252" s="84">
        <v>0</v>
      </c>
      <c r="P1252" s="84">
        <v>-5.1241190222687703</v>
      </c>
      <c r="Q1252" s="84">
        <v>-5.1241190222687703</v>
      </c>
      <c r="R1252" s="84">
        <v>0</v>
      </c>
      <c r="S1252" s="84">
        <v>0</v>
      </c>
      <c r="T1252" s="84" t="s">
        <v>163</v>
      </c>
      <c r="U1252" s="118">
        <v>1.39460711658725</v>
      </c>
      <c r="V1252" s="118">
        <v>-1.2566245237046101</v>
      </c>
      <c r="W1252" s="114">
        <v>2.6512364447256398</v>
      </c>
    </row>
    <row r="1253" spans="2:23" x14ac:dyDescent="0.25">
      <c r="B1253" s="61" t="s">
        <v>123</v>
      </c>
      <c r="C1253" s="82" t="s">
        <v>146</v>
      </c>
      <c r="D1253" s="61" t="s">
        <v>55</v>
      </c>
      <c r="E1253" s="61" t="s">
        <v>195</v>
      </c>
      <c r="F1253" s="83">
        <v>17.84</v>
      </c>
      <c r="G1253" s="84">
        <v>58004</v>
      </c>
      <c r="H1253" s="84">
        <v>17.73</v>
      </c>
      <c r="I1253" s="84">
        <v>1</v>
      </c>
      <c r="J1253" s="84">
        <v>-67.946454467151298</v>
      </c>
      <c r="K1253" s="84">
        <v>0.15696850293832701</v>
      </c>
      <c r="L1253" s="84">
        <v>-74.952727613462997</v>
      </c>
      <c r="M1253" s="84">
        <v>0.19100898680773101</v>
      </c>
      <c r="N1253" s="84">
        <v>7.0062731463116696</v>
      </c>
      <c r="O1253" s="84">
        <v>-3.4040483869404503E-2</v>
      </c>
      <c r="P1253" s="84">
        <v>2.8460473075580799</v>
      </c>
      <c r="Q1253" s="84">
        <v>2.8460473075580701</v>
      </c>
      <c r="R1253" s="84">
        <v>0</v>
      </c>
      <c r="S1253" s="84">
        <v>2.7539949941319202E-4</v>
      </c>
      <c r="T1253" s="84" t="s">
        <v>163</v>
      </c>
      <c r="U1253" s="118">
        <v>0.16528004047691999</v>
      </c>
      <c r="V1253" s="118">
        <v>-0.14892721374492901</v>
      </c>
      <c r="W1253" s="114">
        <v>0.314207823613042</v>
      </c>
    </row>
    <row r="1254" spans="2:23" x14ac:dyDescent="0.25">
      <c r="B1254" s="61" t="s">
        <v>123</v>
      </c>
      <c r="C1254" s="82" t="s">
        <v>146</v>
      </c>
      <c r="D1254" s="61" t="s">
        <v>55</v>
      </c>
      <c r="E1254" s="61" t="s">
        <v>196</v>
      </c>
      <c r="F1254" s="83">
        <v>18.09</v>
      </c>
      <c r="G1254" s="84">
        <v>54000</v>
      </c>
      <c r="H1254" s="84">
        <v>17.89</v>
      </c>
      <c r="I1254" s="84">
        <v>1</v>
      </c>
      <c r="J1254" s="84">
        <v>-85.237711297751503</v>
      </c>
      <c r="K1254" s="84">
        <v>0.44028732609309801</v>
      </c>
      <c r="L1254" s="84">
        <v>-80.537314792890299</v>
      </c>
      <c r="M1254" s="84">
        <v>0.39306729988737599</v>
      </c>
      <c r="N1254" s="84">
        <v>-4.7003965048612297</v>
      </c>
      <c r="O1254" s="84">
        <v>4.7220026205721702E-2</v>
      </c>
      <c r="P1254" s="84">
        <v>-6.2246715184621202</v>
      </c>
      <c r="Q1254" s="84">
        <v>-6.2246715184621104</v>
      </c>
      <c r="R1254" s="84">
        <v>0</v>
      </c>
      <c r="S1254" s="84">
        <v>2.3480400520728599E-3</v>
      </c>
      <c r="T1254" s="84" t="s">
        <v>163</v>
      </c>
      <c r="U1254" s="118">
        <v>-9.0591029531308404E-2</v>
      </c>
      <c r="V1254" s="118">
        <v>-8.16279423664973E-2</v>
      </c>
      <c r="W1254" s="114">
        <v>-8.9630709223379301E-3</v>
      </c>
    </row>
    <row r="1255" spans="2:23" x14ac:dyDescent="0.25">
      <c r="B1255" s="61" t="s">
        <v>123</v>
      </c>
      <c r="C1255" s="82" t="s">
        <v>146</v>
      </c>
      <c r="D1255" s="61" t="s">
        <v>55</v>
      </c>
      <c r="E1255" s="61" t="s">
        <v>196</v>
      </c>
      <c r="F1255" s="83">
        <v>18.09</v>
      </c>
      <c r="G1255" s="84">
        <v>54850</v>
      </c>
      <c r="H1255" s="84">
        <v>18.09</v>
      </c>
      <c r="I1255" s="84">
        <v>1</v>
      </c>
      <c r="J1255" s="84">
        <v>8.6597718943990998</v>
      </c>
      <c r="K1255" s="84">
        <v>5.8943436320737304E-4</v>
      </c>
      <c r="L1255" s="84">
        <v>19.481679078353199</v>
      </c>
      <c r="M1255" s="84">
        <v>2.9831515429359001E-3</v>
      </c>
      <c r="N1255" s="84">
        <v>-10.821907183954099</v>
      </c>
      <c r="O1255" s="84">
        <v>-2.3937171797285199E-3</v>
      </c>
      <c r="P1255" s="84">
        <v>-3.0920217384080102</v>
      </c>
      <c r="Q1255" s="84">
        <v>-3.092021738408</v>
      </c>
      <c r="R1255" s="84">
        <v>0</v>
      </c>
      <c r="S1255" s="84">
        <v>7.5146303665990996E-5</v>
      </c>
      <c r="T1255" s="84" t="s">
        <v>162</v>
      </c>
      <c r="U1255" s="118">
        <v>-4.3302343781288999E-2</v>
      </c>
      <c r="V1255" s="118">
        <v>-3.9018004771561997E-2</v>
      </c>
      <c r="W1255" s="114">
        <v>-4.2843312458549403E-3</v>
      </c>
    </row>
    <row r="1256" spans="2:23" x14ac:dyDescent="0.25">
      <c r="B1256" s="61" t="s">
        <v>123</v>
      </c>
      <c r="C1256" s="82" t="s">
        <v>146</v>
      </c>
      <c r="D1256" s="61" t="s">
        <v>55</v>
      </c>
      <c r="E1256" s="61" t="s">
        <v>144</v>
      </c>
      <c r="F1256" s="83">
        <v>17.89</v>
      </c>
      <c r="G1256" s="84">
        <v>54250</v>
      </c>
      <c r="H1256" s="84">
        <v>17.82</v>
      </c>
      <c r="I1256" s="84">
        <v>1</v>
      </c>
      <c r="J1256" s="84">
        <v>-138.389754809089</v>
      </c>
      <c r="K1256" s="84">
        <v>0.26046344961123002</v>
      </c>
      <c r="L1256" s="84">
        <v>-138.389754779632</v>
      </c>
      <c r="M1256" s="84">
        <v>0.260463449500348</v>
      </c>
      <c r="N1256" s="84">
        <v>-2.9457147831999999E-8</v>
      </c>
      <c r="O1256" s="84">
        <v>1.1088261400000001E-10</v>
      </c>
      <c r="P1256" s="84">
        <v>0</v>
      </c>
      <c r="Q1256" s="84">
        <v>0</v>
      </c>
      <c r="R1256" s="84">
        <v>0</v>
      </c>
      <c r="S1256" s="84">
        <v>0</v>
      </c>
      <c r="T1256" s="84" t="s">
        <v>163</v>
      </c>
      <c r="U1256" s="118">
        <v>-8.2191278000000004E-11</v>
      </c>
      <c r="V1256" s="118">
        <v>0</v>
      </c>
      <c r="W1256" s="114">
        <v>-8.219112906E-11</v>
      </c>
    </row>
    <row r="1257" spans="2:23" x14ac:dyDescent="0.25">
      <c r="B1257" s="61" t="s">
        <v>123</v>
      </c>
      <c r="C1257" s="82" t="s">
        <v>146</v>
      </c>
      <c r="D1257" s="61" t="s">
        <v>55</v>
      </c>
      <c r="E1257" s="61" t="s">
        <v>197</v>
      </c>
      <c r="F1257" s="83">
        <v>17.73</v>
      </c>
      <c r="G1257" s="84">
        <v>58004</v>
      </c>
      <c r="H1257" s="84">
        <v>17.73</v>
      </c>
      <c r="I1257" s="84">
        <v>1</v>
      </c>
      <c r="J1257" s="84">
        <v>0</v>
      </c>
      <c r="K1257" s="84">
        <v>0</v>
      </c>
      <c r="L1257" s="84">
        <v>0</v>
      </c>
      <c r="M1257" s="84">
        <v>0</v>
      </c>
      <c r="N1257" s="84">
        <v>0</v>
      </c>
      <c r="O1257" s="84">
        <v>0</v>
      </c>
      <c r="P1257" s="84">
        <v>0</v>
      </c>
      <c r="Q1257" s="84">
        <v>0</v>
      </c>
      <c r="R1257" s="84">
        <v>0</v>
      </c>
      <c r="S1257" s="84">
        <v>0</v>
      </c>
      <c r="T1257" s="84" t="s">
        <v>162</v>
      </c>
      <c r="U1257" s="118">
        <v>0</v>
      </c>
      <c r="V1257" s="118">
        <v>0</v>
      </c>
      <c r="W1257" s="114">
        <v>0</v>
      </c>
    </row>
    <row r="1258" spans="2:23" x14ac:dyDescent="0.25">
      <c r="B1258" s="61" t="s">
        <v>123</v>
      </c>
      <c r="C1258" s="82" t="s">
        <v>146</v>
      </c>
      <c r="D1258" s="61" t="s">
        <v>55</v>
      </c>
      <c r="E1258" s="61" t="s">
        <v>198</v>
      </c>
      <c r="F1258" s="83">
        <v>18.11</v>
      </c>
      <c r="G1258" s="84">
        <v>53550</v>
      </c>
      <c r="H1258" s="84">
        <v>18.09</v>
      </c>
      <c r="I1258" s="84">
        <v>1</v>
      </c>
      <c r="J1258" s="84">
        <v>-18.8955113929409</v>
      </c>
      <c r="K1258" s="84">
        <v>6.3196142091734697E-3</v>
      </c>
      <c r="L1258" s="84">
        <v>-3.97987159782959</v>
      </c>
      <c r="M1258" s="84">
        <v>2.8035698945322898E-4</v>
      </c>
      <c r="N1258" s="84">
        <v>-14.9156397951113</v>
      </c>
      <c r="O1258" s="84">
        <v>6.0392572197202404E-3</v>
      </c>
      <c r="P1258" s="84">
        <v>-6.5879372602429402</v>
      </c>
      <c r="Q1258" s="84">
        <v>-6.5879372602429296</v>
      </c>
      <c r="R1258" s="84">
        <v>0</v>
      </c>
      <c r="S1258" s="84">
        <v>7.6819623700468103E-4</v>
      </c>
      <c r="T1258" s="84" t="s">
        <v>162</v>
      </c>
      <c r="U1258" s="118">
        <v>-0.189002240225284</v>
      </c>
      <c r="V1258" s="118">
        <v>-0.17030233624750299</v>
      </c>
      <c r="W1258" s="114">
        <v>-1.86998700907192E-2</v>
      </c>
    </row>
    <row r="1259" spans="2:23" x14ac:dyDescent="0.25">
      <c r="B1259" s="61" t="s">
        <v>123</v>
      </c>
      <c r="C1259" s="82" t="s">
        <v>146</v>
      </c>
      <c r="D1259" s="61" t="s">
        <v>55</v>
      </c>
      <c r="E1259" s="61" t="s">
        <v>199</v>
      </c>
      <c r="F1259" s="83">
        <v>17.86</v>
      </c>
      <c r="G1259" s="84">
        <v>58200</v>
      </c>
      <c r="H1259" s="84">
        <v>17.87</v>
      </c>
      <c r="I1259" s="84">
        <v>1</v>
      </c>
      <c r="J1259" s="84">
        <v>4.3038044058863303</v>
      </c>
      <c r="K1259" s="84">
        <v>3.2674099890319302E-4</v>
      </c>
      <c r="L1259" s="84">
        <v>34.1723792670535</v>
      </c>
      <c r="M1259" s="84">
        <v>2.0599136544166501E-2</v>
      </c>
      <c r="N1259" s="84">
        <v>-29.868574861167101</v>
      </c>
      <c r="O1259" s="84">
        <v>-2.0272395545263298E-2</v>
      </c>
      <c r="P1259" s="84">
        <v>-9.2282394492111504</v>
      </c>
      <c r="Q1259" s="84">
        <v>-9.2282394492111504</v>
      </c>
      <c r="R1259" s="84">
        <v>0</v>
      </c>
      <c r="S1259" s="84">
        <v>1.50222951477607E-3</v>
      </c>
      <c r="T1259" s="84" t="s">
        <v>162</v>
      </c>
      <c r="U1259" s="118">
        <v>-6.3480597804411398E-2</v>
      </c>
      <c r="V1259" s="118">
        <v>-5.7199819957653303E-2</v>
      </c>
      <c r="W1259" s="114">
        <v>-6.2807664650362397E-3</v>
      </c>
    </row>
    <row r="1260" spans="2:23" x14ac:dyDescent="0.25">
      <c r="B1260" s="61" t="s">
        <v>123</v>
      </c>
      <c r="C1260" s="82" t="s">
        <v>146</v>
      </c>
      <c r="D1260" s="61" t="s">
        <v>55</v>
      </c>
      <c r="E1260" s="61" t="s">
        <v>200</v>
      </c>
      <c r="F1260" s="83">
        <v>18.18</v>
      </c>
      <c r="G1260" s="84">
        <v>53000</v>
      </c>
      <c r="H1260" s="84">
        <v>18.2</v>
      </c>
      <c r="I1260" s="84">
        <v>1</v>
      </c>
      <c r="J1260" s="84">
        <v>20.161054696762701</v>
      </c>
      <c r="K1260" s="84">
        <v>1.00478920867304E-2</v>
      </c>
      <c r="L1260" s="84">
        <v>38.301373464342802</v>
      </c>
      <c r="M1260" s="84">
        <v>3.6264121572785198E-2</v>
      </c>
      <c r="N1260" s="84">
        <v>-18.140318767580201</v>
      </c>
      <c r="O1260" s="84">
        <v>-2.6216229486054801E-2</v>
      </c>
      <c r="P1260" s="84">
        <v>-8.1897522603258501</v>
      </c>
      <c r="Q1260" s="84">
        <v>-8.1897522603258395</v>
      </c>
      <c r="R1260" s="84">
        <v>0</v>
      </c>
      <c r="S1260" s="84">
        <v>1.65802088035386E-3</v>
      </c>
      <c r="T1260" s="84" t="s">
        <v>162</v>
      </c>
      <c r="U1260" s="118">
        <v>-0.114066838999741</v>
      </c>
      <c r="V1260" s="118">
        <v>-0.102781052472546</v>
      </c>
      <c r="W1260" s="114">
        <v>-1.12857660756383E-2</v>
      </c>
    </row>
    <row r="1261" spans="2:23" x14ac:dyDescent="0.25">
      <c r="B1261" s="61" t="s">
        <v>123</v>
      </c>
      <c r="C1261" s="82" t="s">
        <v>146</v>
      </c>
      <c r="D1261" s="61" t="s">
        <v>55</v>
      </c>
      <c r="E1261" s="61" t="s">
        <v>201</v>
      </c>
      <c r="F1261" s="83">
        <v>18</v>
      </c>
      <c r="G1261" s="84">
        <v>56100</v>
      </c>
      <c r="H1261" s="84">
        <v>17.96</v>
      </c>
      <c r="I1261" s="84">
        <v>1</v>
      </c>
      <c r="J1261" s="84">
        <v>-11.741499523167199</v>
      </c>
      <c r="K1261" s="84">
        <v>1.2862600271201599E-2</v>
      </c>
      <c r="L1261" s="84">
        <v>2.6143969741542401</v>
      </c>
      <c r="M1261" s="84">
        <v>6.3771217453895601E-4</v>
      </c>
      <c r="N1261" s="84">
        <v>-14.3558964973214</v>
      </c>
      <c r="O1261" s="84">
        <v>1.22248880966626E-2</v>
      </c>
      <c r="P1261" s="84">
        <v>-15.615009643146299</v>
      </c>
      <c r="Q1261" s="84">
        <v>-15.6150096431462</v>
      </c>
      <c r="R1261" s="84">
        <v>0</v>
      </c>
      <c r="S1261" s="84">
        <v>2.2749201490312999E-2</v>
      </c>
      <c r="T1261" s="84" t="s">
        <v>163</v>
      </c>
      <c r="U1261" s="118">
        <v>-0.354432371914851</v>
      </c>
      <c r="V1261" s="118">
        <v>-0.319364791162767</v>
      </c>
      <c r="W1261" s="114">
        <v>-3.5067517204309499E-2</v>
      </c>
    </row>
    <row r="1262" spans="2:23" x14ac:dyDescent="0.25">
      <c r="B1262" s="61" t="s">
        <v>123</v>
      </c>
      <c r="C1262" s="82" t="s">
        <v>146</v>
      </c>
      <c r="D1262" s="61" t="s">
        <v>55</v>
      </c>
      <c r="E1262" s="61" t="s">
        <v>145</v>
      </c>
      <c r="F1262" s="83">
        <v>17.940000000000001</v>
      </c>
      <c r="G1262" s="84">
        <v>56100</v>
      </c>
      <c r="H1262" s="84">
        <v>17.96</v>
      </c>
      <c r="I1262" s="84">
        <v>1</v>
      </c>
      <c r="J1262" s="84">
        <v>-3.46986484083638E-2</v>
      </c>
      <c r="K1262" s="84">
        <v>9.9450086232999998E-8</v>
      </c>
      <c r="L1262" s="84">
        <v>-19.208425626850801</v>
      </c>
      <c r="M1262" s="84">
        <v>3.0476394604142601E-2</v>
      </c>
      <c r="N1262" s="84">
        <v>19.173726978442399</v>
      </c>
      <c r="O1262" s="84">
        <v>-3.0476295154056299E-2</v>
      </c>
      <c r="P1262" s="84">
        <v>16.199876455048599</v>
      </c>
      <c r="Q1262" s="84">
        <v>16.1998764550485</v>
      </c>
      <c r="R1262" s="84">
        <v>0</v>
      </c>
      <c r="S1262" s="84">
        <v>2.1677213365320001E-2</v>
      </c>
      <c r="T1262" s="84" t="s">
        <v>162</v>
      </c>
      <c r="U1262" s="118">
        <v>-0.93052403758415103</v>
      </c>
      <c r="V1262" s="118">
        <v>-0.83845787936772098</v>
      </c>
      <c r="W1262" s="114">
        <v>-9.2065991378589604E-2</v>
      </c>
    </row>
    <row r="1263" spans="2:23" x14ac:dyDescent="0.25">
      <c r="B1263" s="61" t="s">
        <v>123</v>
      </c>
      <c r="C1263" s="82" t="s">
        <v>146</v>
      </c>
      <c r="D1263" s="61" t="s">
        <v>55</v>
      </c>
      <c r="E1263" s="61" t="s">
        <v>202</v>
      </c>
      <c r="F1263" s="83">
        <v>17.73</v>
      </c>
      <c r="G1263" s="84">
        <v>58054</v>
      </c>
      <c r="H1263" s="84">
        <v>17.68</v>
      </c>
      <c r="I1263" s="84">
        <v>1</v>
      </c>
      <c r="J1263" s="84">
        <v>-25.850834084308602</v>
      </c>
      <c r="K1263" s="84">
        <v>3.7556528004420102E-2</v>
      </c>
      <c r="L1263" s="84">
        <v>-25.497659797908799</v>
      </c>
      <c r="M1263" s="84">
        <v>3.6537342820548199E-2</v>
      </c>
      <c r="N1263" s="84">
        <v>-0.35317428639972698</v>
      </c>
      <c r="O1263" s="84">
        <v>1.0191851838718699E-3</v>
      </c>
      <c r="P1263" s="84">
        <v>-0.14422423385427699</v>
      </c>
      <c r="Q1263" s="84">
        <v>-0.14422423385427699</v>
      </c>
      <c r="R1263" s="84">
        <v>0</v>
      </c>
      <c r="S1263" s="84">
        <v>1.168995385254E-6</v>
      </c>
      <c r="T1263" s="84" t="s">
        <v>163</v>
      </c>
      <c r="U1263" s="118">
        <v>3.8595936046487199E-4</v>
      </c>
      <c r="V1263" s="118">
        <v>-3.4777249574085602E-4</v>
      </c>
      <c r="W1263" s="114">
        <v>7.3373318583911805E-4</v>
      </c>
    </row>
    <row r="1264" spans="2:23" x14ac:dyDescent="0.25">
      <c r="B1264" s="61" t="s">
        <v>123</v>
      </c>
      <c r="C1264" s="82" t="s">
        <v>146</v>
      </c>
      <c r="D1264" s="61" t="s">
        <v>55</v>
      </c>
      <c r="E1264" s="61" t="s">
        <v>202</v>
      </c>
      <c r="F1264" s="83">
        <v>17.73</v>
      </c>
      <c r="G1264" s="84">
        <v>58104</v>
      </c>
      <c r="H1264" s="84">
        <v>17.66</v>
      </c>
      <c r="I1264" s="84">
        <v>1</v>
      </c>
      <c r="J1264" s="84">
        <v>-24.464400442977499</v>
      </c>
      <c r="K1264" s="84">
        <v>5.3506515879671403E-2</v>
      </c>
      <c r="L1264" s="84">
        <v>-24.1113137855715</v>
      </c>
      <c r="M1264" s="84">
        <v>5.1973177450486401E-2</v>
      </c>
      <c r="N1264" s="84">
        <v>-0.35308665740593498</v>
      </c>
      <c r="O1264" s="84">
        <v>1.5333384291849399E-3</v>
      </c>
      <c r="P1264" s="84">
        <v>-0.14407149439563799</v>
      </c>
      <c r="Q1264" s="84">
        <v>-0.14407149439563699</v>
      </c>
      <c r="R1264" s="84">
        <v>0</v>
      </c>
      <c r="S1264" s="84">
        <v>1.8556396374669999E-6</v>
      </c>
      <c r="T1264" s="84" t="s">
        <v>163</v>
      </c>
      <c r="U1264" s="118">
        <v>2.4163574860119599E-3</v>
      </c>
      <c r="V1264" s="118">
        <v>-2.1772827908625499E-3</v>
      </c>
      <c r="W1264" s="114">
        <v>4.5936486012472999E-3</v>
      </c>
    </row>
    <row r="1265" spans="2:23" x14ac:dyDescent="0.25">
      <c r="B1265" s="61" t="s">
        <v>123</v>
      </c>
      <c r="C1265" s="82" t="s">
        <v>146</v>
      </c>
      <c r="D1265" s="61" t="s">
        <v>55</v>
      </c>
      <c r="E1265" s="61" t="s">
        <v>203</v>
      </c>
      <c r="F1265" s="83">
        <v>17.68</v>
      </c>
      <c r="G1265" s="84">
        <v>58104</v>
      </c>
      <c r="H1265" s="84">
        <v>17.66</v>
      </c>
      <c r="I1265" s="84">
        <v>1</v>
      </c>
      <c r="J1265" s="84">
        <v>-22.197341894294802</v>
      </c>
      <c r="K1265" s="84">
        <v>1.6456914371552001E-2</v>
      </c>
      <c r="L1265" s="84">
        <v>-21.843397698687902</v>
      </c>
      <c r="M1265" s="84">
        <v>1.5936276368969601E-2</v>
      </c>
      <c r="N1265" s="84">
        <v>-0.35394419560697798</v>
      </c>
      <c r="O1265" s="84">
        <v>5.2063800258243397E-4</v>
      </c>
      <c r="P1265" s="84">
        <v>-0.144224233854334</v>
      </c>
      <c r="Q1265" s="84">
        <v>-0.144224233854333</v>
      </c>
      <c r="R1265" s="84">
        <v>0</v>
      </c>
      <c r="S1265" s="84">
        <v>6.9474102967099998E-7</v>
      </c>
      <c r="T1265" s="84" t="s">
        <v>163</v>
      </c>
      <c r="U1265" s="118">
        <v>2.1207895934921999E-3</v>
      </c>
      <c r="V1265" s="118">
        <v>-1.9109584205489001E-3</v>
      </c>
      <c r="W1265" s="114">
        <v>4.0317553201798997E-3</v>
      </c>
    </row>
    <row r="1266" spans="2:23" x14ac:dyDescent="0.25">
      <c r="B1266" s="61" t="s">
        <v>123</v>
      </c>
      <c r="C1266" s="82" t="s">
        <v>146</v>
      </c>
      <c r="D1266" s="61" t="s">
        <v>55</v>
      </c>
      <c r="E1266" s="61" t="s">
        <v>204</v>
      </c>
      <c r="F1266" s="83">
        <v>17.84</v>
      </c>
      <c r="G1266" s="84">
        <v>58200</v>
      </c>
      <c r="H1266" s="84">
        <v>17.87</v>
      </c>
      <c r="I1266" s="84">
        <v>1</v>
      </c>
      <c r="J1266" s="84">
        <v>15.7012083157636</v>
      </c>
      <c r="K1266" s="84">
        <v>1.0095319248446401E-2</v>
      </c>
      <c r="L1266" s="84">
        <v>-14.1581737102973</v>
      </c>
      <c r="M1266" s="84">
        <v>8.2085865011084901E-3</v>
      </c>
      <c r="N1266" s="84">
        <v>29.8593820260608</v>
      </c>
      <c r="O1266" s="84">
        <v>1.8867327473378599E-3</v>
      </c>
      <c r="P1266" s="84">
        <v>9.2282394492111504</v>
      </c>
      <c r="Q1266" s="84">
        <v>9.2282394492111504</v>
      </c>
      <c r="R1266" s="84">
        <v>0</v>
      </c>
      <c r="S1266" s="84">
        <v>3.4873185164444602E-3</v>
      </c>
      <c r="T1266" s="84" t="s">
        <v>163</v>
      </c>
      <c r="U1266" s="118">
        <v>-0.86209384757814</v>
      </c>
      <c r="V1266" s="118">
        <v>-0.77679818044566995</v>
      </c>
      <c r="W1266" s="114">
        <v>-8.5295512563786396E-2</v>
      </c>
    </row>
    <row r="1267" spans="2:23" x14ac:dyDescent="0.25">
      <c r="B1267" s="61" t="s">
        <v>123</v>
      </c>
      <c r="C1267" s="82" t="s">
        <v>146</v>
      </c>
      <c r="D1267" s="61" t="s">
        <v>55</v>
      </c>
      <c r="E1267" s="61" t="s">
        <v>204</v>
      </c>
      <c r="F1267" s="83">
        <v>17.84</v>
      </c>
      <c r="G1267" s="84">
        <v>58300</v>
      </c>
      <c r="H1267" s="84">
        <v>17.86</v>
      </c>
      <c r="I1267" s="84">
        <v>1</v>
      </c>
      <c r="J1267" s="84">
        <v>2.3320440471006001</v>
      </c>
      <c r="K1267" s="84">
        <v>2.0899884328763401E-4</v>
      </c>
      <c r="L1267" s="84">
        <v>10.5694963032297</v>
      </c>
      <c r="M1267" s="84">
        <v>4.2931787083561497E-3</v>
      </c>
      <c r="N1267" s="84">
        <v>-8.2374522561290497</v>
      </c>
      <c r="O1267" s="84">
        <v>-4.0841798650685197E-3</v>
      </c>
      <c r="P1267" s="84">
        <v>-9.6158081514581397</v>
      </c>
      <c r="Q1267" s="84">
        <v>-9.6158081514581308</v>
      </c>
      <c r="R1267" s="84">
        <v>0</v>
      </c>
      <c r="S1267" s="84">
        <v>3.5533825429690802E-3</v>
      </c>
      <c r="T1267" s="84" t="s">
        <v>163</v>
      </c>
      <c r="U1267" s="118">
        <v>9.1846434531104401E-2</v>
      </c>
      <c r="V1267" s="118">
        <v>-8.27591374472922E-2</v>
      </c>
      <c r="W1267" s="114">
        <v>0.17460588839017099</v>
      </c>
    </row>
    <row r="1268" spans="2:23" x14ac:dyDescent="0.25">
      <c r="B1268" s="61" t="s">
        <v>123</v>
      </c>
      <c r="C1268" s="82" t="s">
        <v>146</v>
      </c>
      <c r="D1268" s="61" t="s">
        <v>55</v>
      </c>
      <c r="E1268" s="61" t="s">
        <v>204</v>
      </c>
      <c r="F1268" s="83">
        <v>17.84</v>
      </c>
      <c r="G1268" s="84">
        <v>58500</v>
      </c>
      <c r="H1268" s="84">
        <v>17.829999999999998</v>
      </c>
      <c r="I1268" s="84">
        <v>1</v>
      </c>
      <c r="J1268" s="84">
        <v>-40.403357005315797</v>
      </c>
      <c r="K1268" s="84">
        <v>8.5049668505278106E-3</v>
      </c>
      <c r="L1268" s="84">
        <v>-18.779192149748599</v>
      </c>
      <c r="M1268" s="84">
        <v>1.83734848112331E-3</v>
      </c>
      <c r="N1268" s="84">
        <v>-21.624164855567201</v>
      </c>
      <c r="O1268" s="84">
        <v>6.6676183694045097E-3</v>
      </c>
      <c r="P1268" s="84">
        <v>0.38756870224408602</v>
      </c>
      <c r="Q1268" s="84">
        <v>0.38756870224408502</v>
      </c>
      <c r="R1268" s="84">
        <v>0</v>
      </c>
      <c r="S1268" s="84">
        <v>7.8259148957699998E-7</v>
      </c>
      <c r="T1268" s="84" t="s">
        <v>163</v>
      </c>
      <c r="U1268" s="118">
        <v>-9.7324674937376607E-2</v>
      </c>
      <c r="V1268" s="118">
        <v>-8.7695360100534706E-2</v>
      </c>
      <c r="W1268" s="114">
        <v>-9.6292973870631907E-3</v>
      </c>
    </row>
    <row r="1269" spans="2:23" x14ac:dyDescent="0.25">
      <c r="B1269" s="61" t="s">
        <v>123</v>
      </c>
      <c r="C1269" s="82" t="s">
        <v>146</v>
      </c>
      <c r="D1269" s="61" t="s">
        <v>55</v>
      </c>
      <c r="E1269" s="61" t="s">
        <v>205</v>
      </c>
      <c r="F1269" s="83">
        <v>17.86</v>
      </c>
      <c r="G1269" s="84">
        <v>58304</v>
      </c>
      <c r="H1269" s="84">
        <v>17.86</v>
      </c>
      <c r="I1269" s="84">
        <v>1</v>
      </c>
      <c r="J1269" s="84">
        <v>18.915518540910899</v>
      </c>
      <c r="K1269" s="84">
        <v>0</v>
      </c>
      <c r="L1269" s="84">
        <v>18.915518540910899</v>
      </c>
      <c r="M1269" s="84">
        <v>0</v>
      </c>
      <c r="N1269" s="84">
        <v>0</v>
      </c>
      <c r="O1269" s="84">
        <v>0</v>
      </c>
      <c r="P1269" s="84">
        <v>0</v>
      </c>
      <c r="Q1269" s="84">
        <v>0</v>
      </c>
      <c r="R1269" s="84">
        <v>0</v>
      </c>
      <c r="S1269" s="84">
        <v>0</v>
      </c>
      <c r="T1269" s="84" t="s">
        <v>162</v>
      </c>
      <c r="U1269" s="118">
        <v>0</v>
      </c>
      <c r="V1269" s="118">
        <v>0</v>
      </c>
      <c r="W1269" s="114">
        <v>0</v>
      </c>
    </row>
    <row r="1270" spans="2:23" x14ac:dyDescent="0.25">
      <c r="B1270" s="61" t="s">
        <v>123</v>
      </c>
      <c r="C1270" s="82" t="s">
        <v>146</v>
      </c>
      <c r="D1270" s="61" t="s">
        <v>55</v>
      </c>
      <c r="E1270" s="61" t="s">
        <v>205</v>
      </c>
      <c r="F1270" s="83">
        <v>17.86</v>
      </c>
      <c r="G1270" s="84">
        <v>58350</v>
      </c>
      <c r="H1270" s="84">
        <v>17.82</v>
      </c>
      <c r="I1270" s="84">
        <v>1</v>
      </c>
      <c r="J1270" s="84">
        <v>-22.268446253314298</v>
      </c>
      <c r="K1270" s="84">
        <v>3.5852391404206901E-2</v>
      </c>
      <c r="L1270" s="84">
        <v>-9.8752161301976997</v>
      </c>
      <c r="M1270" s="84">
        <v>7.0506883085898501E-3</v>
      </c>
      <c r="N1270" s="84">
        <v>-12.3932301231166</v>
      </c>
      <c r="O1270" s="84">
        <v>2.8801703095617099E-2</v>
      </c>
      <c r="P1270" s="84">
        <v>-17.108560428066301</v>
      </c>
      <c r="Q1270" s="84">
        <v>-17.108560428066198</v>
      </c>
      <c r="R1270" s="84">
        <v>0</v>
      </c>
      <c r="S1270" s="84">
        <v>2.1162415326273599E-2</v>
      </c>
      <c r="T1270" s="84" t="s">
        <v>163</v>
      </c>
      <c r="U1270" s="118">
        <v>1.8093178301154301E-2</v>
      </c>
      <c r="V1270" s="118">
        <v>-1.6303037102398301E-2</v>
      </c>
      <c r="W1270" s="114">
        <v>3.4396277734711003E-2</v>
      </c>
    </row>
    <row r="1271" spans="2:23" x14ac:dyDescent="0.25">
      <c r="B1271" s="61" t="s">
        <v>123</v>
      </c>
      <c r="C1271" s="82" t="s">
        <v>146</v>
      </c>
      <c r="D1271" s="61" t="s">
        <v>55</v>
      </c>
      <c r="E1271" s="61" t="s">
        <v>205</v>
      </c>
      <c r="F1271" s="83">
        <v>17.86</v>
      </c>
      <c r="G1271" s="84">
        <v>58600</v>
      </c>
      <c r="H1271" s="84">
        <v>17.850000000000001</v>
      </c>
      <c r="I1271" s="84">
        <v>1</v>
      </c>
      <c r="J1271" s="84">
        <v>-5.9905092962164703</v>
      </c>
      <c r="K1271" s="84">
        <v>1.37803014251735E-4</v>
      </c>
      <c r="L1271" s="84">
        <v>-10.134056682360001</v>
      </c>
      <c r="M1271" s="84">
        <v>3.9436456259053798E-4</v>
      </c>
      <c r="N1271" s="84">
        <v>4.1435473861435597</v>
      </c>
      <c r="O1271" s="84">
        <v>-2.5656154833880301E-4</v>
      </c>
      <c r="P1271" s="84">
        <v>7.4927522766072103</v>
      </c>
      <c r="Q1271" s="84">
        <v>7.4927522766071997</v>
      </c>
      <c r="R1271" s="84">
        <v>0</v>
      </c>
      <c r="S1271" s="84">
        <v>2.1558273284583401E-4</v>
      </c>
      <c r="T1271" s="84" t="s">
        <v>162</v>
      </c>
      <c r="U1271" s="118">
        <v>3.6854567415838001E-2</v>
      </c>
      <c r="V1271" s="118">
        <v>-3.32081721614889E-2</v>
      </c>
      <c r="W1271" s="114">
        <v>7.0062866541635696E-2</v>
      </c>
    </row>
    <row r="1272" spans="2:23" x14ac:dyDescent="0.25">
      <c r="B1272" s="61" t="s">
        <v>123</v>
      </c>
      <c r="C1272" s="82" t="s">
        <v>146</v>
      </c>
      <c r="D1272" s="61" t="s">
        <v>55</v>
      </c>
      <c r="E1272" s="61" t="s">
        <v>206</v>
      </c>
      <c r="F1272" s="83">
        <v>17.86</v>
      </c>
      <c r="G1272" s="84">
        <v>58300</v>
      </c>
      <c r="H1272" s="84">
        <v>17.86</v>
      </c>
      <c r="I1272" s="84">
        <v>2</v>
      </c>
      <c r="J1272" s="84">
        <v>-11.6573814590891</v>
      </c>
      <c r="K1272" s="84">
        <v>0</v>
      </c>
      <c r="L1272" s="84">
        <v>-11.6573814590891</v>
      </c>
      <c r="M1272" s="84">
        <v>0</v>
      </c>
      <c r="N1272" s="84">
        <v>-2.6367999999999999E-14</v>
      </c>
      <c r="O1272" s="84">
        <v>0</v>
      </c>
      <c r="P1272" s="84">
        <v>-3.8470000000000004E-15</v>
      </c>
      <c r="Q1272" s="84">
        <v>-3.8470000000000004E-15</v>
      </c>
      <c r="R1272" s="84">
        <v>0</v>
      </c>
      <c r="S1272" s="84">
        <v>0</v>
      </c>
      <c r="T1272" s="84" t="s">
        <v>162</v>
      </c>
      <c r="U1272" s="118">
        <v>0</v>
      </c>
      <c r="V1272" s="118">
        <v>0</v>
      </c>
      <c r="W1272" s="114">
        <v>0</v>
      </c>
    </row>
    <row r="1273" spans="2:23" x14ac:dyDescent="0.25">
      <c r="B1273" s="61" t="s">
        <v>123</v>
      </c>
      <c r="C1273" s="82" t="s">
        <v>146</v>
      </c>
      <c r="D1273" s="61" t="s">
        <v>55</v>
      </c>
      <c r="E1273" s="61" t="s">
        <v>207</v>
      </c>
      <c r="F1273" s="83">
        <v>17.86</v>
      </c>
      <c r="G1273" s="84">
        <v>58500</v>
      </c>
      <c r="H1273" s="84">
        <v>17.829999999999998</v>
      </c>
      <c r="I1273" s="84">
        <v>1</v>
      </c>
      <c r="J1273" s="84">
        <v>-70.065551490300095</v>
      </c>
      <c r="K1273" s="84">
        <v>6.9219459229522606E-2</v>
      </c>
      <c r="L1273" s="84">
        <v>-25.576324604710301</v>
      </c>
      <c r="M1273" s="84">
        <v>9.2234921620257E-3</v>
      </c>
      <c r="N1273" s="84">
        <v>-44.489226885589801</v>
      </c>
      <c r="O1273" s="84">
        <v>5.9995967067496901E-2</v>
      </c>
      <c r="P1273" s="84">
        <v>-7.8803209788538799</v>
      </c>
      <c r="Q1273" s="84">
        <v>-7.8803209788538799</v>
      </c>
      <c r="R1273" s="84">
        <v>0</v>
      </c>
      <c r="S1273" s="84">
        <v>8.7560236808968098E-4</v>
      </c>
      <c r="T1273" s="84" t="s">
        <v>163</v>
      </c>
      <c r="U1273" s="118">
        <v>-0.26404877424826301</v>
      </c>
      <c r="V1273" s="118">
        <v>-0.237923757327788</v>
      </c>
      <c r="W1273" s="114">
        <v>-2.6124969577982899E-2</v>
      </c>
    </row>
    <row r="1274" spans="2:23" x14ac:dyDescent="0.25">
      <c r="B1274" s="61" t="s">
        <v>123</v>
      </c>
      <c r="C1274" s="82" t="s">
        <v>146</v>
      </c>
      <c r="D1274" s="61" t="s">
        <v>55</v>
      </c>
      <c r="E1274" s="61" t="s">
        <v>73</v>
      </c>
      <c r="F1274" s="83">
        <v>17.829999999999998</v>
      </c>
      <c r="G1274" s="84">
        <v>58600</v>
      </c>
      <c r="H1274" s="84">
        <v>17.850000000000001</v>
      </c>
      <c r="I1274" s="84">
        <v>1</v>
      </c>
      <c r="J1274" s="84">
        <v>5.9913980818183799</v>
      </c>
      <c r="K1274" s="84">
        <v>1.63976815252964E-3</v>
      </c>
      <c r="L1274" s="84">
        <v>10.1366006900505</v>
      </c>
      <c r="M1274" s="84">
        <v>4.6936507677426496E-3</v>
      </c>
      <c r="N1274" s="84">
        <v>-4.1452026082321396</v>
      </c>
      <c r="O1274" s="84">
        <v>-3.0538826152130098E-3</v>
      </c>
      <c r="P1274" s="84">
        <v>-7.4927522766093597</v>
      </c>
      <c r="Q1274" s="84">
        <v>-7.4927522766093499</v>
      </c>
      <c r="R1274" s="84">
        <v>0</v>
      </c>
      <c r="S1274" s="84">
        <v>2.56453625948003E-3</v>
      </c>
      <c r="T1274" s="84" t="s">
        <v>162</v>
      </c>
      <c r="U1274" s="118">
        <v>2.8422786309255502E-2</v>
      </c>
      <c r="V1274" s="118">
        <v>-2.5610632473774399E-2</v>
      </c>
      <c r="W1274" s="114">
        <v>5.4033516699778697E-2</v>
      </c>
    </row>
    <row r="1275" spans="2:23" x14ac:dyDescent="0.25">
      <c r="B1275" s="61" t="s">
        <v>123</v>
      </c>
      <c r="C1275" s="82" t="s">
        <v>124</v>
      </c>
      <c r="D1275" s="61" t="s">
        <v>56</v>
      </c>
      <c r="E1275" s="61" t="s">
        <v>125</v>
      </c>
      <c r="F1275" s="83">
        <v>20.45</v>
      </c>
      <c r="G1275" s="84">
        <v>50050</v>
      </c>
      <c r="H1275" s="84">
        <v>20.059999999999999</v>
      </c>
      <c r="I1275" s="84">
        <v>1</v>
      </c>
      <c r="J1275" s="84">
        <v>-49.776905283911901</v>
      </c>
      <c r="K1275" s="84">
        <v>0.453426474834768</v>
      </c>
      <c r="L1275" s="84">
        <v>7.1100011541015702</v>
      </c>
      <c r="M1275" s="84">
        <v>9.2510373032725895E-3</v>
      </c>
      <c r="N1275" s="84">
        <v>-56.886906438013497</v>
      </c>
      <c r="O1275" s="84">
        <v>0.44417543753149502</v>
      </c>
      <c r="P1275" s="84">
        <v>-34.806203242389699</v>
      </c>
      <c r="Q1275" s="84">
        <v>-34.8062032423896</v>
      </c>
      <c r="R1275" s="84">
        <v>0</v>
      </c>
      <c r="S1275" s="84">
        <v>0.22169933649954801</v>
      </c>
      <c r="T1275" s="84" t="s">
        <v>140</v>
      </c>
      <c r="U1275" s="118">
        <v>-12.783164175671001</v>
      </c>
      <c r="V1275" s="118">
        <v>-11.5995660014175</v>
      </c>
      <c r="W1275" s="114">
        <v>-1.1836089631657201</v>
      </c>
    </row>
    <row r="1276" spans="2:23" x14ac:dyDescent="0.25">
      <c r="B1276" s="61" t="s">
        <v>123</v>
      </c>
      <c r="C1276" s="82" t="s">
        <v>124</v>
      </c>
      <c r="D1276" s="61" t="s">
        <v>56</v>
      </c>
      <c r="E1276" s="61" t="s">
        <v>141</v>
      </c>
      <c r="F1276" s="83">
        <v>0.56000000000000005</v>
      </c>
      <c r="G1276" s="84">
        <v>56050</v>
      </c>
      <c r="H1276" s="84">
        <v>20.14</v>
      </c>
      <c r="I1276" s="84">
        <v>1</v>
      </c>
      <c r="J1276" s="84">
        <v>-17.637924507808201</v>
      </c>
      <c r="K1276" s="84">
        <v>9.9550841901805305E-3</v>
      </c>
      <c r="L1276" s="84">
        <v>-34.523732097655397</v>
      </c>
      <c r="M1276" s="84">
        <v>3.81404184944217E-2</v>
      </c>
      <c r="N1276" s="84">
        <v>16.885807589847101</v>
      </c>
      <c r="O1276" s="84">
        <v>-2.8185334304241201E-2</v>
      </c>
      <c r="P1276" s="84">
        <v>12.9778961275981</v>
      </c>
      <c r="Q1276" s="84">
        <v>12.977896127597999</v>
      </c>
      <c r="R1276" s="84">
        <v>0</v>
      </c>
      <c r="S1276" s="84">
        <v>5.3896252127592298E-3</v>
      </c>
      <c r="T1276" s="84" t="s">
        <v>140</v>
      </c>
      <c r="U1276" s="118">
        <v>-244.574670509182</v>
      </c>
      <c r="V1276" s="118">
        <v>-221.929406042171</v>
      </c>
      <c r="W1276" s="114">
        <v>-22.645470886536302</v>
      </c>
    </row>
    <row r="1277" spans="2:23" x14ac:dyDescent="0.25">
      <c r="B1277" s="61" t="s">
        <v>123</v>
      </c>
      <c r="C1277" s="82" t="s">
        <v>124</v>
      </c>
      <c r="D1277" s="61" t="s">
        <v>56</v>
      </c>
      <c r="E1277" s="61" t="s">
        <v>127</v>
      </c>
      <c r="F1277" s="83">
        <v>20.059999999999999</v>
      </c>
      <c r="G1277" s="84">
        <v>51450</v>
      </c>
      <c r="H1277" s="84">
        <v>20.13</v>
      </c>
      <c r="I1277" s="84">
        <v>10</v>
      </c>
      <c r="J1277" s="84">
        <v>9.4005961526194</v>
      </c>
      <c r="K1277" s="84">
        <v>1.54084038311767E-2</v>
      </c>
      <c r="L1277" s="84">
        <v>27.560170824508699</v>
      </c>
      <c r="M1277" s="84">
        <v>0.13243740744815699</v>
      </c>
      <c r="N1277" s="84">
        <v>-18.159574671889299</v>
      </c>
      <c r="O1277" s="84">
        <v>-0.11702900361698</v>
      </c>
      <c r="P1277" s="84">
        <v>-10.051758410332599</v>
      </c>
      <c r="Q1277" s="84">
        <v>-10.0517584103325</v>
      </c>
      <c r="R1277" s="84">
        <v>0</v>
      </c>
      <c r="S1277" s="84">
        <v>1.76169590272767E-2</v>
      </c>
      <c r="T1277" s="84" t="s">
        <v>142</v>
      </c>
      <c r="U1277" s="118">
        <v>-1.0805276006509601</v>
      </c>
      <c r="V1277" s="118">
        <v>-0.980481127196841</v>
      </c>
      <c r="W1277" s="114">
        <v>-0.10004738541279801</v>
      </c>
    </row>
    <row r="1278" spans="2:23" x14ac:dyDescent="0.25">
      <c r="B1278" s="61" t="s">
        <v>123</v>
      </c>
      <c r="C1278" s="82" t="s">
        <v>124</v>
      </c>
      <c r="D1278" s="61" t="s">
        <v>56</v>
      </c>
      <c r="E1278" s="61" t="s">
        <v>143</v>
      </c>
      <c r="F1278" s="83">
        <v>20.13</v>
      </c>
      <c r="G1278" s="84">
        <v>54000</v>
      </c>
      <c r="H1278" s="84">
        <v>20.100000000000001</v>
      </c>
      <c r="I1278" s="84">
        <v>10</v>
      </c>
      <c r="J1278" s="84">
        <v>-15.348042702251499</v>
      </c>
      <c r="K1278" s="84">
        <v>1.12693059235601E-2</v>
      </c>
      <c r="L1278" s="84">
        <v>2.7584701097512698</v>
      </c>
      <c r="M1278" s="84">
        <v>3.6402208745135403E-4</v>
      </c>
      <c r="N1278" s="84">
        <v>-18.106512812002801</v>
      </c>
      <c r="O1278" s="84">
        <v>1.09052838361088E-2</v>
      </c>
      <c r="P1278" s="84">
        <v>-10.0517584103338</v>
      </c>
      <c r="Q1278" s="84">
        <v>-10.0517584103338</v>
      </c>
      <c r="R1278" s="84">
        <v>0</v>
      </c>
      <c r="S1278" s="84">
        <v>4.83365060716405E-3</v>
      </c>
      <c r="T1278" s="84" t="s">
        <v>142</v>
      </c>
      <c r="U1278" s="118">
        <v>-0.32383559999671202</v>
      </c>
      <c r="V1278" s="118">
        <v>-0.29385153504635703</v>
      </c>
      <c r="W1278" s="114">
        <v>-2.99843382656187E-2</v>
      </c>
    </row>
    <row r="1279" spans="2:23" x14ac:dyDescent="0.25">
      <c r="B1279" s="61" t="s">
        <v>123</v>
      </c>
      <c r="C1279" s="82" t="s">
        <v>124</v>
      </c>
      <c r="D1279" s="61" t="s">
        <v>56</v>
      </c>
      <c r="E1279" s="61" t="s">
        <v>144</v>
      </c>
      <c r="F1279" s="83">
        <v>20.100000000000001</v>
      </c>
      <c r="G1279" s="84">
        <v>56100</v>
      </c>
      <c r="H1279" s="84">
        <v>20.149999999999999</v>
      </c>
      <c r="I1279" s="84">
        <v>10</v>
      </c>
      <c r="J1279" s="84">
        <v>14.8966802459028</v>
      </c>
      <c r="K1279" s="84">
        <v>4.0565345853336897E-2</v>
      </c>
      <c r="L1279" s="84">
        <v>37.790891390415098</v>
      </c>
      <c r="M1279" s="84">
        <v>0.26106608909661699</v>
      </c>
      <c r="N1279" s="84">
        <v>-22.894211144512301</v>
      </c>
      <c r="O1279" s="84">
        <v>-0.22050074324328001</v>
      </c>
      <c r="P1279" s="84">
        <v>-16.276429928796802</v>
      </c>
      <c r="Q1279" s="84">
        <v>-16.276429928796802</v>
      </c>
      <c r="R1279" s="84">
        <v>0</v>
      </c>
      <c r="S1279" s="84">
        <v>4.8427772900301799E-2</v>
      </c>
      <c r="T1279" s="84" t="s">
        <v>142</v>
      </c>
      <c r="U1279" s="118">
        <v>-3.2928669005454601</v>
      </c>
      <c r="V1279" s="118">
        <v>-2.98797906542223</v>
      </c>
      <c r="W1279" s="114">
        <v>-0.30489061428273101</v>
      </c>
    </row>
    <row r="1280" spans="2:23" x14ac:dyDescent="0.25">
      <c r="B1280" s="61" t="s">
        <v>123</v>
      </c>
      <c r="C1280" s="82" t="s">
        <v>124</v>
      </c>
      <c r="D1280" s="61" t="s">
        <v>56</v>
      </c>
      <c r="E1280" s="61" t="s">
        <v>145</v>
      </c>
      <c r="F1280" s="83">
        <v>20.14</v>
      </c>
      <c r="G1280" s="84">
        <v>56100</v>
      </c>
      <c r="H1280" s="84">
        <v>20.149999999999999</v>
      </c>
      <c r="I1280" s="84">
        <v>10</v>
      </c>
      <c r="J1280" s="84">
        <v>0.20774915468810901</v>
      </c>
      <c r="K1280" s="84">
        <v>3.0945512983189999E-6</v>
      </c>
      <c r="L1280" s="84">
        <v>-18.132035088349902</v>
      </c>
      <c r="M1280" s="84">
        <v>2.3572858935117399E-2</v>
      </c>
      <c r="N1280" s="84">
        <v>18.339784243038</v>
      </c>
      <c r="O1280" s="84">
        <v>-2.3569764383819101E-2</v>
      </c>
      <c r="P1280" s="84">
        <v>15.691563116895599</v>
      </c>
      <c r="Q1280" s="84">
        <v>15.691563116895599</v>
      </c>
      <c r="R1280" s="84">
        <v>0</v>
      </c>
      <c r="S1280" s="84">
        <v>1.7654343473793899E-2</v>
      </c>
      <c r="T1280" s="84" t="s">
        <v>142</v>
      </c>
      <c r="U1280" s="118">
        <v>-0.65821074594237905</v>
      </c>
      <c r="V1280" s="118">
        <v>-0.59726675535716101</v>
      </c>
      <c r="W1280" s="114">
        <v>-6.09445461110572E-2</v>
      </c>
    </row>
    <row r="1281" spans="2:23" x14ac:dyDescent="0.25">
      <c r="B1281" s="61" t="s">
        <v>123</v>
      </c>
      <c r="C1281" s="82" t="s">
        <v>146</v>
      </c>
      <c r="D1281" s="61" t="s">
        <v>56</v>
      </c>
      <c r="E1281" s="61" t="s">
        <v>147</v>
      </c>
      <c r="F1281" s="83">
        <v>20.48</v>
      </c>
      <c r="G1281" s="84">
        <v>50000</v>
      </c>
      <c r="H1281" s="84">
        <v>20.059999999999999</v>
      </c>
      <c r="I1281" s="84">
        <v>1</v>
      </c>
      <c r="J1281" s="84">
        <v>-111.285777794469</v>
      </c>
      <c r="K1281" s="84">
        <v>1.1802451695371801</v>
      </c>
      <c r="L1281" s="84">
        <v>-6.6011824453186501</v>
      </c>
      <c r="M1281" s="84">
        <v>4.15275560215932E-3</v>
      </c>
      <c r="N1281" s="84">
        <v>-104.68459534915</v>
      </c>
      <c r="O1281" s="84">
        <v>1.17609241393502</v>
      </c>
      <c r="P1281" s="84">
        <v>-69.193796757618202</v>
      </c>
      <c r="Q1281" s="84">
        <v>-69.193796757618102</v>
      </c>
      <c r="R1281" s="84">
        <v>0</v>
      </c>
      <c r="S1281" s="84">
        <v>0.45627557787770501</v>
      </c>
      <c r="T1281" s="84" t="s">
        <v>148</v>
      </c>
      <c r="U1281" s="118">
        <v>-20.430759121473699</v>
      </c>
      <c r="V1281" s="118">
        <v>-18.539067137981</v>
      </c>
      <c r="W1281" s="114">
        <v>-1.8917092269283</v>
      </c>
    </row>
    <row r="1282" spans="2:23" x14ac:dyDescent="0.25">
      <c r="B1282" s="61" t="s">
        <v>123</v>
      </c>
      <c r="C1282" s="82" t="s">
        <v>146</v>
      </c>
      <c r="D1282" s="61" t="s">
        <v>56</v>
      </c>
      <c r="E1282" s="61" t="s">
        <v>149</v>
      </c>
      <c r="F1282" s="83">
        <v>0.5</v>
      </c>
      <c r="G1282" s="84">
        <v>56050</v>
      </c>
      <c r="H1282" s="84">
        <v>20.14</v>
      </c>
      <c r="I1282" s="84">
        <v>1</v>
      </c>
      <c r="J1282" s="84">
        <v>40.076067852432502</v>
      </c>
      <c r="K1282" s="84">
        <v>9.1868417470130498E-2</v>
      </c>
      <c r="L1282" s="84">
        <v>19.693712918279601</v>
      </c>
      <c r="M1282" s="84">
        <v>2.2184581190635499E-2</v>
      </c>
      <c r="N1282" s="84">
        <v>20.382354934152801</v>
      </c>
      <c r="O1282" s="84">
        <v>6.9683836279494996E-2</v>
      </c>
      <c r="P1282" s="84">
        <v>18.913543444345599</v>
      </c>
      <c r="Q1282" s="84">
        <v>18.9135434443455</v>
      </c>
      <c r="R1282" s="84">
        <v>0</v>
      </c>
      <c r="S1282" s="84">
        <v>2.0461705585529601E-2</v>
      </c>
      <c r="T1282" s="84" t="s">
        <v>148</v>
      </c>
      <c r="U1282" s="118">
        <v>-316.61924241097</v>
      </c>
      <c r="V1282" s="118">
        <v>-287.303342833903</v>
      </c>
      <c r="W1282" s="114">
        <v>-29.316166801768698</v>
      </c>
    </row>
    <row r="1283" spans="2:23" x14ac:dyDescent="0.25">
      <c r="B1283" s="61" t="s">
        <v>123</v>
      </c>
      <c r="C1283" s="82" t="s">
        <v>146</v>
      </c>
      <c r="D1283" s="61" t="s">
        <v>56</v>
      </c>
      <c r="E1283" s="61" t="s">
        <v>160</v>
      </c>
      <c r="F1283" s="83">
        <v>0.4</v>
      </c>
      <c r="G1283" s="84">
        <v>58350</v>
      </c>
      <c r="H1283" s="84">
        <v>19.989999999999998</v>
      </c>
      <c r="I1283" s="84">
        <v>1</v>
      </c>
      <c r="J1283" s="84">
        <v>27.5614379276319</v>
      </c>
      <c r="K1283" s="84">
        <v>5.4085859677475798E-2</v>
      </c>
      <c r="L1283" s="84">
        <v>14.730937444722001</v>
      </c>
      <c r="M1283" s="84">
        <v>1.5450436881622299E-2</v>
      </c>
      <c r="N1283" s="84">
        <v>12.830500482909899</v>
      </c>
      <c r="O1283" s="84">
        <v>3.8635422795853497E-2</v>
      </c>
      <c r="P1283" s="84">
        <v>17.1085604280665</v>
      </c>
      <c r="Q1283" s="84">
        <v>17.1085604280665</v>
      </c>
      <c r="R1283" s="84">
        <v>0</v>
      </c>
      <c r="S1283" s="84">
        <v>2.0840442202361299E-2</v>
      </c>
      <c r="T1283" s="84" t="s">
        <v>148</v>
      </c>
      <c r="U1283" s="118">
        <v>-188.11625449365599</v>
      </c>
      <c r="V1283" s="118">
        <v>-170.69849686289299</v>
      </c>
      <c r="W1283" s="114">
        <v>-17.417916399729599</v>
      </c>
    </row>
    <row r="1284" spans="2:23" x14ac:dyDescent="0.25">
      <c r="B1284" s="61" t="s">
        <v>123</v>
      </c>
      <c r="C1284" s="82" t="s">
        <v>146</v>
      </c>
      <c r="D1284" s="61" t="s">
        <v>56</v>
      </c>
      <c r="E1284" s="61" t="s">
        <v>161</v>
      </c>
      <c r="F1284" s="83">
        <v>20.059999999999999</v>
      </c>
      <c r="G1284" s="84">
        <v>50050</v>
      </c>
      <c r="H1284" s="84">
        <v>20.059999999999999</v>
      </c>
      <c r="I1284" s="84">
        <v>1</v>
      </c>
      <c r="J1284" s="84">
        <v>6.4755443860946498</v>
      </c>
      <c r="K1284" s="84">
        <v>2.4279018880747202E-3</v>
      </c>
      <c r="L1284" s="84">
        <v>70.067716811731302</v>
      </c>
      <c r="M1284" s="84">
        <v>0.28425917798019901</v>
      </c>
      <c r="N1284" s="84">
        <v>-63.592172425636598</v>
      </c>
      <c r="O1284" s="84">
        <v>-0.28183127609212499</v>
      </c>
      <c r="P1284" s="84">
        <v>-41.793465590193001</v>
      </c>
      <c r="Q1284" s="84">
        <v>-41.793465590192902</v>
      </c>
      <c r="R1284" s="84">
        <v>0</v>
      </c>
      <c r="S1284" s="84">
        <v>0.101133569053637</v>
      </c>
      <c r="T1284" s="84" t="s">
        <v>162</v>
      </c>
      <c r="U1284" s="118">
        <v>-5.6535353984080201</v>
      </c>
      <c r="V1284" s="118">
        <v>-5.1300723431209496</v>
      </c>
      <c r="W1284" s="114">
        <v>-0.52346782683632198</v>
      </c>
    </row>
    <row r="1285" spans="2:23" x14ac:dyDescent="0.25">
      <c r="B1285" s="61" t="s">
        <v>123</v>
      </c>
      <c r="C1285" s="82" t="s">
        <v>146</v>
      </c>
      <c r="D1285" s="61" t="s">
        <v>56</v>
      </c>
      <c r="E1285" s="61" t="s">
        <v>161</v>
      </c>
      <c r="F1285" s="83">
        <v>20.059999999999999</v>
      </c>
      <c r="G1285" s="84">
        <v>51150</v>
      </c>
      <c r="H1285" s="84">
        <v>19.850000000000001</v>
      </c>
      <c r="I1285" s="84">
        <v>1</v>
      </c>
      <c r="J1285" s="84">
        <v>-159.96003493984401</v>
      </c>
      <c r="K1285" s="84">
        <v>0.89555244722846705</v>
      </c>
      <c r="L1285" s="84">
        <v>-118.21727338899601</v>
      </c>
      <c r="M1285" s="84">
        <v>0.48913633046350602</v>
      </c>
      <c r="N1285" s="84">
        <v>-41.742761550847902</v>
      </c>
      <c r="O1285" s="84">
        <v>0.40641611676496198</v>
      </c>
      <c r="P1285" s="84">
        <v>-27.400331167434501</v>
      </c>
      <c r="Q1285" s="84">
        <v>-27.400331167434398</v>
      </c>
      <c r="R1285" s="84">
        <v>0</v>
      </c>
      <c r="S1285" s="84">
        <v>2.6277235182977799E-2</v>
      </c>
      <c r="T1285" s="84" t="s">
        <v>163</v>
      </c>
      <c r="U1285" s="118">
        <v>-0.655946315633125</v>
      </c>
      <c r="V1285" s="118">
        <v>-0.59521198953652099</v>
      </c>
      <c r="W1285" s="114">
        <v>-6.0734879711278202E-2</v>
      </c>
    </row>
    <row r="1286" spans="2:23" x14ac:dyDescent="0.25">
      <c r="B1286" s="61" t="s">
        <v>123</v>
      </c>
      <c r="C1286" s="82" t="s">
        <v>146</v>
      </c>
      <c r="D1286" s="61" t="s">
        <v>56</v>
      </c>
      <c r="E1286" s="61" t="s">
        <v>161</v>
      </c>
      <c r="F1286" s="83">
        <v>20.059999999999999</v>
      </c>
      <c r="G1286" s="84">
        <v>51200</v>
      </c>
      <c r="H1286" s="84">
        <v>20.059999999999999</v>
      </c>
      <c r="I1286" s="84">
        <v>1</v>
      </c>
      <c r="J1286" s="84">
        <v>0</v>
      </c>
      <c r="K1286" s="84">
        <v>0</v>
      </c>
      <c r="L1286" s="84">
        <v>0</v>
      </c>
      <c r="M1286" s="84">
        <v>0</v>
      </c>
      <c r="N1286" s="84">
        <v>0</v>
      </c>
      <c r="O1286" s="84">
        <v>0</v>
      </c>
      <c r="P1286" s="84">
        <v>0</v>
      </c>
      <c r="Q1286" s="84">
        <v>0</v>
      </c>
      <c r="R1286" s="84">
        <v>0</v>
      </c>
      <c r="S1286" s="84">
        <v>0</v>
      </c>
      <c r="T1286" s="84" t="s">
        <v>162</v>
      </c>
      <c r="U1286" s="118">
        <v>0</v>
      </c>
      <c r="V1286" s="118">
        <v>0</v>
      </c>
      <c r="W1286" s="114">
        <v>0</v>
      </c>
    </row>
    <row r="1287" spans="2:23" x14ac:dyDescent="0.25">
      <c r="B1287" s="61" t="s">
        <v>123</v>
      </c>
      <c r="C1287" s="82" t="s">
        <v>146</v>
      </c>
      <c r="D1287" s="61" t="s">
        <v>56</v>
      </c>
      <c r="E1287" s="61" t="s">
        <v>127</v>
      </c>
      <c r="F1287" s="83">
        <v>20.059999999999999</v>
      </c>
      <c r="G1287" s="84">
        <v>50054</v>
      </c>
      <c r="H1287" s="84">
        <v>20.059999999999999</v>
      </c>
      <c r="I1287" s="84">
        <v>1</v>
      </c>
      <c r="J1287" s="84">
        <v>43.922499948584303</v>
      </c>
      <c r="K1287" s="84">
        <v>0</v>
      </c>
      <c r="L1287" s="84">
        <v>43.922499983817403</v>
      </c>
      <c r="M1287" s="84">
        <v>0</v>
      </c>
      <c r="N1287" s="84">
        <v>-3.5233016504000003E-8</v>
      </c>
      <c r="O1287" s="84">
        <v>0</v>
      </c>
      <c r="P1287" s="84">
        <v>-2.6025000000000001E-14</v>
      </c>
      <c r="Q1287" s="84">
        <v>-2.6026000000000001E-14</v>
      </c>
      <c r="R1287" s="84">
        <v>0</v>
      </c>
      <c r="S1287" s="84">
        <v>0</v>
      </c>
      <c r="T1287" s="84" t="s">
        <v>162</v>
      </c>
      <c r="U1287" s="118">
        <v>0</v>
      </c>
      <c r="V1287" s="118">
        <v>0</v>
      </c>
      <c r="W1287" s="114">
        <v>0</v>
      </c>
    </row>
    <row r="1288" spans="2:23" x14ac:dyDescent="0.25">
      <c r="B1288" s="61" t="s">
        <v>123</v>
      </c>
      <c r="C1288" s="82" t="s">
        <v>146</v>
      </c>
      <c r="D1288" s="61" t="s">
        <v>56</v>
      </c>
      <c r="E1288" s="61" t="s">
        <v>127</v>
      </c>
      <c r="F1288" s="83">
        <v>20.059999999999999</v>
      </c>
      <c r="G1288" s="84">
        <v>50100</v>
      </c>
      <c r="H1288" s="84">
        <v>20.010000000000002</v>
      </c>
      <c r="I1288" s="84">
        <v>1</v>
      </c>
      <c r="J1288" s="84">
        <v>-155.88451698925201</v>
      </c>
      <c r="K1288" s="84">
        <v>0.19367086161666999</v>
      </c>
      <c r="L1288" s="84">
        <v>-88.046257534543301</v>
      </c>
      <c r="M1288" s="84">
        <v>6.17845834227378E-2</v>
      </c>
      <c r="N1288" s="84">
        <v>-67.838259454708904</v>
      </c>
      <c r="O1288" s="84">
        <v>0.131886278193933</v>
      </c>
      <c r="P1288" s="84">
        <v>-48.781618283209902</v>
      </c>
      <c r="Q1288" s="84">
        <v>-48.781618283209902</v>
      </c>
      <c r="R1288" s="84">
        <v>0</v>
      </c>
      <c r="S1288" s="84">
        <v>1.8965780870160601E-2</v>
      </c>
      <c r="T1288" s="84" t="s">
        <v>163</v>
      </c>
      <c r="U1288" s="118">
        <v>-0.74957138911981103</v>
      </c>
      <c r="V1288" s="118">
        <v>-0.68016828082497105</v>
      </c>
      <c r="W1288" s="114">
        <v>-6.9403740928502905E-2</v>
      </c>
    </row>
    <row r="1289" spans="2:23" x14ac:dyDescent="0.25">
      <c r="B1289" s="61" t="s">
        <v>123</v>
      </c>
      <c r="C1289" s="82" t="s">
        <v>146</v>
      </c>
      <c r="D1289" s="61" t="s">
        <v>56</v>
      </c>
      <c r="E1289" s="61" t="s">
        <v>127</v>
      </c>
      <c r="F1289" s="83">
        <v>20.059999999999999</v>
      </c>
      <c r="G1289" s="84">
        <v>50900</v>
      </c>
      <c r="H1289" s="84">
        <v>20.2</v>
      </c>
      <c r="I1289" s="84">
        <v>1</v>
      </c>
      <c r="J1289" s="84">
        <v>43.919498655884098</v>
      </c>
      <c r="K1289" s="84">
        <v>0.13598902653398601</v>
      </c>
      <c r="L1289" s="84">
        <v>78.340998340234705</v>
      </c>
      <c r="M1289" s="84">
        <v>0.43268049747659898</v>
      </c>
      <c r="N1289" s="84">
        <v>-34.4214996843506</v>
      </c>
      <c r="O1289" s="84">
        <v>-0.296691470942612</v>
      </c>
      <c r="P1289" s="84">
        <v>-17.766292139039098</v>
      </c>
      <c r="Q1289" s="84">
        <v>-17.766292139039098</v>
      </c>
      <c r="R1289" s="84">
        <v>0</v>
      </c>
      <c r="S1289" s="84">
        <v>2.2252700114062701E-2</v>
      </c>
      <c r="T1289" s="84" t="s">
        <v>163</v>
      </c>
      <c r="U1289" s="118">
        <v>-1.1533893542656699</v>
      </c>
      <c r="V1289" s="118">
        <v>-1.0465965825268599</v>
      </c>
      <c r="W1289" s="114">
        <v>-0.10679374519236499</v>
      </c>
    </row>
    <row r="1290" spans="2:23" x14ac:dyDescent="0.25">
      <c r="B1290" s="61" t="s">
        <v>123</v>
      </c>
      <c r="C1290" s="82" t="s">
        <v>146</v>
      </c>
      <c r="D1290" s="61" t="s">
        <v>56</v>
      </c>
      <c r="E1290" s="61" t="s">
        <v>164</v>
      </c>
      <c r="F1290" s="83">
        <v>20.059999999999999</v>
      </c>
      <c r="G1290" s="84">
        <v>50454</v>
      </c>
      <c r="H1290" s="84">
        <v>20.059999999999999</v>
      </c>
      <c r="I1290" s="84">
        <v>1</v>
      </c>
      <c r="J1290" s="84">
        <v>-1.5427000000000001E-13</v>
      </c>
      <c r="K1290" s="84">
        <v>0</v>
      </c>
      <c r="L1290" s="84">
        <v>1.2015999999999999E-13</v>
      </c>
      <c r="M1290" s="84">
        <v>0</v>
      </c>
      <c r="N1290" s="84">
        <v>-2.7443099999999999E-13</v>
      </c>
      <c r="O1290" s="84">
        <v>0</v>
      </c>
      <c r="P1290" s="84">
        <v>-1.6524000000000001E-14</v>
      </c>
      <c r="Q1290" s="84">
        <v>-1.6524000000000001E-14</v>
      </c>
      <c r="R1290" s="84">
        <v>0</v>
      </c>
      <c r="S1290" s="84">
        <v>0</v>
      </c>
      <c r="T1290" s="84" t="s">
        <v>162</v>
      </c>
      <c r="U1290" s="118">
        <v>0</v>
      </c>
      <c r="V1290" s="118">
        <v>0</v>
      </c>
      <c r="W1290" s="114">
        <v>0</v>
      </c>
    </row>
    <row r="1291" spans="2:23" x14ac:dyDescent="0.25">
      <c r="B1291" s="61" t="s">
        <v>123</v>
      </c>
      <c r="C1291" s="82" t="s">
        <v>146</v>
      </c>
      <c r="D1291" s="61" t="s">
        <v>56</v>
      </c>
      <c r="E1291" s="61" t="s">
        <v>164</v>
      </c>
      <c r="F1291" s="83">
        <v>20.059999999999999</v>
      </c>
      <c r="G1291" s="84">
        <v>50604</v>
      </c>
      <c r="H1291" s="84">
        <v>20.059999999999999</v>
      </c>
      <c r="I1291" s="84">
        <v>1</v>
      </c>
      <c r="J1291" s="84">
        <v>-7.7135000000000004E-14</v>
      </c>
      <c r="K1291" s="84">
        <v>0</v>
      </c>
      <c r="L1291" s="84">
        <v>6.0079999999999995E-14</v>
      </c>
      <c r="M1291" s="84">
        <v>0</v>
      </c>
      <c r="N1291" s="84">
        <v>-1.3721500000000001E-13</v>
      </c>
      <c r="O1291" s="84">
        <v>0</v>
      </c>
      <c r="P1291" s="84">
        <v>-8.2620000000000005E-15</v>
      </c>
      <c r="Q1291" s="84">
        <v>-8.2620000000000005E-15</v>
      </c>
      <c r="R1291" s="84">
        <v>0</v>
      </c>
      <c r="S1291" s="84">
        <v>0</v>
      </c>
      <c r="T1291" s="84" t="s">
        <v>162</v>
      </c>
      <c r="U1291" s="118">
        <v>0</v>
      </c>
      <c r="V1291" s="118">
        <v>0</v>
      </c>
      <c r="W1291" s="114">
        <v>0</v>
      </c>
    </row>
    <row r="1292" spans="2:23" x14ac:dyDescent="0.25">
      <c r="B1292" s="61" t="s">
        <v>123</v>
      </c>
      <c r="C1292" s="82" t="s">
        <v>146</v>
      </c>
      <c r="D1292" s="61" t="s">
        <v>56</v>
      </c>
      <c r="E1292" s="61" t="s">
        <v>39</v>
      </c>
      <c r="F1292" s="83">
        <v>20.010000000000002</v>
      </c>
      <c r="G1292" s="84">
        <v>50103</v>
      </c>
      <c r="H1292" s="84">
        <v>20.010000000000002</v>
      </c>
      <c r="I1292" s="84">
        <v>1</v>
      </c>
      <c r="J1292" s="84">
        <v>-5.5999217137956903</v>
      </c>
      <c r="K1292" s="84">
        <v>1.56795616003202E-4</v>
      </c>
      <c r="L1292" s="84">
        <v>-5.5999216373210503</v>
      </c>
      <c r="M1292" s="84">
        <v>1.56795611720683E-4</v>
      </c>
      <c r="N1292" s="84">
        <v>-7.6474639120999996E-8</v>
      </c>
      <c r="O1292" s="84">
        <v>4.2825200000000002E-12</v>
      </c>
      <c r="P1292" s="84">
        <v>0</v>
      </c>
      <c r="Q1292" s="84">
        <v>0</v>
      </c>
      <c r="R1292" s="84">
        <v>0</v>
      </c>
      <c r="S1292" s="84">
        <v>0</v>
      </c>
      <c r="T1292" s="84" t="s">
        <v>162</v>
      </c>
      <c r="U1292" s="118">
        <v>8.5693222999999996E-11</v>
      </c>
      <c r="V1292" s="118">
        <v>0</v>
      </c>
      <c r="W1292" s="114">
        <v>8.5692441879999995E-11</v>
      </c>
    </row>
    <row r="1293" spans="2:23" x14ac:dyDescent="0.25">
      <c r="B1293" s="61" t="s">
        <v>123</v>
      </c>
      <c r="C1293" s="82" t="s">
        <v>146</v>
      </c>
      <c r="D1293" s="61" t="s">
        <v>56</v>
      </c>
      <c r="E1293" s="61" t="s">
        <v>39</v>
      </c>
      <c r="F1293" s="83">
        <v>20.010000000000002</v>
      </c>
      <c r="G1293" s="84">
        <v>50200</v>
      </c>
      <c r="H1293" s="84">
        <v>19.940000000000001</v>
      </c>
      <c r="I1293" s="84">
        <v>1</v>
      </c>
      <c r="J1293" s="84">
        <v>-87.703350438414603</v>
      </c>
      <c r="K1293" s="84">
        <v>0.12768516945684799</v>
      </c>
      <c r="L1293" s="84">
        <v>-44.7519290517928</v>
      </c>
      <c r="M1293" s="84">
        <v>3.3245403554021197E-2</v>
      </c>
      <c r="N1293" s="84">
        <v>-42.951421386621803</v>
      </c>
      <c r="O1293" s="84">
        <v>9.4439765902826503E-2</v>
      </c>
      <c r="P1293" s="84">
        <v>-23.781618283207798</v>
      </c>
      <c r="Q1293" s="84">
        <v>-23.781618283207798</v>
      </c>
      <c r="R1293" s="84">
        <v>0</v>
      </c>
      <c r="S1293" s="84">
        <v>9.3883851115921998E-3</v>
      </c>
      <c r="T1293" s="84" t="s">
        <v>163</v>
      </c>
      <c r="U1293" s="118">
        <v>-1.1201651731545701</v>
      </c>
      <c r="V1293" s="118">
        <v>-1.0164486413485101</v>
      </c>
      <c r="W1293" s="114">
        <v>-0.103717477218604</v>
      </c>
    </row>
    <row r="1294" spans="2:23" x14ac:dyDescent="0.25">
      <c r="B1294" s="61" t="s">
        <v>123</v>
      </c>
      <c r="C1294" s="82" t="s">
        <v>146</v>
      </c>
      <c r="D1294" s="61" t="s">
        <v>56</v>
      </c>
      <c r="E1294" s="61" t="s">
        <v>165</v>
      </c>
      <c r="F1294" s="83">
        <v>19.940000000000001</v>
      </c>
      <c r="G1294" s="84">
        <v>50800</v>
      </c>
      <c r="H1294" s="84">
        <v>20</v>
      </c>
      <c r="I1294" s="84">
        <v>1</v>
      </c>
      <c r="J1294" s="84">
        <v>15.950998688030401</v>
      </c>
      <c r="K1294" s="84">
        <v>1.29150880702279E-2</v>
      </c>
      <c r="L1294" s="84">
        <v>43.463813992501301</v>
      </c>
      <c r="M1294" s="84">
        <v>9.58908747150862E-2</v>
      </c>
      <c r="N1294" s="84">
        <v>-27.512815304470902</v>
      </c>
      <c r="O1294" s="84">
        <v>-8.2975786644858301E-2</v>
      </c>
      <c r="P1294" s="84">
        <v>-11.026837267430601</v>
      </c>
      <c r="Q1294" s="84">
        <v>-11.0268372674305</v>
      </c>
      <c r="R1294" s="84">
        <v>0</v>
      </c>
      <c r="S1294" s="84">
        <v>6.17196627261283E-3</v>
      </c>
      <c r="T1294" s="84" t="s">
        <v>163</v>
      </c>
      <c r="U1294" s="118">
        <v>-6.2575410296014603E-3</v>
      </c>
      <c r="V1294" s="118">
        <v>-5.6781528565192302E-3</v>
      </c>
      <c r="W1294" s="114">
        <v>-5.7939345440854203E-4</v>
      </c>
    </row>
    <row r="1295" spans="2:23" x14ac:dyDescent="0.25">
      <c r="B1295" s="61" t="s">
        <v>123</v>
      </c>
      <c r="C1295" s="82" t="s">
        <v>146</v>
      </c>
      <c r="D1295" s="61" t="s">
        <v>56</v>
      </c>
      <c r="E1295" s="61" t="s">
        <v>69</v>
      </c>
      <c r="F1295" s="83">
        <v>19.940000000000001</v>
      </c>
      <c r="G1295" s="84">
        <v>50150</v>
      </c>
      <c r="H1295" s="84">
        <v>19.940000000000001</v>
      </c>
      <c r="I1295" s="84">
        <v>1</v>
      </c>
      <c r="J1295" s="84">
        <v>-39.926384238587197</v>
      </c>
      <c r="K1295" s="84">
        <v>8.3212863466773108E-3</v>
      </c>
      <c r="L1295" s="84">
        <v>-12.375841169377001</v>
      </c>
      <c r="M1295" s="84">
        <v>7.9950274107115497E-4</v>
      </c>
      <c r="N1295" s="84">
        <v>-27.5505430692102</v>
      </c>
      <c r="O1295" s="84">
        <v>7.5217836056061501E-3</v>
      </c>
      <c r="P1295" s="84">
        <v>-11.026837267425201</v>
      </c>
      <c r="Q1295" s="84">
        <v>-11.026837267425099</v>
      </c>
      <c r="R1295" s="84">
        <v>0</v>
      </c>
      <c r="S1295" s="84">
        <v>6.3470575143828698E-4</v>
      </c>
      <c r="T1295" s="84" t="s">
        <v>163</v>
      </c>
      <c r="U1295" s="118">
        <v>0.149984365095786</v>
      </c>
      <c r="V1295" s="118">
        <v>-0.136097254028888</v>
      </c>
      <c r="W1295" s="114">
        <v>0.28607901139042502</v>
      </c>
    </row>
    <row r="1296" spans="2:23" x14ac:dyDescent="0.25">
      <c r="B1296" s="61" t="s">
        <v>123</v>
      </c>
      <c r="C1296" s="82" t="s">
        <v>146</v>
      </c>
      <c r="D1296" s="61" t="s">
        <v>56</v>
      </c>
      <c r="E1296" s="61" t="s">
        <v>69</v>
      </c>
      <c r="F1296" s="83">
        <v>19.940000000000001</v>
      </c>
      <c r="G1296" s="84">
        <v>50250</v>
      </c>
      <c r="H1296" s="84">
        <v>19.73</v>
      </c>
      <c r="I1296" s="84">
        <v>1</v>
      </c>
      <c r="J1296" s="84">
        <v>-102.73821788237601</v>
      </c>
      <c r="K1296" s="84">
        <v>0.52110733159173295</v>
      </c>
      <c r="L1296" s="84">
        <v>-144.62717956670701</v>
      </c>
      <c r="M1296" s="84">
        <v>1.0326733301972999</v>
      </c>
      <c r="N1296" s="84">
        <v>41.8889616843312</v>
      </c>
      <c r="O1296" s="84">
        <v>-0.51156599860556395</v>
      </c>
      <c r="P1296" s="84">
        <v>27.400331167430998</v>
      </c>
      <c r="Q1296" s="84">
        <v>27.400331167430998</v>
      </c>
      <c r="R1296" s="84">
        <v>0</v>
      </c>
      <c r="S1296" s="84">
        <v>3.7065917170951097E-2</v>
      </c>
      <c r="T1296" s="84" t="s">
        <v>163</v>
      </c>
      <c r="U1296" s="118">
        <v>-1.3502296286317601</v>
      </c>
      <c r="V1296" s="118">
        <v>-1.22521133884769</v>
      </c>
      <c r="W1296" s="114">
        <v>-0.12501942936961399</v>
      </c>
    </row>
    <row r="1297" spans="2:23" x14ac:dyDescent="0.25">
      <c r="B1297" s="61" t="s">
        <v>123</v>
      </c>
      <c r="C1297" s="82" t="s">
        <v>146</v>
      </c>
      <c r="D1297" s="61" t="s">
        <v>56</v>
      </c>
      <c r="E1297" s="61" t="s">
        <v>69</v>
      </c>
      <c r="F1297" s="83">
        <v>19.940000000000001</v>
      </c>
      <c r="G1297" s="84">
        <v>50900</v>
      </c>
      <c r="H1297" s="84">
        <v>20.2</v>
      </c>
      <c r="I1297" s="84">
        <v>1</v>
      </c>
      <c r="J1297" s="84">
        <v>71.285039193399001</v>
      </c>
      <c r="K1297" s="84">
        <v>0.48528867562282402</v>
      </c>
      <c r="L1297" s="84">
        <v>81.575007085349</v>
      </c>
      <c r="M1297" s="84">
        <v>0.63550301008308696</v>
      </c>
      <c r="N1297" s="84">
        <v>-10.2899678919499</v>
      </c>
      <c r="O1297" s="84">
        <v>-0.150214334460263</v>
      </c>
      <c r="P1297" s="84">
        <v>-3.1545766417910599</v>
      </c>
      <c r="Q1297" s="84">
        <v>-3.1545766417910501</v>
      </c>
      <c r="R1297" s="84">
        <v>0</v>
      </c>
      <c r="S1297" s="84">
        <v>9.50354286843171E-4</v>
      </c>
      <c r="T1297" s="84" t="s">
        <v>162</v>
      </c>
      <c r="U1297" s="118">
        <v>-0.339410040710524</v>
      </c>
      <c r="V1297" s="118">
        <v>-0.30798393219876602</v>
      </c>
      <c r="W1297" s="114">
        <v>-3.14263949717545E-2</v>
      </c>
    </row>
    <row r="1298" spans="2:23" x14ac:dyDescent="0.25">
      <c r="B1298" s="61" t="s">
        <v>123</v>
      </c>
      <c r="C1298" s="82" t="s">
        <v>146</v>
      </c>
      <c r="D1298" s="61" t="s">
        <v>56</v>
      </c>
      <c r="E1298" s="61" t="s">
        <v>69</v>
      </c>
      <c r="F1298" s="83">
        <v>19.940000000000001</v>
      </c>
      <c r="G1298" s="84">
        <v>53050</v>
      </c>
      <c r="H1298" s="84">
        <v>20.38</v>
      </c>
      <c r="I1298" s="84">
        <v>1</v>
      </c>
      <c r="J1298" s="84">
        <v>59.845609862066901</v>
      </c>
      <c r="K1298" s="84">
        <v>0.71880645186637704</v>
      </c>
      <c r="L1298" s="84">
        <v>76.340152735002803</v>
      </c>
      <c r="M1298" s="84">
        <v>1.16964325716443</v>
      </c>
      <c r="N1298" s="84">
        <v>-16.494542872935899</v>
      </c>
      <c r="O1298" s="84">
        <v>-0.45083680529805598</v>
      </c>
      <c r="P1298" s="84">
        <v>-7.0005355414233099</v>
      </c>
      <c r="Q1298" s="84">
        <v>-7.0005355414233099</v>
      </c>
      <c r="R1298" s="84">
        <v>0</v>
      </c>
      <c r="S1298" s="84">
        <v>9.8358048218529E-3</v>
      </c>
      <c r="T1298" s="84" t="s">
        <v>162</v>
      </c>
      <c r="U1298" s="118">
        <v>-1.83127113071704</v>
      </c>
      <c r="V1298" s="118">
        <v>-1.6617130199790999</v>
      </c>
      <c r="W1298" s="114">
        <v>-0.16955965631956299</v>
      </c>
    </row>
    <row r="1299" spans="2:23" x14ac:dyDescent="0.25">
      <c r="B1299" s="61" t="s">
        <v>123</v>
      </c>
      <c r="C1299" s="82" t="s">
        <v>146</v>
      </c>
      <c r="D1299" s="61" t="s">
        <v>56</v>
      </c>
      <c r="E1299" s="61" t="s">
        <v>166</v>
      </c>
      <c r="F1299" s="83">
        <v>19.73</v>
      </c>
      <c r="G1299" s="84">
        <v>50253</v>
      </c>
      <c r="H1299" s="84">
        <v>19.73</v>
      </c>
      <c r="I1299" s="84">
        <v>1</v>
      </c>
      <c r="J1299" s="84">
        <v>0</v>
      </c>
      <c r="K1299" s="84">
        <v>0</v>
      </c>
      <c r="L1299" s="84">
        <v>0</v>
      </c>
      <c r="M1299" s="84">
        <v>0</v>
      </c>
      <c r="N1299" s="84">
        <v>0</v>
      </c>
      <c r="O1299" s="84">
        <v>0</v>
      </c>
      <c r="P1299" s="84">
        <v>0</v>
      </c>
      <c r="Q1299" s="84">
        <v>0</v>
      </c>
      <c r="R1299" s="84">
        <v>0</v>
      </c>
      <c r="S1299" s="84">
        <v>0</v>
      </c>
      <c r="T1299" s="84" t="s">
        <v>162</v>
      </c>
      <c r="U1299" s="118">
        <v>0</v>
      </c>
      <c r="V1299" s="118">
        <v>0</v>
      </c>
      <c r="W1299" s="114">
        <v>0</v>
      </c>
    </row>
    <row r="1300" spans="2:23" x14ac:dyDescent="0.25">
      <c r="B1300" s="61" t="s">
        <v>123</v>
      </c>
      <c r="C1300" s="82" t="s">
        <v>146</v>
      </c>
      <c r="D1300" s="61" t="s">
        <v>56</v>
      </c>
      <c r="E1300" s="61" t="s">
        <v>166</v>
      </c>
      <c r="F1300" s="83">
        <v>19.73</v>
      </c>
      <c r="G1300" s="84">
        <v>50300</v>
      </c>
      <c r="H1300" s="84">
        <v>19.75</v>
      </c>
      <c r="I1300" s="84">
        <v>1</v>
      </c>
      <c r="J1300" s="84">
        <v>48.977360193794098</v>
      </c>
      <c r="K1300" s="84">
        <v>3.3343067180581797E-2</v>
      </c>
      <c r="L1300" s="84">
        <v>6.8489587869009103</v>
      </c>
      <c r="M1300" s="84">
        <v>6.5202448685887403E-4</v>
      </c>
      <c r="N1300" s="84">
        <v>42.128401406893197</v>
      </c>
      <c r="O1300" s="84">
        <v>3.2691042693722902E-2</v>
      </c>
      <c r="P1300" s="84">
        <v>27.400331167433201</v>
      </c>
      <c r="Q1300" s="84">
        <v>27.400331167433201</v>
      </c>
      <c r="R1300" s="84">
        <v>0</v>
      </c>
      <c r="S1300" s="84">
        <v>1.04358162583817E-2</v>
      </c>
      <c r="T1300" s="84" t="s">
        <v>163</v>
      </c>
      <c r="U1300" s="118">
        <v>-0.197246845363755</v>
      </c>
      <c r="V1300" s="118">
        <v>-0.17898368275068999</v>
      </c>
      <c r="W1300" s="114">
        <v>-1.8263329088194901E-2</v>
      </c>
    </row>
    <row r="1301" spans="2:23" x14ac:dyDescent="0.25">
      <c r="B1301" s="61" t="s">
        <v>123</v>
      </c>
      <c r="C1301" s="82" t="s">
        <v>146</v>
      </c>
      <c r="D1301" s="61" t="s">
        <v>56</v>
      </c>
      <c r="E1301" s="61" t="s">
        <v>167</v>
      </c>
      <c r="F1301" s="83">
        <v>19.75</v>
      </c>
      <c r="G1301" s="84">
        <v>51150</v>
      </c>
      <c r="H1301" s="84">
        <v>19.850000000000001</v>
      </c>
      <c r="I1301" s="84">
        <v>1</v>
      </c>
      <c r="J1301" s="84">
        <v>90.100899621206096</v>
      </c>
      <c r="K1301" s="84">
        <v>0.23217972241894899</v>
      </c>
      <c r="L1301" s="84">
        <v>48.071887072979401</v>
      </c>
      <c r="M1301" s="84">
        <v>6.6091920945258301E-2</v>
      </c>
      <c r="N1301" s="84">
        <v>42.029012548226703</v>
      </c>
      <c r="O1301" s="84">
        <v>0.16608780147369001</v>
      </c>
      <c r="P1301" s="84">
        <v>27.400331167432601</v>
      </c>
      <c r="Q1301" s="84">
        <v>27.400331167432501</v>
      </c>
      <c r="R1301" s="84">
        <v>0</v>
      </c>
      <c r="S1301" s="84">
        <v>2.1472255035230401E-2</v>
      </c>
      <c r="T1301" s="84" t="s">
        <v>163</v>
      </c>
      <c r="U1301" s="118">
        <v>-0.91436278564365603</v>
      </c>
      <c r="V1301" s="118">
        <v>-0.82970157744664097</v>
      </c>
      <c r="W1301" s="114">
        <v>-8.4661979913607896E-2</v>
      </c>
    </row>
    <row r="1302" spans="2:23" x14ac:dyDescent="0.25">
      <c r="B1302" s="61" t="s">
        <v>123</v>
      </c>
      <c r="C1302" s="82" t="s">
        <v>146</v>
      </c>
      <c r="D1302" s="61" t="s">
        <v>56</v>
      </c>
      <c r="E1302" s="61" t="s">
        <v>168</v>
      </c>
      <c r="F1302" s="83">
        <v>20.22</v>
      </c>
      <c r="G1302" s="84">
        <v>50354</v>
      </c>
      <c r="H1302" s="84">
        <v>20.22</v>
      </c>
      <c r="I1302" s="84">
        <v>1</v>
      </c>
      <c r="J1302" s="84">
        <v>-3.3071999999999998E-14</v>
      </c>
      <c r="K1302" s="84">
        <v>0</v>
      </c>
      <c r="L1302" s="84">
        <v>2.7922999999999999E-14</v>
      </c>
      <c r="M1302" s="84">
        <v>0</v>
      </c>
      <c r="N1302" s="84">
        <v>-6.0994999999999997E-14</v>
      </c>
      <c r="O1302" s="84">
        <v>0</v>
      </c>
      <c r="P1302" s="84">
        <v>-6.0649999999999997E-15</v>
      </c>
      <c r="Q1302" s="84">
        <v>-6.0649999999999997E-15</v>
      </c>
      <c r="R1302" s="84">
        <v>0</v>
      </c>
      <c r="S1302" s="84">
        <v>0</v>
      </c>
      <c r="T1302" s="84" t="s">
        <v>162</v>
      </c>
      <c r="U1302" s="118">
        <v>0</v>
      </c>
      <c r="V1302" s="118">
        <v>0</v>
      </c>
      <c r="W1302" s="114">
        <v>0</v>
      </c>
    </row>
    <row r="1303" spans="2:23" x14ac:dyDescent="0.25">
      <c r="B1303" s="61" t="s">
        <v>123</v>
      </c>
      <c r="C1303" s="82" t="s">
        <v>146</v>
      </c>
      <c r="D1303" s="61" t="s">
        <v>56</v>
      </c>
      <c r="E1303" s="61" t="s">
        <v>168</v>
      </c>
      <c r="F1303" s="83">
        <v>20.22</v>
      </c>
      <c r="G1303" s="84">
        <v>50900</v>
      </c>
      <c r="H1303" s="84">
        <v>20.2</v>
      </c>
      <c r="I1303" s="84">
        <v>1</v>
      </c>
      <c r="J1303" s="84">
        <v>-66.976824702254106</v>
      </c>
      <c r="K1303" s="84">
        <v>3.5438570872852099E-2</v>
      </c>
      <c r="L1303" s="84">
        <v>-93.9926667928965</v>
      </c>
      <c r="M1303" s="84">
        <v>6.9793509145639698E-2</v>
      </c>
      <c r="N1303" s="84">
        <v>27.015842090642501</v>
      </c>
      <c r="O1303" s="84">
        <v>-3.43549382727876E-2</v>
      </c>
      <c r="P1303" s="84">
        <v>12.731116520504999</v>
      </c>
      <c r="Q1303" s="84">
        <v>12.731116520504999</v>
      </c>
      <c r="R1303" s="84">
        <v>0</v>
      </c>
      <c r="S1303" s="84">
        <v>1.2804424900835401E-3</v>
      </c>
      <c r="T1303" s="84" t="s">
        <v>163</v>
      </c>
      <c r="U1303" s="118">
        <v>-0.15399646068020001</v>
      </c>
      <c r="V1303" s="118">
        <v>-0.139737868112839</v>
      </c>
      <c r="W1303" s="114">
        <v>-1.4258722539430601E-2</v>
      </c>
    </row>
    <row r="1304" spans="2:23" x14ac:dyDescent="0.25">
      <c r="B1304" s="61" t="s">
        <v>123</v>
      </c>
      <c r="C1304" s="82" t="s">
        <v>146</v>
      </c>
      <c r="D1304" s="61" t="s">
        <v>56</v>
      </c>
      <c r="E1304" s="61" t="s">
        <v>168</v>
      </c>
      <c r="F1304" s="83">
        <v>20.22</v>
      </c>
      <c r="G1304" s="84">
        <v>53200</v>
      </c>
      <c r="H1304" s="84">
        <v>20.28</v>
      </c>
      <c r="I1304" s="84">
        <v>1</v>
      </c>
      <c r="J1304" s="84">
        <v>24.498810786537199</v>
      </c>
      <c r="K1304" s="84">
        <v>2.89892605568049E-2</v>
      </c>
      <c r="L1304" s="84">
        <v>51.448047365218002</v>
      </c>
      <c r="M1304" s="84">
        <v>0.12784534620260599</v>
      </c>
      <c r="N1304" s="84">
        <v>-26.949236578680701</v>
      </c>
      <c r="O1304" s="84">
        <v>-9.8856085645801395E-2</v>
      </c>
      <c r="P1304" s="84">
        <v>-12.7311165205042</v>
      </c>
      <c r="Q1304" s="84">
        <v>-12.7311165205041</v>
      </c>
      <c r="R1304" s="84">
        <v>0</v>
      </c>
      <c r="S1304" s="84">
        <v>7.8285281355730003E-3</v>
      </c>
      <c r="T1304" s="84" t="s">
        <v>163</v>
      </c>
      <c r="U1304" s="118">
        <v>-0.38488153960657201</v>
      </c>
      <c r="V1304" s="118">
        <v>-0.34924520721484797</v>
      </c>
      <c r="W1304" s="114">
        <v>-3.5636657229386602E-2</v>
      </c>
    </row>
    <row r="1305" spans="2:23" x14ac:dyDescent="0.25">
      <c r="B1305" s="61" t="s">
        <v>123</v>
      </c>
      <c r="C1305" s="82" t="s">
        <v>146</v>
      </c>
      <c r="D1305" s="61" t="s">
        <v>56</v>
      </c>
      <c r="E1305" s="61" t="s">
        <v>169</v>
      </c>
      <c r="F1305" s="83">
        <v>20.22</v>
      </c>
      <c r="G1305" s="84">
        <v>50404</v>
      </c>
      <c r="H1305" s="84">
        <v>20.22</v>
      </c>
      <c r="I1305" s="84">
        <v>1</v>
      </c>
      <c r="J1305" s="84">
        <v>0</v>
      </c>
      <c r="K1305" s="84">
        <v>0</v>
      </c>
      <c r="L1305" s="84">
        <v>0</v>
      </c>
      <c r="M1305" s="84">
        <v>0</v>
      </c>
      <c r="N1305" s="84">
        <v>0</v>
      </c>
      <c r="O1305" s="84">
        <v>0</v>
      </c>
      <c r="P1305" s="84">
        <v>0</v>
      </c>
      <c r="Q1305" s="84">
        <v>0</v>
      </c>
      <c r="R1305" s="84">
        <v>0</v>
      </c>
      <c r="S1305" s="84">
        <v>0</v>
      </c>
      <c r="T1305" s="84" t="s">
        <v>162</v>
      </c>
      <c r="U1305" s="118">
        <v>0</v>
      </c>
      <c r="V1305" s="118">
        <v>0</v>
      </c>
      <c r="W1305" s="114">
        <v>0</v>
      </c>
    </row>
    <row r="1306" spans="2:23" x14ac:dyDescent="0.25">
      <c r="B1306" s="61" t="s">
        <v>123</v>
      </c>
      <c r="C1306" s="82" t="s">
        <v>146</v>
      </c>
      <c r="D1306" s="61" t="s">
        <v>56</v>
      </c>
      <c r="E1306" s="61" t="s">
        <v>170</v>
      </c>
      <c r="F1306" s="83">
        <v>20.059999999999999</v>
      </c>
      <c r="G1306" s="84">
        <v>50499</v>
      </c>
      <c r="H1306" s="84">
        <v>20.059999999999999</v>
      </c>
      <c r="I1306" s="84">
        <v>1</v>
      </c>
      <c r="J1306" s="84">
        <v>0</v>
      </c>
      <c r="K1306" s="84">
        <v>0</v>
      </c>
      <c r="L1306" s="84">
        <v>0</v>
      </c>
      <c r="M1306" s="84">
        <v>0</v>
      </c>
      <c r="N1306" s="84">
        <v>0</v>
      </c>
      <c r="O1306" s="84">
        <v>0</v>
      </c>
      <c r="P1306" s="84">
        <v>0</v>
      </c>
      <c r="Q1306" s="84">
        <v>0</v>
      </c>
      <c r="R1306" s="84">
        <v>0</v>
      </c>
      <c r="S1306" s="84">
        <v>0</v>
      </c>
      <c r="T1306" s="84" t="s">
        <v>162</v>
      </c>
      <c r="U1306" s="118">
        <v>0</v>
      </c>
      <c r="V1306" s="118">
        <v>0</v>
      </c>
      <c r="W1306" s="114">
        <v>0</v>
      </c>
    </row>
    <row r="1307" spans="2:23" x14ac:dyDescent="0.25">
      <c r="B1307" s="61" t="s">
        <v>123</v>
      </c>
      <c r="C1307" s="82" t="s">
        <v>146</v>
      </c>
      <c r="D1307" s="61" t="s">
        <v>56</v>
      </c>
      <c r="E1307" s="61" t="s">
        <v>170</v>
      </c>
      <c r="F1307" s="83">
        <v>20.059999999999999</v>
      </c>
      <c r="G1307" s="84">
        <v>50554</v>
      </c>
      <c r="H1307" s="84">
        <v>20.059999999999999</v>
      </c>
      <c r="I1307" s="84">
        <v>1</v>
      </c>
      <c r="J1307" s="84">
        <v>0</v>
      </c>
      <c r="K1307" s="84">
        <v>0</v>
      </c>
      <c r="L1307" s="84">
        <v>0</v>
      </c>
      <c r="M1307" s="84">
        <v>0</v>
      </c>
      <c r="N1307" s="84">
        <v>0</v>
      </c>
      <c r="O1307" s="84">
        <v>0</v>
      </c>
      <c r="P1307" s="84">
        <v>0</v>
      </c>
      <c r="Q1307" s="84">
        <v>0</v>
      </c>
      <c r="R1307" s="84">
        <v>0</v>
      </c>
      <c r="S1307" s="84">
        <v>0</v>
      </c>
      <c r="T1307" s="84" t="s">
        <v>162</v>
      </c>
      <c r="U1307" s="118">
        <v>0</v>
      </c>
      <c r="V1307" s="118">
        <v>0</v>
      </c>
      <c r="W1307" s="114">
        <v>0</v>
      </c>
    </row>
    <row r="1308" spans="2:23" x14ac:dyDescent="0.25">
      <c r="B1308" s="61" t="s">
        <v>123</v>
      </c>
      <c r="C1308" s="82" t="s">
        <v>146</v>
      </c>
      <c r="D1308" s="61" t="s">
        <v>56</v>
      </c>
      <c r="E1308" s="61" t="s">
        <v>171</v>
      </c>
      <c r="F1308" s="83">
        <v>20.059999999999999</v>
      </c>
      <c r="G1308" s="84">
        <v>50604</v>
      </c>
      <c r="H1308" s="84">
        <v>20.059999999999999</v>
      </c>
      <c r="I1308" s="84">
        <v>1</v>
      </c>
      <c r="J1308" s="84">
        <v>1.8779E-14</v>
      </c>
      <c r="K1308" s="84">
        <v>0</v>
      </c>
      <c r="L1308" s="84">
        <v>-1.4627E-14</v>
      </c>
      <c r="M1308" s="84">
        <v>0</v>
      </c>
      <c r="N1308" s="84">
        <v>3.3406E-14</v>
      </c>
      <c r="O1308" s="84">
        <v>0</v>
      </c>
      <c r="P1308" s="84">
        <v>2.0110000000000001E-15</v>
      </c>
      <c r="Q1308" s="84">
        <v>2.012E-15</v>
      </c>
      <c r="R1308" s="84">
        <v>0</v>
      </c>
      <c r="S1308" s="84">
        <v>0</v>
      </c>
      <c r="T1308" s="84" t="s">
        <v>162</v>
      </c>
      <c r="U1308" s="118">
        <v>0</v>
      </c>
      <c r="V1308" s="118">
        <v>0</v>
      </c>
      <c r="W1308" s="114">
        <v>0</v>
      </c>
    </row>
    <row r="1309" spans="2:23" x14ac:dyDescent="0.25">
      <c r="B1309" s="61" t="s">
        <v>123</v>
      </c>
      <c r="C1309" s="82" t="s">
        <v>146</v>
      </c>
      <c r="D1309" s="61" t="s">
        <v>56</v>
      </c>
      <c r="E1309" s="61" t="s">
        <v>172</v>
      </c>
      <c r="F1309" s="83">
        <v>19.989999999999998</v>
      </c>
      <c r="G1309" s="84">
        <v>50750</v>
      </c>
      <c r="H1309" s="84">
        <v>20.010000000000002</v>
      </c>
      <c r="I1309" s="84">
        <v>1</v>
      </c>
      <c r="J1309" s="84">
        <v>19.975992080812301</v>
      </c>
      <c r="K1309" s="84">
        <v>9.5370622047429594E-3</v>
      </c>
      <c r="L1309" s="84">
        <v>44.048201214093901</v>
      </c>
      <c r="M1309" s="84">
        <v>4.6371832321715503E-2</v>
      </c>
      <c r="N1309" s="84">
        <v>-24.0722091332816</v>
      </c>
      <c r="O1309" s="84">
        <v>-3.6834770116972497E-2</v>
      </c>
      <c r="P1309" s="84">
        <v>-9.4052219580079903</v>
      </c>
      <c r="Q1309" s="84">
        <v>-9.4052219580079797</v>
      </c>
      <c r="R1309" s="84">
        <v>0</v>
      </c>
      <c r="S1309" s="84">
        <v>2.1141509818975498E-3</v>
      </c>
      <c r="T1309" s="84" t="s">
        <v>163</v>
      </c>
      <c r="U1309" s="118">
        <v>-0.25525121967374398</v>
      </c>
      <c r="V1309" s="118">
        <v>-0.231617409340869</v>
      </c>
      <c r="W1309" s="114">
        <v>-2.3634025763341001E-2</v>
      </c>
    </row>
    <row r="1310" spans="2:23" x14ac:dyDescent="0.25">
      <c r="B1310" s="61" t="s">
        <v>123</v>
      </c>
      <c r="C1310" s="82" t="s">
        <v>146</v>
      </c>
      <c r="D1310" s="61" t="s">
        <v>56</v>
      </c>
      <c r="E1310" s="61" t="s">
        <v>172</v>
      </c>
      <c r="F1310" s="83">
        <v>19.989999999999998</v>
      </c>
      <c r="G1310" s="84">
        <v>50800</v>
      </c>
      <c r="H1310" s="84">
        <v>20</v>
      </c>
      <c r="I1310" s="84">
        <v>1</v>
      </c>
      <c r="J1310" s="84">
        <v>12.690134836316901</v>
      </c>
      <c r="K1310" s="84">
        <v>3.011439064465E-3</v>
      </c>
      <c r="L1310" s="84">
        <v>-11.4002019317399</v>
      </c>
      <c r="M1310" s="84">
        <v>2.4303380963791202E-3</v>
      </c>
      <c r="N1310" s="84">
        <v>24.090336768056801</v>
      </c>
      <c r="O1310" s="84">
        <v>5.8110096808587901E-4</v>
      </c>
      <c r="P1310" s="84">
        <v>9.4052219580062193</v>
      </c>
      <c r="Q1310" s="84">
        <v>9.4052219580062193</v>
      </c>
      <c r="R1310" s="84">
        <v>0</v>
      </c>
      <c r="S1310" s="84">
        <v>1.6541683414840801E-3</v>
      </c>
      <c r="T1310" s="84" t="s">
        <v>163</v>
      </c>
      <c r="U1310" s="118">
        <v>-0.229284253823728</v>
      </c>
      <c r="V1310" s="118">
        <v>-0.20805473502216901</v>
      </c>
      <c r="W1310" s="114">
        <v>-2.1229712316065401E-2</v>
      </c>
    </row>
    <row r="1311" spans="2:23" x14ac:dyDescent="0.25">
      <c r="B1311" s="61" t="s">
        <v>123</v>
      </c>
      <c r="C1311" s="82" t="s">
        <v>146</v>
      </c>
      <c r="D1311" s="61" t="s">
        <v>56</v>
      </c>
      <c r="E1311" s="61" t="s">
        <v>173</v>
      </c>
      <c r="F1311" s="83">
        <v>20.03</v>
      </c>
      <c r="G1311" s="84">
        <v>50750</v>
      </c>
      <c r="H1311" s="84">
        <v>20.010000000000002</v>
      </c>
      <c r="I1311" s="84">
        <v>1</v>
      </c>
      <c r="J1311" s="84">
        <v>-44.991932189956202</v>
      </c>
      <c r="K1311" s="84">
        <v>1.53844821126107E-2</v>
      </c>
      <c r="L1311" s="84">
        <v>-69.035305256476406</v>
      </c>
      <c r="M1311" s="84">
        <v>3.6220637626097098E-2</v>
      </c>
      <c r="N1311" s="84">
        <v>24.043373066520299</v>
      </c>
      <c r="O1311" s="84">
        <v>-2.0836155513486498E-2</v>
      </c>
      <c r="P1311" s="84">
        <v>9.4052219580044394</v>
      </c>
      <c r="Q1311" s="84">
        <v>9.4052219580044305</v>
      </c>
      <c r="R1311" s="84">
        <v>0</v>
      </c>
      <c r="S1311" s="84">
        <v>6.72282320602899E-4</v>
      </c>
      <c r="T1311" s="84" t="s">
        <v>163</v>
      </c>
      <c r="U1311" s="118">
        <v>6.3727627950396395E-2</v>
      </c>
      <c r="V1311" s="118">
        <v>-5.78270619359861E-2</v>
      </c>
      <c r="W1311" s="114">
        <v>0.12155358187277</v>
      </c>
    </row>
    <row r="1312" spans="2:23" x14ac:dyDescent="0.25">
      <c r="B1312" s="61" t="s">
        <v>123</v>
      </c>
      <c r="C1312" s="82" t="s">
        <v>146</v>
      </c>
      <c r="D1312" s="61" t="s">
        <v>56</v>
      </c>
      <c r="E1312" s="61" t="s">
        <v>173</v>
      </c>
      <c r="F1312" s="83">
        <v>20.03</v>
      </c>
      <c r="G1312" s="84">
        <v>50950</v>
      </c>
      <c r="H1312" s="84">
        <v>20.059999999999999</v>
      </c>
      <c r="I1312" s="84">
        <v>1</v>
      </c>
      <c r="J1312" s="84">
        <v>82.519878817037096</v>
      </c>
      <c r="K1312" s="84">
        <v>5.99238675198107E-2</v>
      </c>
      <c r="L1312" s="84">
        <v>106.53285849033701</v>
      </c>
      <c r="M1312" s="84">
        <v>9.9873399455474896E-2</v>
      </c>
      <c r="N1312" s="84">
        <v>-24.0129796732998</v>
      </c>
      <c r="O1312" s="84">
        <v>-3.9949531935664098E-2</v>
      </c>
      <c r="P1312" s="84">
        <v>-9.40522195800534</v>
      </c>
      <c r="Q1312" s="84">
        <v>-9.40522195800534</v>
      </c>
      <c r="R1312" s="84">
        <v>0</v>
      </c>
      <c r="S1312" s="84">
        <v>7.7843216069824401E-4</v>
      </c>
      <c r="T1312" s="84" t="s">
        <v>163</v>
      </c>
      <c r="U1312" s="118">
        <v>-8.0398977451452899E-2</v>
      </c>
      <c r="V1312" s="118">
        <v>-7.2954804661707201E-2</v>
      </c>
      <c r="W1312" s="114">
        <v>-7.4442406459903996E-3</v>
      </c>
    </row>
    <row r="1313" spans="2:23" x14ac:dyDescent="0.25">
      <c r="B1313" s="61" t="s">
        <v>123</v>
      </c>
      <c r="C1313" s="82" t="s">
        <v>146</v>
      </c>
      <c r="D1313" s="61" t="s">
        <v>56</v>
      </c>
      <c r="E1313" s="61" t="s">
        <v>174</v>
      </c>
      <c r="F1313" s="83">
        <v>20</v>
      </c>
      <c r="G1313" s="84">
        <v>51300</v>
      </c>
      <c r="H1313" s="84">
        <v>20.04</v>
      </c>
      <c r="I1313" s="84">
        <v>1</v>
      </c>
      <c r="J1313" s="84">
        <v>66.245976928446197</v>
      </c>
      <c r="K1313" s="84">
        <v>6.7188386020416796E-2</v>
      </c>
      <c r="L1313" s="84">
        <v>69.623744374679106</v>
      </c>
      <c r="M1313" s="84">
        <v>7.4214701103292702E-2</v>
      </c>
      <c r="N1313" s="84">
        <v>-3.3777674462328902</v>
      </c>
      <c r="O1313" s="84">
        <v>-7.0263150828758798E-3</v>
      </c>
      <c r="P1313" s="84">
        <v>-1.62161530942062</v>
      </c>
      <c r="Q1313" s="84">
        <v>-1.6216153094206101</v>
      </c>
      <c r="R1313" s="84">
        <v>0</v>
      </c>
      <c r="S1313" s="84">
        <v>4.0259730401851999E-5</v>
      </c>
      <c r="T1313" s="84" t="s">
        <v>163</v>
      </c>
      <c r="U1313" s="118">
        <v>-5.5561301098621899E-3</v>
      </c>
      <c r="V1313" s="118">
        <v>-5.0416858483652302E-3</v>
      </c>
      <c r="W1313" s="114">
        <v>-5.1444895083674704E-4</v>
      </c>
    </row>
    <row r="1314" spans="2:23" x14ac:dyDescent="0.25">
      <c r="B1314" s="61" t="s">
        <v>123</v>
      </c>
      <c r="C1314" s="82" t="s">
        <v>146</v>
      </c>
      <c r="D1314" s="61" t="s">
        <v>56</v>
      </c>
      <c r="E1314" s="61" t="s">
        <v>175</v>
      </c>
      <c r="F1314" s="83">
        <v>20.2</v>
      </c>
      <c r="G1314" s="84">
        <v>54750</v>
      </c>
      <c r="H1314" s="84">
        <v>20.41</v>
      </c>
      <c r="I1314" s="84">
        <v>1</v>
      </c>
      <c r="J1314" s="84">
        <v>55.734568616988902</v>
      </c>
      <c r="K1314" s="84">
        <v>0.33017310594600302</v>
      </c>
      <c r="L1314" s="84">
        <v>73.070890153697704</v>
      </c>
      <c r="M1314" s="84">
        <v>0.56752004165897496</v>
      </c>
      <c r="N1314" s="84">
        <v>-17.336321536708802</v>
      </c>
      <c r="O1314" s="84">
        <v>-0.237346935712972</v>
      </c>
      <c r="P1314" s="84">
        <v>-8.1897522603259496</v>
      </c>
      <c r="Q1314" s="84">
        <v>-8.1897522603259496</v>
      </c>
      <c r="R1314" s="84">
        <v>0</v>
      </c>
      <c r="S1314" s="84">
        <v>7.1290873532692898E-3</v>
      </c>
      <c r="T1314" s="84" t="s">
        <v>162</v>
      </c>
      <c r="U1314" s="118">
        <v>-1.1787020069430401</v>
      </c>
      <c r="V1314" s="118">
        <v>-1.0695655267856601</v>
      </c>
      <c r="W1314" s="114">
        <v>-0.10913747497465601</v>
      </c>
    </row>
    <row r="1315" spans="2:23" x14ac:dyDescent="0.25">
      <c r="B1315" s="61" t="s">
        <v>123</v>
      </c>
      <c r="C1315" s="82" t="s">
        <v>146</v>
      </c>
      <c r="D1315" s="61" t="s">
        <v>56</v>
      </c>
      <c r="E1315" s="61" t="s">
        <v>176</v>
      </c>
      <c r="F1315" s="83">
        <v>20.059999999999999</v>
      </c>
      <c r="G1315" s="84">
        <v>53150</v>
      </c>
      <c r="H1315" s="84">
        <v>20.329999999999998</v>
      </c>
      <c r="I1315" s="84">
        <v>1</v>
      </c>
      <c r="J1315" s="84">
        <v>151.16676593616299</v>
      </c>
      <c r="K1315" s="84">
        <v>1.0054612094383499</v>
      </c>
      <c r="L1315" s="84">
        <v>147.217846976375</v>
      </c>
      <c r="M1315" s="84">
        <v>0.95361615660781696</v>
      </c>
      <c r="N1315" s="84">
        <v>3.9489189597879299</v>
      </c>
      <c r="O1315" s="84">
        <v>5.1845052830529502E-2</v>
      </c>
      <c r="P1315" s="84">
        <v>-0.17698250879298499</v>
      </c>
      <c r="Q1315" s="84">
        <v>-0.17698250879298499</v>
      </c>
      <c r="R1315" s="84">
        <v>0</v>
      </c>
      <c r="S1315" s="84">
        <v>1.378203570421E-6</v>
      </c>
      <c r="T1315" s="84" t="s">
        <v>163</v>
      </c>
      <c r="U1315" s="118">
        <v>-1.9197277230194602E-2</v>
      </c>
      <c r="V1315" s="118">
        <v>-1.7419793817790401E-2</v>
      </c>
      <c r="W1315" s="114">
        <v>-1.7774996147886699E-3</v>
      </c>
    </row>
    <row r="1316" spans="2:23" x14ac:dyDescent="0.25">
      <c r="B1316" s="61" t="s">
        <v>123</v>
      </c>
      <c r="C1316" s="82" t="s">
        <v>146</v>
      </c>
      <c r="D1316" s="61" t="s">
        <v>56</v>
      </c>
      <c r="E1316" s="61" t="s">
        <v>176</v>
      </c>
      <c r="F1316" s="83">
        <v>20.059999999999999</v>
      </c>
      <c r="G1316" s="84">
        <v>54500</v>
      </c>
      <c r="H1316" s="84">
        <v>20.03</v>
      </c>
      <c r="I1316" s="84">
        <v>1</v>
      </c>
      <c r="J1316" s="84">
        <v>-11.3518459169872</v>
      </c>
      <c r="K1316" s="84">
        <v>7.13522214488362E-3</v>
      </c>
      <c r="L1316" s="84">
        <v>16.6119273159348</v>
      </c>
      <c r="M1316" s="84">
        <v>1.527969087103E-2</v>
      </c>
      <c r="N1316" s="84">
        <v>-27.963773232922001</v>
      </c>
      <c r="O1316" s="84">
        <v>-8.1444687261463394E-3</v>
      </c>
      <c r="P1316" s="84">
        <v>-9.2282394492119</v>
      </c>
      <c r="Q1316" s="84">
        <v>-9.2282394492119</v>
      </c>
      <c r="R1316" s="84">
        <v>0</v>
      </c>
      <c r="S1316" s="84">
        <v>4.7153315324923303E-3</v>
      </c>
      <c r="T1316" s="84" t="s">
        <v>163</v>
      </c>
      <c r="U1316" s="118">
        <v>-1.00216907260319</v>
      </c>
      <c r="V1316" s="118">
        <v>-0.90937784592991899</v>
      </c>
      <c r="W1316" s="114">
        <v>-9.2792072497837497E-2</v>
      </c>
    </row>
    <row r="1317" spans="2:23" x14ac:dyDescent="0.25">
      <c r="B1317" s="61" t="s">
        <v>123</v>
      </c>
      <c r="C1317" s="82" t="s">
        <v>146</v>
      </c>
      <c r="D1317" s="61" t="s">
        <v>56</v>
      </c>
      <c r="E1317" s="61" t="s">
        <v>177</v>
      </c>
      <c r="F1317" s="83">
        <v>20.059999999999999</v>
      </c>
      <c r="G1317" s="84">
        <v>51250</v>
      </c>
      <c r="H1317" s="84">
        <v>20.059999999999999</v>
      </c>
      <c r="I1317" s="84">
        <v>1</v>
      </c>
      <c r="J1317" s="84">
        <v>0</v>
      </c>
      <c r="K1317" s="84">
        <v>0</v>
      </c>
      <c r="L1317" s="84">
        <v>0</v>
      </c>
      <c r="M1317" s="84">
        <v>0</v>
      </c>
      <c r="N1317" s="84">
        <v>0</v>
      </c>
      <c r="O1317" s="84">
        <v>0</v>
      </c>
      <c r="P1317" s="84">
        <v>0</v>
      </c>
      <c r="Q1317" s="84">
        <v>0</v>
      </c>
      <c r="R1317" s="84">
        <v>0</v>
      </c>
      <c r="S1317" s="84">
        <v>0</v>
      </c>
      <c r="T1317" s="84" t="s">
        <v>162</v>
      </c>
      <c r="U1317" s="118">
        <v>0</v>
      </c>
      <c r="V1317" s="118">
        <v>0</v>
      </c>
      <c r="W1317" s="114">
        <v>0</v>
      </c>
    </row>
    <row r="1318" spans="2:23" x14ac:dyDescent="0.25">
      <c r="B1318" s="61" t="s">
        <v>123</v>
      </c>
      <c r="C1318" s="82" t="s">
        <v>146</v>
      </c>
      <c r="D1318" s="61" t="s">
        <v>56</v>
      </c>
      <c r="E1318" s="61" t="s">
        <v>178</v>
      </c>
      <c r="F1318" s="83">
        <v>20.04</v>
      </c>
      <c r="G1318" s="84">
        <v>53200</v>
      </c>
      <c r="H1318" s="84">
        <v>20.28</v>
      </c>
      <c r="I1318" s="84">
        <v>1</v>
      </c>
      <c r="J1318" s="84">
        <v>104.930672192733</v>
      </c>
      <c r="K1318" s="84">
        <v>0.56142263984808705</v>
      </c>
      <c r="L1318" s="84">
        <v>108.28668275440501</v>
      </c>
      <c r="M1318" s="84">
        <v>0.59790902870298701</v>
      </c>
      <c r="N1318" s="84">
        <v>-3.3560105616719</v>
      </c>
      <c r="O1318" s="84">
        <v>-3.6486388854899902E-2</v>
      </c>
      <c r="P1318" s="84">
        <v>-1.62161530942072</v>
      </c>
      <c r="Q1318" s="84">
        <v>-1.62161530942072</v>
      </c>
      <c r="R1318" s="84">
        <v>0</v>
      </c>
      <c r="S1318" s="84">
        <v>1.3408515043701301E-4</v>
      </c>
      <c r="T1318" s="84" t="s">
        <v>162</v>
      </c>
      <c r="U1318" s="118">
        <v>6.98769354864794E-2</v>
      </c>
      <c r="V1318" s="118">
        <v>-6.3407002680513497E-2</v>
      </c>
      <c r="W1318" s="114">
        <v>0.133282723237171</v>
      </c>
    </row>
    <row r="1319" spans="2:23" x14ac:dyDescent="0.25">
      <c r="B1319" s="61" t="s">
        <v>123</v>
      </c>
      <c r="C1319" s="82" t="s">
        <v>146</v>
      </c>
      <c r="D1319" s="61" t="s">
        <v>56</v>
      </c>
      <c r="E1319" s="61" t="s">
        <v>179</v>
      </c>
      <c r="F1319" s="83">
        <v>20.43</v>
      </c>
      <c r="G1319" s="84">
        <v>53050</v>
      </c>
      <c r="H1319" s="84">
        <v>20.38</v>
      </c>
      <c r="I1319" s="84">
        <v>1</v>
      </c>
      <c r="J1319" s="84">
        <v>-136.70866310865</v>
      </c>
      <c r="K1319" s="84">
        <v>0.17567903054817</v>
      </c>
      <c r="L1319" s="84">
        <v>-133.604242276728</v>
      </c>
      <c r="M1319" s="84">
        <v>0.167790879410782</v>
      </c>
      <c r="N1319" s="84">
        <v>-3.10442083192213</v>
      </c>
      <c r="O1319" s="84">
        <v>7.8881511373881698E-3</v>
      </c>
      <c r="P1319" s="84">
        <v>-1.8035512997741801</v>
      </c>
      <c r="Q1319" s="84">
        <v>-1.8035512997741701</v>
      </c>
      <c r="R1319" s="84">
        <v>0</v>
      </c>
      <c r="S1319" s="84">
        <v>3.0576294534620997E-5</v>
      </c>
      <c r="T1319" s="84" t="s">
        <v>163</v>
      </c>
      <c r="U1319" s="118">
        <v>5.7366823622969397E-3</v>
      </c>
      <c r="V1319" s="118">
        <v>-5.2055206970803396E-3</v>
      </c>
      <c r="W1319" s="114">
        <v>1.0942103317360299E-2</v>
      </c>
    </row>
    <row r="1320" spans="2:23" x14ac:dyDescent="0.25">
      <c r="B1320" s="61" t="s">
        <v>123</v>
      </c>
      <c r="C1320" s="82" t="s">
        <v>146</v>
      </c>
      <c r="D1320" s="61" t="s">
        <v>56</v>
      </c>
      <c r="E1320" s="61" t="s">
        <v>179</v>
      </c>
      <c r="F1320" s="83">
        <v>20.43</v>
      </c>
      <c r="G1320" s="84">
        <v>53050</v>
      </c>
      <c r="H1320" s="84">
        <v>20.38</v>
      </c>
      <c r="I1320" s="84">
        <v>2</v>
      </c>
      <c r="J1320" s="84">
        <v>-121.385800693673</v>
      </c>
      <c r="K1320" s="84">
        <v>0.12524335718537499</v>
      </c>
      <c r="L1320" s="84">
        <v>-118.62933596200401</v>
      </c>
      <c r="M1320" s="84">
        <v>0.11961981448168001</v>
      </c>
      <c r="N1320" s="84">
        <v>-2.7564647316697499</v>
      </c>
      <c r="O1320" s="84">
        <v>5.62354270369529E-3</v>
      </c>
      <c r="P1320" s="84">
        <v>-1.60140194218068</v>
      </c>
      <c r="Q1320" s="84">
        <v>-1.60140194218067</v>
      </c>
      <c r="R1320" s="84">
        <v>0</v>
      </c>
      <c r="S1320" s="84">
        <v>2.1798149533569999E-5</v>
      </c>
      <c r="T1320" s="84" t="s">
        <v>163</v>
      </c>
      <c r="U1320" s="118">
        <v>-2.30748477145871E-2</v>
      </c>
      <c r="V1320" s="118">
        <v>-2.0938338533382901E-2</v>
      </c>
      <c r="W1320" s="114">
        <v>-2.1365286562343398E-3</v>
      </c>
    </row>
    <row r="1321" spans="2:23" x14ac:dyDescent="0.25">
      <c r="B1321" s="61" t="s">
        <v>123</v>
      </c>
      <c r="C1321" s="82" t="s">
        <v>146</v>
      </c>
      <c r="D1321" s="61" t="s">
        <v>56</v>
      </c>
      <c r="E1321" s="61" t="s">
        <v>179</v>
      </c>
      <c r="F1321" s="83">
        <v>20.43</v>
      </c>
      <c r="G1321" s="84">
        <v>53100</v>
      </c>
      <c r="H1321" s="84">
        <v>20.43</v>
      </c>
      <c r="I1321" s="84">
        <v>1</v>
      </c>
      <c r="J1321" s="84">
        <v>0</v>
      </c>
      <c r="K1321" s="84">
        <v>0</v>
      </c>
      <c r="L1321" s="84">
        <v>0</v>
      </c>
      <c r="M1321" s="84">
        <v>0</v>
      </c>
      <c r="N1321" s="84">
        <v>0</v>
      </c>
      <c r="O1321" s="84">
        <v>0</v>
      </c>
      <c r="P1321" s="84">
        <v>0</v>
      </c>
      <c r="Q1321" s="84">
        <v>0</v>
      </c>
      <c r="R1321" s="84">
        <v>0</v>
      </c>
      <c r="S1321" s="84">
        <v>0</v>
      </c>
      <c r="T1321" s="84" t="s">
        <v>162</v>
      </c>
      <c r="U1321" s="118">
        <v>0</v>
      </c>
      <c r="V1321" s="118">
        <v>0</v>
      </c>
      <c r="W1321" s="114">
        <v>0</v>
      </c>
    </row>
    <row r="1322" spans="2:23" x14ac:dyDescent="0.25">
      <c r="B1322" s="61" t="s">
        <v>123</v>
      </c>
      <c r="C1322" s="82" t="s">
        <v>146</v>
      </c>
      <c r="D1322" s="61" t="s">
        <v>56</v>
      </c>
      <c r="E1322" s="61" t="s">
        <v>179</v>
      </c>
      <c r="F1322" s="83">
        <v>20.43</v>
      </c>
      <c r="G1322" s="84">
        <v>53100</v>
      </c>
      <c r="H1322" s="84">
        <v>20.43</v>
      </c>
      <c r="I1322" s="84">
        <v>2</v>
      </c>
      <c r="J1322" s="84">
        <v>-3.8147399999999998E-13</v>
      </c>
      <c r="K1322" s="84">
        <v>0</v>
      </c>
      <c r="L1322" s="84">
        <v>7.23044E-13</v>
      </c>
      <c r="M1322" s="84">
        <v>0</v>
      </c>
      <c r="N1322" s="84">
        <v>-1.1045180000000001E-12</v>
      </c>
      <c r="O1322" s="84">
        <v>0</v>
      </c>
      <c r="P1322" s="84">
        <v>-1.3368900000000001E-13</v>
      </c>
      <c r="Q1322" s="84">
        <v>-1.3368799999999999E-13</v>
      </c>
      <c r="R1322" s="84">
        <v>0</v>
      </c>
      <c r="S1322" s="84">
        <v>0</v>
      </c>
      <c r="T1322" s="84" t="s">
        <v>162</v>
      </c>
      <c r="U1322" s="118">
        <v>0</v>
      </c>
      <c r="V1322" s="118">
        <v>0</v>
      </c>
      <c r="W1322" s="114">
        <v>0</v>
      </c>
    </row>
    <row r="1323" spans="2:23" x14ac:dyDescent="0.25">
      <c r="B1323" s="61" t="s">
        <v>123</v>
      </c>
      <c r="C1323" s="82" t="s">
        <v>146</v>
      </c>
      <c r="D1323" s="61" t="s">
        <v>56</v>
      </c>
      <c r="E1323" s="61" t="s">
        <v>180</v>
      </c>
      <c r="F1323" s="83">
        <v>20.440000000000001</v>
      </c>
      <c r="G1323" s="84">
        <v>53000</v>
      </c>
      <c r="H1323" s="84">
        <v>20.43</v>
      </c>
      <c r="I1323" s="84">
        <v>1</v>
      </c>
      <c r="J1323" s="84">
        <v>-31.552916795919302</v>
      </c>
      <c r="K1323" s="84">
        <v>0</v>
      </c>
      <c r="L1323" s="84">
        <v>-34.587965813956203</v>
      </c>
      <c r="M1323" s="84">
        <v>0</v>
      </c>
      <c r="N1323" s="84">
        <v>3.0350490180368901</v>
      </c>
      <c r="O1323" s="84">
        <v>0</v>
      </c>
      <c r="P1323" s="84">
        <v>1.28066647646503</v>
      </c>
      <c r="Q1323" s="84">
        <v>1.28066647646502</v>
      </c>
      <c r="R1323" s="84">
        <v>0</v>
      </c>
      <c r="S1323" s="84">
        <v>0</v>
      </c>
      <c r="T1323" s="84" t="s">
        <v>163</v>
      </c>
      <c r="U1323" s="118">
        <v>3.0350490180373599E-2</v>
      </c>
      <c r="V1323" s="118">
        <v>-2.75403264156341E-2</v>
      </c>
      <c r="W1323" s="114">
        <v>5.7890288900919497E-2</v>
      </c>
    </row>
    <row r="1324" spans="2:23" x14ac:dyDescent="0.25">
      <c r="B1324" s="61" t="s">
        <v>123</v>
      </c>
      <c r="C1324" s="82" t="s">
        <v>146</v>
      </c>
      <c r="D1324" s="61" t="s">
        <v>56</v>
      </c>
      <c r="E1324" s="61" t="s">
        <v>180</v>
      </c>
      <c r="F1324" s="83">
        <v>20.440000000000001</v>
      </c>
      <c r="G1324" s="84">
        <v>53000</v>
      </c>
      <c r="H1324" s="84">
        <v>20.43</v>
      </c>
      <c r="I1324" s="84">
        <v>2</v>
      </c>
      <c r="J1324" s="84">
        <v>-27.8717431697313</v>
      </c>
      <c r="K1324" s="84">
        <v>0</v>
      </c>
      <c r="L1324" s="84">
        <v>-30.552703135665499</v>
      </c>
      <c r="M1324" s="84">
        <v>0</v>
      </c>
      <c r="N1324" s="84">
        <v>2.6809599659342198</v>
      </c>
      <c r="O1324" s="84">
        <v>0</v>
      </c>
      <c r="P1324" s="84">
        <v>1.1312553875445801</v>
      </c>
      <c r="Q1324" s="84">
        <v>1.1312553875445699</v>
      </c>
      <c r="R1324" s="84">
        <v>0</v>
      </c>
      <c r="S1324" s="84">
        <v>0</v>
      </c>
      <c r="T1324" s="84" t="s">
        <v>163</v>
      </c>
      <c r="U1324" s="118">
        <v>2.68095996593463E-2</v>
      </c>
      <c r="V1324" s="118">
        <v>-2.4327288333824901E-2</v>
      </c>
      <c r="W1324" s="114">
        <v>5.1136421862510099E-2</v>
      </c>
    </row>
    <row r="1325" spans="2:23" x14ac:dyDescent="0.25">
      <c r="B1325" s="61" t="s">
        <v>123</v>
      </c>
      <c r="C1325" s="82" t="s">
        <v>146</v>
      </c>
      <c r="D1325" s="61" t="s">
        <v>56</v>
      </c>
      <c r="E1325" s="61" t="s">
        <v>180</v>
      </c>
      <c r="F1325" s="83">
        <v>20.440000000000001</v>
      </c>
      <c r="G1325" s="84">
        <v>53000</v>
      </c>
      <c r="H1325" s="84">
        <v>20.43</v>
      </c>
      <c r="I1325" s="84">
        <v>3</v>
      </c>
      <c r="J1325" s="84">
        <v>-27.8717431697313</v>
      </c>
      <c r="K1325" s="84">
        <v>0</v>
      </c>
      <c r="L1325" s="84">
        <v>-30.552703135665499</v>
      </c>
      <c r="M1325" s="84">
        <v>0</v>
      </c>
      <c r="N1325" s="84">
        <v>2.6809599659342198</v>
      </c>
      <c r="O1325" s="84">
        <v>0</v>
      </c>
      <c r="P1325" s="84">
        <v>1.1312553875445801</v>
      </c>
      <c r="Q1325" s="84">
        <v>1.1312553875445699</v>
      </c>
      <c r="R1325" s="84">
        <v>0</v>
      </c>
      <c r="S1325" s="84">
        <v>0</v>
      </c>
      <c r="T1325" s="84" t="s">
        <v>163</v>
      </c>
      <c r="U1325" s="118">
        <v>2.68095996593463E-2</v>
      </c>
      <c r="V1325" s="118">
        <v>-2.4327288333824901E-2</v>
      </c>
      <c r="W1325" s="114">
        <v>5.1136421862510099E-2</v>
      </c>
    </row>
    <row r="1326" spans="2:23" x14ac:dyDescent="0.25">
      <c r="B1326" s="61" t="s">
        <v>123</v>
      </c>
      <c r="C1326" s="82" t="s">
        <v>146</v>
      </c>
      <c r="D1326" s="61" t="s">
        <v>56</v>
      </c>
      <c r="E1326" s="61" t="s">
        <v>180</v>
      </c>
      <c r="F1326" s="83">
        <v>20.440000000000001</v>
      </c>
      <c r="G1326" s="84">
        <v>53000</v>
      </c>
      <c r="H1326" s="84">
        <v>20.43</v>
      </c>
      <c r="I1326" s="84">
        <v>4</v>
      </c>
      <c r="J1326" s="84">
        <v>-30.590937625313799</v>
      </c>
      <c r="K1326" s="84">
        <v>0</v>
      </c>
      <c r="L1326" s="84">
        <v>-33.533454661094297</v>
      </c>
      <c r="M1326" s="84">
        <v>0</v>
      </c>
      <c r="N1326" s="84">
        <v>2.9425170357805102</v>
      </c>
      <c r="O1326" s="84">
        <v>0</v>
      </c>
      <c r="P1326" s="84">
        <v>1.24162176681696</v>
      </c>
      <c r="Q1326" s="84">
        <v>1.24162176681696</v>
      </c>
      <c r="R1326" s="84">
        <v>0</v>
      </c>
      <c r="S1326" s="84">
        <v>0</v>
      </c>
      <c r="T1326" s="84" t="s">
        <v>163</v>
      </c>
      <c r="U1326" s="118">
        <v>2.9425170357809699E-2</v>
      </c>
      <c r="V1326" s="118">
        <v>-2.6700682317604099E-2</v>
      </c>
      <c r="W1326" s="114">
        <v>5.6125341068590497E-2</v>
      </c>
    </row>
    <row r="1327" spans="2:23" x14ac:dyDescent="0.25">
      <c r="B1327" s="61" t="s">
        <v>123</v>
      </c>
      <c r="C1327" s="82" t="s">
        <v>146</v>
      </c>
      <c r="D1327" s="61" t="s">
        <v>56</v>
      </c>
      <c r="E1327" s="61" t="s">
        <v>180</v>
      </c>
      <c r="F1327" s="83">
        <v>20.440000000000001</v>
      </c>
      <c r="G1327" s="84">
        <v>53204</v>
      </c>
      <c r="H1327" s="84">
        <v>20.420000000000002</v>
      </c>
      <c r="I1327" s="84">
        <v>1</v>
      </c>
      <c r="J1327" s="84">
        <v>8.1731170465604706</v>
      </c>
      <c r="K1327" s="84">
        <v>8.5370198404161497E-3</v>
      </c>
      <c r="L1327" s="84">
        <v>5.2341823692015996</v>
      </c>
      <c r="M1327" s="84">
        <v>3.5012937964649898E-3</v>
      </c>
      <c r="N1327" s="84">
        <v>2.93893467735887</v>
      </c>
      <c r="O1327" s="84">
        <v>5.0357260439511603E-3</v>
      </c>
      <c r="P1327" s="84">
        <v>1.3421145592034001</v>
      </c>
      <c r="Q1327" s="84">
        <v>1.3421145592034001</v>
      </c>
      <c r="R1327" s="84">
        <v>0</v>
      </c>
      <c r="S1327" s="84">
        <v>2.3020249642528899E-4</v>
      </c>
      <c r="T1327" s="84" t="s">
        <v>163</v>
      </c>
      <c r="U1327" s="118">
        <v>0.161658576625098</v>
      </c>
      <c r="V1327" s="118">
        <v>-0.14669054574350801</v>
      </c>
      <c r="W1327" s="114">
        <v>0.30834631165825799</v>
      </c>
    </row>
    <row r="1328" spans="2:23" x14ac:dyDescent="0.25">
      <c r="B1328" s="61" t="s">
        <v>123</v>
      </c>
      <c r="C1328" s="82" t="s">
        <v>146</v>
      </c>
      <c r="D1328" s="61" t="s">
        <v>56</v>
      </c>
      <c r="E1328" s="61" t="s">
        <v>180</v>
      </c>
      <c r="F1328" s="83">
        <v>20.440000000000001</v>
      </c>
      <c r="G1328" s="84">
        <v>53304</v>
      </c>
      <c r="H1328" s="84">
        <v>20.52</v>
      </c>
      <c r="I1328" s="84">
        <v>1</v>
      </c>
      <c r="J1328" s="84">
        <v>29.479835139889801</v>
      </c>
      <c r="K1328" s="84">
        <v>8.0561925024420195E-2</v>
      </c>
      <c r="L1328" s="84">
        <v>27.6013785732634</v>
      </c>
      <c r="M1328" s="84">
        <v>7.0622206390705003E-2</v>
      </c>
      <c r="N1328" s="84">
        <v>1.8784565666263899</v>
      </c>
      <c r="O1328" s="84">
        <v>9.9397186337152298E-3</v>
      </c>
      <c r="P1328" s="84">
        <v>0.857413679802841</v>
      </c>
      <c r="Q1328" s="84">
        <v>0.85741367980284</v>
      </c>
      <c r="R1328" s="84">
        <v>0</v>
      </c>
      <c r="S1328" s="84">
        <v>6.8149166837620001E-5</v>
      </c>
      <c r="T1328" s="84" t="s">
        <v>163</v>
      </c>
      <c r="U1328" s="118">
        <v>5.32889122883798E-2</v>
      </c>
      <c r="V1328" s="118">
        <v>-4.8354871042745301E-2</v>
      </c>
      <c r="W1328" s="114">
        <v>0.10164285681240599</v>
      </c>
    </row>
    <row r="1329" spans="2:23" x14ac:dyDescent="0.25">
      <c r="B1329" s="61" t="s">
        <v>123</v>
      </c>
      <c r="C1329" s="82" t="s">
        <v>146</v>
      </c>
      <c r="D1329" s="61" t="s">
        <v>56</v>
      </c>
      <c r="E1329" s="61" t="s">
        <v>180</v>
      </c>
      <c r="F1329" s="83">
        <v>20.440000000000001</v>
      </c>
      <c r="G1329" s="84">
        <v>53354</v>
      </c>
      <c r="H1329" s="84">
        <v>20.45</v>
      </c>
      <c r="I1329" s="84">
        <v>1</v>
      </c>
      <c r="J1329" s="84">
        <v>10.3332861658563</v>
      </c>
      <c r="K1329" s="84">
        <v>2.2423128626950098E-3</v>
      </c>
      <c r="L1329" s="84">
        <v>15.2358816445192</v>
      </c>
      <c r="M1329" s="84">
        <v>4.8747738792017199E-3</v>
      </c>
      <c r="N1329" s="84">
        <v>-4.9025954786628896</v>
      </c>
      <c r="O1329" s="84">
        <v>-2.6324610165067101E-3</v>
      </c>
      <c r="P1329" s="84">
        <v>-2.13408191557851</v>
      </c>
      <c r="Q1329" s="84">
        <v>-2.1340819155784998</v>
      </c>
      <c r="R1329" s="84">
        <v>0</v>
      </c>
      <c r="S1329" s="84">
        <v>9.5640418070384002E-5</v>
      </c>
      <c r="T1329" s="84" t="s">
        <v>162</v>
      </c>
      <c r="U1329" s="118">
        <v>-4.7947106958604602E-3</v>
      </c>
      <c r="V1329" s="118">
        <v>-4.3507665559193798E-3</v>
      </c>
      <c r="W1329" s="114">
        <v>-4.4394818664754502E-4</v>
      </c>
    </row>
    <row r="1330" spans="2:23" x14ac:dyDescent="0.25">
      <c r="B1330" s="61" t="s">
        <v>123</v>
      </c>
      <c r="C1330" s="82" t="s">
        <v>146</v>
      </c>
      <c r="D1330" s="61" t="s">
        <v>56</v>
      </c>
      <c r="E1330" s="61" t="s">
        <v>180</v>
      </c>
      <c r="F1330" s="83">
        <v>20.440000000000001</v>
      </c>
      <c r="G1330" s="84">
        <v>53454</v>
      </c>
      <c r="H1330" s="84">
        <v>20.56</v>
      </c>
      <c r="I1330" s="84">
        <v>1</v>
      </c>
      <c r="J1330" s="84">
        <v>45.0651014770296</v>
      </c>
      <c r="K1330" s="84">
        <v>0.138504881911405</v>
      </c>
      <c r="L1330" s="84">
        <v>49.817435964395401</v>
      </c>
      <c r="M1330" s="84">
        <v>0.16925718635774401</v>
      </c>
      <c r="N1330" s="84">
        <v>-4.7523344873657702</v>
      </c>
      <c r="O1330" s="84">
        <v>-3.0752304446339099E-2</v>
      </c>
      <c r="P1330" s="84">
        <v>-2.0710722620277302</v>
      </c>
      <c r="Q1330" s="84">
        <v>-2.07107226202772</v>
      </c>
      <c r="R1330" s="84">
        <v>0</v>
      </c>
      <c r="S1330" s="84">
        <v>2.9253300945167299E-4</v>
      </c>
      <c r="T1330" s="84" t="s">
        <v>162</v>
      </c>
      <c r="U1330" s="118">
        <v>-6.0142102666070403E-2</v>
      </c>
      <c r="V1330" s="118">
        <v>-5.4573521841081801E-2</v>
      </c>
      <c r="W1330" s="114">
        <v>-5.5686315845550399E-3</v>
      </c>
    </row>
    <row r="1331" spans="2:23" x14ac:dyDescent="0.25">
      <c r="B1331" s="61" t="s">
        <v>123</v>
      </c>
      <c r="C1331" s="82" t="s">
        <v>146</v>
      </c>
      <c r="D1331" s="61" t="s">
        <v>56</v>
      </c>
      <c r="E1331" s="61" t="s">
        <v>180</v>
      </c>
      <c r="F1331" s="83">
        <v>20.440000000000001</v>
      </c>
      <c r="G1331" s="84">
        <v>53604</v>
      </c>
      <c r="H1331" s="84">
        <v>20.51</v>
      </c>
      <c r="I1331" s="84">
        <v>1</v>
      </c>
      <c r="J1331" s="84">
        <v>38.8556100234604</v>
      </c>
      <c r="K1331" s="84">
        <v>6.5674491717842801E-2</v>
      </c>
      <c r="L1331" s="84">
        <v>41.263830209207399</v>
      </c>
      <c r="M1331" s="84">
        <v>7.4067610233742101E-2</v>
      </c>
      <c r="N1331" s="84">
        <v>-2.40822018574702</v>
      </c>
      <c r="O1331" s="84">
        <v>-8.3931185158992293E-3</v>
      </c>
      <c r="P1331" s="84">
        <v>-1.0311366594724001</v>
      </c>
      <c r="Q1331" s="84">
        <v>-1.0311366594723901</v>
      </c>
      <c r="R1331" s="84">
        <v>0</v>
      </c>
      <c r="S1331" s="84">
        <v>4.6251062257093003E-5</v>
      </c>
      <c r="T1331" s="84" t="s">
        <v>162</v>
      </c>
      <c r="U1331" s="118">
        <v>-3.2736886107444102E-3</v>
      </c>
      <c r="V1331" s="118">
        <v>-2.9705765009800898E-3</v>
      </c>
      <c r="W1331" s="114">
        <v>-3.03114872737464E-4</v>
      </c>
    </row>
    <row r="1332" spans="2:23" x14ac:dyDescent="0.25">
      <c r="B1332" s="61" t="s">
        <v>123</v>
      </c>
      <c r="C1332" s="82" t="s">
        <v>146</v>
      </c>
      <c r="D1332" s="61" t="s">
        <v>56</v>
      </c>
      <c r="E1332" s="61" t="s">
        <v>180</v>
      </c>
      <c r="F1332" s="83">
        <v>20.440000000000001</v>
      </c>
      <c r="G1332" s="84">
        <v>53654</v>
      </c>
      <c r="H1332" s="84">
        <v>20.440000000000001</v>
      </c>
      <c r="I1332" s="84">
        <v>1</v>
      </c>
      <c r="J1332" s="84">
        <v>-14.172267212043099</v>
      </c>
      <c r="K1332" s="84">
        <v>9.7956085122241996E-3</v>
      </c>
      <c r="L1332" s="84">
        <v>-10.089525906775</v>
      </c>
      <c r="M1332" s="84">
        <v>4.9647144555552596E-3</v>
      </c>
      <c r="N1332" s="84">
        <v>-4.0827413052681196</v>
      </c>
      <c r="O1332" s="84">
        <v>4.83089405666894E-3</v>
      </c>
      <c r="P1332" s="84">
        <v>-1.7480364202974299</v>
      </c>
      <c r="Q1332" s="84">
        <v>-1.7480364202974299</v>
      </c>
      <c r="R1332" s="84">
        <v>0</v>
      </c>
      <c r="S1332" s="84">
        <v>1.49023139802489E-4</v>
      </c>
      <c r="T1332" s="84" t="s">
        <v>162</v>
      </c>
      <c r="U1332" s="118">
        <v>9.8743474518313099E-2</v>
      </c>
      <c r="V1332" s="118">
        <v>-8.9600777565257694E-2</v>
      </c>
      <c r="W1332" s="114">
        <v>0.188342535259684</v>
      </c>
    </row>
    <row r="1333" spans="2:23" x14ac:dyDescent="0.25">
      <c r="B1333" s="61" t="s">
        <v>123</v>
      </c>
      <c r="C1333" s="82" t="s">
        <v>146</v>
      </c>
      <c r="D1333" s="61" t="s">
        <v>56</v>
      </c>
      <c r="E1333" s="61" t="s">
        <v>181</v>
      </c>
      <c r="F1333" s="83">
        <v>20.38</v>
      </c>
      <c r="G1333" s="84">
        <v>53150</v>
      </c>
      <c r="H1333" s="84">
        <v>20.329999999999998</v>
      </c>
      <c r="I1333" s="84">
        <v>1</v>
      </c>
      <c r="J1333" s="84">
        <v>-27.683544285310202</v>
      </c>
      <c r="K1333" s="84">
        <v>2.0968119158022599E-2</v>
      </c>
      <c r="L1333" s="84">
        <v>-11.4039626557877</v>
      </c>
      <c r="M1333" s="84">
        <v>3.55817796600587E-3</v>
      </c>
      <c r="N1333" s="84">
        <v>-16.2795816295225</v>
      </c>
      <c r="O1333" s="84">
        <v>1.7409941192016699E-2</v>
      </c>
      <c r="P1333" s="84">
        <v>-6.6307338918878402</v>
      </c>
      <c r="Q1333" s="84">
        <v>-6.6307338918878402</v>
      </c>
      <c r="R1333" s="84">
        <v>0</v>
      </c>
      <c r="S1333" s="84">
        <v>1.2029270500160201E-3</v>
      </c>
      <c r="T1333" s="84" t="s">
        <v>163</v>
      </c>
      <c r="U1333" s="118">
        <v>-0.45959972851263597</v>
      </c>
      <c r="V1333" s="118">
        <v>-0.41704520976600001</v>
      </c>
      <c r="W1333" s="114">
        <v>-4.2554906645993602E-2</v>
      </c>
    </row>
    <row r="1334" spans="2:23" x14ac:dyDescent="0.25">
      <c r="B1334" s="61" t="s">
        <v>123</v>
      </c>
      <c r="C1334" s="82" t="s">
        <v>146</v>
      </c>
      <c r="D1334" s="61" t="s">
        <v>56</v>
      </c>
      <c r="E1334" s="61" t="s">
        <v>181</v>
      </c>
      <c r="F1334" s="83">
        <v>20.38</v>
      </c>
      <c r="G1334" s="84">
        <v>53150</v>
      </c>
      <c r="H1334" s="84">
        <v>20.329999999999998</v>
      </c>
      <c r="I1334" s="84">
        <v>2</v>
      </c>
      <c r="J1334" s="84">
        <v>-27.602261927159599</v>
      </c>
      <c r="K1334" s="84">
        <v>2.0868026411142399E-2</v>
      </c>
      <c r="L1334" s="84">
        <v>-11.370479191127901</v>
      </c>
      <c r="M1334" s="84">
        <v>3.5411927608125799E-3</v>
      </c>
      <c r="N1334" s="84">
        <v>-16.231782736031601</v>
      </c>
      <c r="O1334" s="84">
        <v>1.73268336503298E-2</v>
      </c>
      <c r="P1334" s="84">
        <v>-6.6112652255378803</v>
      </c>
      <c r="Q1334" s="84">
        <v>-6.6112652255378697</v>
      </c>
      <c r="R1334" s="84">
        <v>0</v>
      </c>
      <c r="S1334" s="84">
        <v>1.1971847956991099E-3</v>
      </c>
      <c r="T1334" s="84" t="s">
        <v>163</v>
      </c>
      <c r="U1334" s="118">
        <v>-0.45890143784913001</v>
      </c>
      <c r="V1334" s="118">
        <v>-0.41641157410833202</v>
      </c>
      <c r="W1334" s="114">
        <v>-4.2490251050801099E-2</v>
      </c>
    </row>
    <row r="1335" spans="2:23" x14ac:dyDescent="0.25">
      <c r="B1335" s="61" t="s">
        <v>123</v>
      </c>
      <c r="C1335" s="82" t="s">
        <v>146</v>
      </c>
      <c r="D1335" s="61" t="s">
        <v>56</v>
      </c>
      <c r="E1335" s="61" t="s">
        <v>181</v>
      </c>
      <c r="F1335" s="83">
        <v>20.38</v>
      </c>
      <c r="G1335" s="84">
        <v>53900</v>
      </c>
      <c r="H1335" s="84">
        <v>20.3</v>
      </c>
      <c r="I1335" s="84">
        <v>1</v>
      </c>
      <c r="J1335" s="84">
        <v>-30.936269636650199</v>
      </c>
      <c r="K1335" s="84">
        <v>4.4885775336578601E-2</v>
      </c>
      <c r="L1335" s="84">
        <v>-23.478591146052899</v>
      </c>
      <c r="M1335" s="84">
        <v>2.5853354959344901E-2</v>
      </c>
      <c r="N1335" s="84">
        <v>-7.4576784905972904</v>
      </c>
      <c r="O1335" s="84">
        <v>1.90324203772337E-2</v>
      </c>
      <c r="P1335" s="84">
        <v>-4.6558325976778798</v>
      </c>
      <c r="Q1335" s="84">
        <v>-4.6558325976778798</v>
      </c>
      <c r="R1335" s="84">
        <v>0</v>
      </c>
      <c r="S1335" s="84">
        <v>1.01664084962944E-3</v>
      </c>
      <c r="T1335" s="84" t="s">
        <v>163</v>
      </c>
      <c r="U1335" s="118">
        <v>-0.20949484877483601</v>
      </c>
      <c r="V1335" s="118">
        <v>-0.19009763873216801</v>
      </c>
      <c r="W1335" s="114">
        <v>-1.93973868550372E-2</v>
      </c>
    </row>
    <row r="1336" spans="2:23" x14ac:dyDescent="0.25">
      <c r="B1336" s="61" t="s">
        <v>123</v>
      </c>
      <c r="C1336" s="82" t="s">
        <v>146</v>
      </c>
      <c r="D1336" s="61" t="s">
        <v>56</v>
      </c>
      <c r="E1336" s="61" t="s">
        <v>181</v>
      </c>
      <c r="F1336" s="83">
        <v>20.38</v>
      </c>
      <c r="G1336" s="84">
        <v>53900</v>
      </c>
      <c r="H1336" s="84">
        <v>20.3</v>
      </c>
      <c r="I1336" s="84">
        <v>2</v>
      </c>
      <c r="J1336" s="84">
        <v>-30.969679228497</v>
      </c>
      <c r="K1336" s="84">
        <v>4.4944411536839701E-2</v>
      </c>
      <c r="L1336" s="84">
        <v>-23.503946825861799</v>
      </c>
      <c r="M1336" s="84">
        <v>2.58871282981731E-2</v>
      </c>
      <c r="N1336" s="84">
        <v>-7.4657324026352301</v>
      </c>
      <c r="O1336" s="84">
        <v>1.9057283238666602E-2</v>
      </c>
      <c r="P1336" s="84">
        <v>-4.6608606591926902</v>
      </c>
      <c r="Q1336" s="84">
        <v>-4.6608606591926902</v>
      </c>
      <c r="R1336" s="84">
        <v>0</v>
      </c>
      <c r="S1336" s="84">
        <v>1.01796893087546E-3</v>
      </c>
      <c r="T1336" s="84" t="s">
        <v>163</v>
      </c>
      <c r="U1336" s="118">
        <v>-0.209633451136326</v>
      </c>
      <c r="V1336" s="118">
        <v>-0.19022340784676001</v>
      </c>
      <c r="W1336" s="114">
        <v>-1.9410220218914899E-2</v>
      </c>
    </row>
    <row r="1337" spans="2:23" x14ac:dyDescent="0.25">
      <c r="B1337" s="61" t="s">
        <v>123</v>
      </c>
      <c r="C1337" s="82" t="s">
        <v>146</v>
      </c>
      <c r="D1337" s="61" t="s">
        <v>56</v>
      </c>
      <c r="E1337" s="61" t="s">
        <v>182</v>
      </c>
      <c r="F1337" s="83">
        <v>20.329999999999998</v>
      </c>
      <c r="G1337" s="84">
        <v>53550</v>
      </c>
      <c r="H1337" s="84">
        <v>20.3</v>
      </c>
      <c r="I1337" s="84">
        <v>1</v>
      </c>
      <c r="J1337" s="84">
        <v>-14.7216238167652</v>
      </c>
      <c r="K1337" s="84">
        <v>5.3249629257036803E-3</v>
      </c>
      <c r="L1337" s="84">
        <v>-0.81582455735042803</v>
      </c>
      <c r="M1337" s="84">
        <v>1.6353047734799001E-5</v>
      </c>
      <c r="N1337" s="84">
        <v>-13.9057992594147</v>
      </c>
      <c r="O1337" s="84">
        <v>5.3086098779688796E-3</v>
      </c>
      <c r="P1337" s="84">
        <v>-6.4758744099362202</v>
      </c>
      <c r="Q1337" s="84">
        <v>-6.4758744099362104</v>
      </c>
      <c r="R1337" s="84">
        <v>0</v>
      </c>
      <c r="S1337" s="84">
        <v>1.03039084610116E-3</v>
      </c>
      <c r="T1337" s="84" t="s">
        <v>162</v>
      </c>
      <c r="U1337" s="118">
        <v>-0.30932956811147</v>
      </c>
      <c r="V1337" s="118">
        <v>-0.28068862233091402</v>
      </c>
      <c r="W1337" s="114">
        <v>-2.8641206852817399E-2</v>
      </c>
    </row>
    <row r="1338" spans="2:23" x14ac:dyDescent="0.25">
      <c r="B1338" s="61" t="s">
        <v>123</v>
      </c>
      <c r="C1338" s="82" t="s">
        <v>146</v>
      </c>
      <c r="D1338" s="61" t="s">
        <v>56</v>
      </c>
      <c r="E1338" s="61" t="s">
        <v>182</v>
      </c>
      <c r="F1338" s="83">
        <v>20.329999999999998</v>
      </c>
      <c r="G1338" s="84">
        <v>54200</v>
      </c>
      <c r="H1338" s="84">
        <v>20.32</v>
      </c>
      <c r="I1338" s="84">
        <v>1</v>
      </c>
      <c r="J1338" s="84">
        <v>-8.5557646677755592</v>
      </c>
      <c r="K1338" s="84">
        <v>4.8312731973235401E-4</v>
      </c>
      <c r="L1338" s="84">
        <v>5.5886905925780397</v>
      </c>
      <c r="M1338" s="84">
        <v>2.0614085276116401E-4</v>
      </c>
      <c r="N1338" s="84">
        <v>-14.144455260353601</v>
      </c>
      <c r="O1338" s="84">
        <v>2.76986466971191E-4</v>
      </c>
      <c r="P1338" s="84">
        <v>-6.5879372602408601</v>
      </c>
      <c r="Q1338" s="84">
        <v>-6.5879372602408504</v>
      </c>
      <c r="R1338" s="84">
        <v>0</v>
      </c>
      <c r="S1338" s="84">
        <v>2.8644605447614098E-4</v>
      </c>
      <c r="T1338" s="84" t="s">
        <v>163</v>
      </c>
      <c r="U1338" s="118">
        <v>-0.13581480266231799</v>
      </c>
      <c r="V1338" s="118">
        <v>-0.123239656926988</v>
      </c>
      <c r="W1338" s="114">
        <v>-1.2575260362191599E-2</v>
      </c>
    </row>
    <row r="1339" spans="2:23" x14ac:dyDescent="0.25">
      <c r="B1339" s="61" t="s">
        <v>123</v>
      </c>
      <c r="C1339" s="82" t="s">
        <v>146</v>
      </c>
      <c r="D1339" s="61" t="s">
        <v>56</v>
      </c>
      <c r="E1339" s="61" t="s">
        <v>183</v>
      </c>
      <c r="F1339" s="83">
        <v>20.34</v>
      </c>
      <c r="G1339" s="84">
        <v>53150</v>
      </c>
      <c r="H1339" s="84">
        <v>20.329999999999998</v>
      </c>
      <c r="I1339" s="84">
        <v>1</v>
      </c>
      <c r="J1339" s="84">
        <v>-29.162583077431101</v>
      </c>
      <c r="K1339" s="84">
        <v>0</v>
      </c>
      <c r="L1339" s="84">
        <v>-29.357313280824801</v>
      </c>
      <c r="M1339" s="84">
        <v>0</v>
      </c>
      <c r="N1339" s="84">
        <v>0.19473020339364999</v>
      </c>
      <c r="O1339" s="84">
        <v>0</v>
      </c>
      <c r="P1339" s="84">
        <v>0.123885840457872</v>
      </c>
      <c r="Q1339" s="84">
        <v>0.123885840457872</v>
      </c>
      <c r="R1339" s="84">
        <v>0</v>
      </c>
      <c r="S1339" s="84">
        <v>0</v>
      </c>
      <c r="T1339" s="84" t="s">
        <v>162</v>
      </c>
      <c r="U1339" s="118">
        <v>1.9473020339367999E-3</v>
      </c>
      <c r="V1339" s="118">
        <v>-1.76700057645618E-3</v>
      </c>
      <c r="W1339" s="114">
        <v>3.71426875322256E-3</v>
      </c>
    </row>
    <row r="1340" spans="2:23" x14ac:dyDescent="0.25">
      <c r="B1340" s="61" t="s">
        <v>123</v>
      </c>
      <c r="C1340" s="82" t="s">
        <v>146</v>
      </c>
      <c r="D1340" s="61" t="s">
        <v>56</v>
      </c>
      <c r="E1340" s="61" t="s">
        <v>183</v>
      </c>
      <c r="F1340" s="83">
        <v>20.34</v>
      </c>
      <c r="G1340" s="84">
        <v>53150</v>
      </c>
      <c r="H1340" s="84">
        <v>20.329999999999998</v>
      </c>
      <c r="I1340" s="84">
        <v>2</v>
      </c>
      <c r="J1340" s="84">
        <v>-24.485181328610299</v>
      </c>
      <c r="K1340" s="84">
        <v>0</v>
      </c>
      <c r="L1340" s="84">
        <v>-24.648678654193201</v>
      </c>
      <c r="M1340" s="84">
        <v>0</v>
      </c>
      <c r="N1340" s="84">
        <v>0.163497325582831</v>
      </c>
      <c r="O1340" s="84">
        <v>0</v>
      </c>
      <c r="P1340" s="84">
        <v>0.10401572657689701</v>
      </c>
      <c r="Q1340" s="84">
        <v>0.10401572657689701</v>
      </c>
      <c r="R1340" s="84">
        <v>0</v>
      </c>
      <c r="S1340" s="84">
        <v>0</v>
      </c>
      <c r="T1340" s="84" t="s">
        <v>162</v>
      </c>
      <c r="U1340" s="118">
        <v>1.63497325582857E-3</v>
      </c>
      <c r="V1340" s="118">
        <v>-1.48359044215596E-3</v>
      </c>
      <c r="W1340" s="114">
        <v>3.1185352711831401E-3</v>
      </c>
    </row>
    <row r="1341" spans="2:23" x14ac:dyDescent="0.25">
      <c r="B1341" s="61" t="s">
        <v>123</v>
      </c>
      <c r="C1341" s="82" t="s">
        <v>146</v>
      </c>
      <c r="D1341" s="61" t="s">
        <v>56</v>
      </c>
      <c r="E1341" s="61" t="s">
        <v>183</v>
      </c>
      <c r="F1341" s="83">
        <v>20.34</v>
      </c>
      <c r="G1341" s="84">
        <v>53150</v>
      </c>
      <c r="H1341" s="84">
        <v>20.329999999999998</v>
      </c>
      <c r="I1341" s="84">
        <v>3</v>
      </c>
      <c r="J1341" s="84">
        <v>-29.958831079545501</v>
      </c>
      <c r="K1341" s="84">
        <v>0</v>
      </c>
      <c r="L1341" s="84">
        <v>-30.158878148560699</v>
      </c>
      <c r="M1341" s="84">
        <v>0</v>
      </c>
      <c r="N1341" s="84">
        <v>0.20004706901526301</v>
      </c>
      <c r="O1341" s="84">
        <v>0</v>
      </c>
      <c r="P1341" s="84">
        <v>0.12726838900280801</v>
      </c>
      <c r="Q1341" s="84">
        <v>0.12726838900280699</v>
      </c>
      <c r="R1341" s="84">
        <v>0</v>
      </c>
      <c r="S1341" s="84">
        <v>0</v>
      </c>
      <c r="T1341" s="84" t="s">
        <v>162</v>
      </c>
      <c r="U1341" s="118">
        <v>2.0004706901529399E-3</v>
      </c>
      <c r="V1341" s="118">
        <v>-1.81524632598348E-3</v>
      </c>
      <c r="W1341" s="114">
        <v>3.8156822345381401E-3</v>
      </c>
    </row>
    <row r="1342" spans="2:23" x14ac:dyDescent="0.25">
      <c r="B1342" s="61" t="s">
        <v>123</v>
      </c>
      <c r="C1342" s="82" t="s">
        <v>146</v>
      </c>
      <c r="D1342" s="61" t="s">
        <v>56</v>
      </c>
      <c r="E1342" s="61" t="s">
        <v>183</v>
      </c>
      <c r="F1342" s="83">
        <v>20.34</v>
      </c>
      <c r="G1342" s="84">
        <v>53654</v>
      </c>
      <c r="H1342" s="84">
        <v>20.440000000000001</v>
      </c>
      <c r="I1342" s="84">
        <v>1</v>
      </c>
      <c r="J1342" s="84">
        <v>86.794246317779695</v>
      </c>
      <c r="K1342" s="84">
        <v>0.236543773487563</v>
      </c>
      <c r="L1342" s="84">
        <v>83.536496586282993</v>
      </c>
      <c r="M1342" s="84">
        <v>0.21912007262397601</v>
      </c>
      <c r="N1342" s="84">
        <v>3.2577497314967299</v>
      </c>
      <c r="O1342" s="84">
        <v>1.7423700863586401E-2</v>
      </c>
      <c r="P1342" s="84">
        <v>1.3895865398851599</v>
      </c>
      <c r="Q1342" s="84">
        <v>1.3895865398851599</v>
      </c>
      <c r="R1342" s="84">
        <v>0</v>
      </c>
      <c r="S1342" s="84">
        <v>6.0631853607462E-5</v>
      </c>
      <c r="T1342" s="84" t="s">
        <v>162</v>
      </c>
      <c r="U1342" s="118">
        <v>2.9494287458848301E-2</v>
      </c>
      <c r="V1342" s="118">
        <v>-2.6763399839205702E-2</v>
      </c>
      <c r="W1342" s="114">
        <v>5.6257174489511903E-2</v>
      </c>
    </row>
    <row r="1343" spans="2:23" x14ac:dyDescent="0.25">
      <c r="B1343" s="61" t="s">
        <v>123</v>
      </c>
      <c r="C1343" s="82" t="s">
        <v>146</v>
      </c>
      <c r="D1343" s="61" t="s">
        <v>56</v>
      </c>
      <c r="E1343" s="61" t="s">
        <v>183</v>
      </c>
      <c r="F1343" s="83">
        <v>20.34</v>
      </c>
      <c r="G1343" s="84">
        <v>53654</v>
      </c>
      <c r="H1343" s="84">
        <v>20.440000000000001</v>
      </c>
      <c r="I1343" s="84">
        <v>2</v>
      </c>
      <c r="J1343" s="84">
        <v>86.794246317779695</v>
      </c>
      <c r="K1343" s="84">
        <v>0.236543773487563</v>
      </c>
      <c r="L1343" s="84">
        <v>83.536496586282993</v>
      </c>
      <c r="M1343" s="84">
        <v>0.21912007262397601</v>
      </c>
      <c r="N1343" s="84">
        <v>3.2577497314967299</v>
      </c>
      <c r="O1343" s="84">
        <v>1.7423700863586401E-2</v>
      </c>
      <c r="P1343" s="84">
        <v>1.3895865398851599</v>
      </c>
      <c r="Q1343" s="84">
        <v>1.3895865398851599</v>
      </c>
      <c r="R1343" s="84">
        <v>0</v>
      </c>
      <c r="S1343" s="84">
        <v>6.0631853607462E-5</v>
      </c>
      <c r="T1343" s="84" t="s">
        <v>162</v>
      </c>
      <c r="U1343" s="118">
        <v>2.9494287458848301E-2</v>
      </c>
      <c r="V1343" s="118">
        <v>-2.6763399839205702E-2</v>
      </c>
      <c r="W1343" s="114">
        <v>5.6257174489511903E-2</v>
      </c>
    </row>
    <row r="1344" spans="2:23" x14ac:dyDescent="0.25">
      <c r="B1344" s="61" t="s">
        <v>123</v>
      </c>
      <c r="C1344" s="82" t="s">
        <v>146</v>
      </c>
      <c r="D1344" s="61" t="s">
        <v>56</v>
      </c>
      <c r="E1344" s="61" t="s">
        <v>183</v>
      </c>
      <c r="F1344" s="83">
        <v>20.34</v>
      </c>
      <c r="G1344" s="84">
        <v>53704</v>
      </c>
      <c r="H1344" s="84">
        <v>20.34</v>
      </c>
      <c r="I1344" s="84">
        <v>1</v>
      </c>
      <c r="J1344" s="84">
        <v>-15.6580683442613</v>
      </c>
      <c r="K1344" s="84">
        <v>1.0248319358634701E-2</v>
      </c>
      <c r="L1344" s="84">
        <v>-12.384534736005801</v>
      </c>
      <c r="M1344" s="84">
        <v>6.4111460862225503E-3</v>
      </c>
      <c r="N1344" s="84">
        <v>-3.2735336082555202</v>
      </c>
      <c r="O1344" s="84">
        <v>3.8371732724121598E-3</v>
      </c>
      <c r="P1344" s="84">
        <v>-1.4444854363384301</v>
      </c>
      <c r="Q1344" s="84">
        <v>-1.4444854363384201</v>
      </c>
      <c r="R1344" s="84">
        <v>0</v>
      </c>
      <c r="S1344" s="84">
        <v>8.7217295748181996E-5</v>
      </c>
      <c r="T1344" s="84" t="s">
        <v>162</v>
      </c>
      <c r="U1344" s="118">
        <v>7.8048104360863305E-2</v>
      </c>
      <c r="V1344" s="118">
        <v>-7.0821599830688101E-2</v>
      </c>
      <c r="W1344" s="114">
        <v>0.148868347192008</v>
      </c>
    </row>
    <row r="1345" spans="2:23" x14ac:dyDescent="0.25">
      <c r="B1345" s="61" t="s">
        <v>123</v>
      </c>
      <c r="C1345" s="82" t="s">
        <v>146</v>
      </c>
      <c r="D1345" s="61" t="s">
        <v>56</v>
      </c>
      <c r="E1345" s="61" t="s">
        <v>183</v>
      </c>
      <c r="F1345" s="83">
        <v>20.34</v>
      </c>
      <c r="G1345" s="84">
        <v>58004</v>
      </c>
      <c r="H1345" s="84">
        <v>19.82</v>
      </c>
      <c r="I1345" s="84">
        <v>1</v>
      </c>
      <c r="J1345" s="84">
        <v>-75.163788865977693</v>
      </c>
      <c r="K1345" s="84">
        <v>1.1965842541867899</v>
      </c>
      <c r="L1345" s="84">
        <v>-71.284035714542497</v>
      </c>
      <c r="M1345" s="84">
        <v>1.07624343177391</v>
      </c>
      <c r="N1345" s="84">
        <v>-3.87975315143516</v>
      </c>
      <c r="O1345" s="84">
        <v>0.120340822412877</v>
      </c>
      <c r="P1345" s="84">
        <v>-1.6898575994687699</v>
      </c>
      <c r="Q1345" s="84">
        <v>-1.6898575994687599</v>
      </c>
      <c r="R1345" s="84">
        <v>0</v>
      </c>
      <c r="S1345" s="84">
        <v>6.0482004203295996E-4</v>
      </c>
      <c r="T1345" s="84" t="s">
        <v>162</v>
      </c>
      <c r="U1345" s="118">
        <v>0.39897207530428502</v>
      </c>
      <c r="V1345" s="118">
        <v>-0.36203109469738698</v>
      </c>
      <c r="W1345" s="114">
        <v>0.76099623319099197</v>
      </c>
    </row>
    <row r="1346" spans="2:23" x14ac:dyDescent="0.25">
      <c r="B1346" s="61" t="s">
        <v>123</v>
      </c>
      <c r="C1346" s="82" t="s">
        <v>146</v>
      </c>
      <c r="D1346" s="61" t="s">
        <v>56</v>
      </c>
      <c r="E1346" s="61" t="s">
        <v>184</v>
      </c>
      <c r="F1346" s="83">
        <v>20.28</v>
      </c>
      <c r="G1346" s="84">
        <v>53050</v>
      </c>
      <c r="H1346" s="84">
        <v>20.38</v>
      </c>
      <c r="I1346" s="84">
        <v>1</v>
      </c>
      <c r="J1346" s="84">
        <v>117.880640764774</v>
      </c>
      <c r="K1346" s="84">
        <v>0.334889875757439</v>
      </c>
      <c r="L1346" s="84">
        <v>143.221968405159</v>
      </c>
      <c r="M1346" s="84">
        <v>0.49435202683574903</v>
      </c>
      <c r="N1346" s="84">
        <v>-25.341327640385501</v>
      </c>
      <c r="O1346" s="84">
        <v>-0.15946215107830899</v>
      </c>
      <c r="P1346" s="84">
        <v>-12.153203590920601</v>
      </c>
      <c r="Q1346" s="84">
        <v>-12.153203590920601</v>
      </c>
      <c r="R1346" s="84">
        <v>0</v>
      </c>
      <c r="S1346" s="84">
        <v>3.5595786162890301E-3</v>
      </c>
      <c r="T1346" s="84" t="s">
        <v>162</v>
      </c>
      <c r="U1346" s="118">
        <v>-0.70773276738352198</v>
      </c>
      <c r="V1346" s="118">
        <v>-0.64220351345054605</v>
      </c>
      <c r="W1346" s="114">
        <v>-6.5529851255097998E-2</v>
      </c>
    </row>
    <row r="1347" spans="2:23" x14ac:dyDescent="0.25">
      <c r="B1347" s="61" t="s">
        <v>123</v>
      </c>
      <c r="C1347" s="82" t="s">
        <v>146</v>
      </c>
      <c r="D1347" s="61" t="s">
        <v>56</v>
      </c>
      <c r="E1347" s="61" t="s">
        <v>184</v>
      </c>
      <c r="F1347" s="83">
        <v>20.28</v>
      </c>
      <c r="G1347" s="84">
        <v>53204</v>
      </c>
      <c r="H1347" s="84">
        <v>20.420000000000002</v>
      </c>
      <c r="I1347" s="84">
        <v>1</v>
      </c>
      <c r="J1347" s="84">
        <v>29.801096146656</v>
      </c>
      <c r="K1347" s="84">
        <v>0</v>
      </c>
      <c r="L1347" s="84">
        <v>32.209354408965503</v>
      </c>
      <c r="M1347" s="84">
        <v>0</v>
      </c>
      <c r="N1347" s="84">
        <v>-2.4082582623094901</v>
      </c>
      <c r="O1347" s="84">
        <v>0</v>
      </c>
      <c r="P1347" s="84">
        <v>-1.09976411950283</v>
      </c>
      <c r="Q1347" s="84">
        <v>-1.09976411950283</v>
      </c>
      <c r="R1347" s="84">
        <v>0</v>
      </c>
      <c r="S1347" s="84">
        <v>0</v>
      </c>
      <c r="T1347" s="84" t="s">
        <v>162</v>
      </c>
      <c r="U1347" s="118">
        <v>0.33715615672332899</v>
      </c>
      <c r="V1347" s="118">
        <v>-0.305938736212097</v>
      </c>
      <c r="W1347" s="114">
        <v>0.643089030900027</v>
      </c>
    </row>
    <row r="1348" spans="2:23" x14ac:dyDescent="0.25">
      <c r="B1348" s="61" t="s">
        <v>123</v>
      </c>
      <c r="C1348" s="82" t="s">
        <v>146</v>
      </c>
      <c r="D1348" s="61" t="s">
        <v>56</v>
      </c>
      <c r="E1348" s="61" t="s">
        <v>184</v>
      </c>
      <c r="F1348" s="83">
        <v>20.28</v>
      </c>
      <c r="G1348" s="84">
        <v>53204</v>
      </c>
      <c r="H1348" s="84">
        <v>20.420000000000002</v>
      </c>
      <c r="I1348" s="84">
        <v>2</v>
      </c>
      <c r="J1348" s="84">
        <v>29.801096146656</v>
      </c>
      <c r="K1348" s="84">
        <v>0</v>
      </c>
      <c r="L1348" s="84">
        <v>32.209354408965503</v>
      </c>
      <c r="M1348" s="84">
        <v>0</v>
      </c>
      <c r="N1348" s="84">
        <v>-2.4082582623094901</v>
      </c>
      <c r="O1348" s="84">
        <v>0</v>
      </c>
      <c r="P1348" s="84">
        <v>-1.09976411950283</v>
      </c>
      <c r="Q1348" s="84">
        <v>-1.09976411950283</v>
      </c>
      <c r="R1348" s="84">
        <v>0</v>
      </c>
      <c r="S1348" s="84">
        <v>0</v>
      </c>
      <c r="T1348" s="84" t="s">
        <v>162</v>
      </c>
      <c r="U1348" s="118">
        <v>0.33715615672332899</v>
      </c>
      <c r="V1348" s="118">
        <v>-0.305938736212097</v>
      </c>
      <c r="W1348" s="114">
        <v>0.643089030900027</v>
      </c>
    </row>
    <row r="1349" spans="2:23" x14ac:dyDescent="0.25">
      <c r="B1349" s="61" t="s">
        <v>123</v>
      </c>
      <c r="C1349" s="82" t="s">
        <v>146</v>
      </c>
      <c r="D1349" s="61" t="s">
        <v>56</v>
      </c>
      <c r="E1349" s="61" t="s">
        <v>185</v>
      </c>
      <c r="F1349" s="83">
        <v>20.420000000000002</v>
      </c>
      <c r="G1349" s="84">
        <v>53254</v>
      </c>
      <c r="H1349" s="84">
        <v>20.57</v>
      </c>
      <c r="I1349" s="84">
        <v>1</v>
      </c>
      <c r="J1349" s="84">
        <v>33.9592659015685</v>
      </c>
      <c r="K1349" s="84">
        <v>0.12155062545644001</v>
      </c>
      <c r="L1349" s="84">
        <v>33.9592659464669</v>
      </c>
      <c r="M1349" s="84">
        <v>0.12155062577785</v>
      </c>
      <c r="N1349" s="84">
        <v>-4.4898362805000002E-8</v>
      </c>
      <c r="O1349" s="84">
        <v>-3.2140999899999998E-10</v>
      </c>
      <c r="P1349" s="84">
        <v>0</v>
      </c>
      <c r="Q1349" s="84">
        <v>0</v>
      </c>
      <c r="R1349" s="84">
        <v>0</v>
      </c>
      <c r="S1349" s="84">
        <v>0</v>
      </c>
      <c r="T1349" s="84" t="s">
        <v>162</v>
      </c>
      <c r="U1349" s="118">
        <v>1.4745648500000001E-10</v>
      </c>
      <c r="V1349" s="118">
        <v>0</v>
      </c>
      <c r="W1349" s="114">
        <v>1.4745514088000001E-10</v>
      </c>
    </row>
    <row r="1350" spans="2:23" x14ac:dyDescent="0.25">
      <c r="B1350" s="61" t="s">
        <v>123</v>
      </c>
      <c r="C1350" s="82" t="s">
        <v>146</v>
      </c>
      <c r="D1350" s="61" t="s">
        <v>56</v>
      </c>
      <c r="E1350" s="61" t="s">
        <v>185</v>
      </c>
      <c r="F1350" s="83">
        <v>20.420000000000002</v>
      </c>
      <c r="G1350" s="84">
        <v>53304</v>
      </c>
      <c r="H1350" s="84">
        <v>20.52</v>
      </c>
      <c r="I1350" s="84">
        <v>1</v>
      </c>
      <c r="J1350" s="84">
        <v>14.875270722704499</v>
      </c>
      <c r="K1350" s="84">
        <v>2.46498878488156E-2</v>
      </c>
      <c r="L1350" s="84">
        <v>16.752063698377899</v>
      </c>
      <c r="M1350" s="84">
        <v>3.1262364490412399E-2</v>
      </c>
      <c r="N1350" s="84">
        <v>-1.8767929756734201</v>
      </c>
      <c r="O1350" s="84">
        <v>-6.6124766415968199E-3</v>
      </c>
      <c r="P1350" s="84">
        <v>-0.857413679802841</v>
      </c>
      <c r="Q1350" s="84">
        <v>-0.85741367980284</v>
      </c>
      <c r="R1350" s="84">
        <v>0</v>
      </c>
      <c r="S1350" s="84">
        <v>8.1896625520074001E-5</v>
      </c>
      <c r="T1350" s="84" t="s">
        <v>162</v>
      </c>
      <c r="U1350" s="118">
        <v>5.2321900713850698E-2</v>
      </c>
      <c r="V1350" s="118">
        <v>-4.7477395448382503E-2</v>
      </c>
      <c r="W1350" s="114">
        <v>9.9798386456661795E-2</v>
      </c>
    </row>
    <row r="1351" spans="2:23" x14ac:dyDescent="0.25">
      <c r="B1351" s="61" t="s">
        <v>123</v>
      </c>
      <c r="C1351" s="82" t="s">
        <v>146</v>
      </c>
      <c r="D1351" s="61" t="s">
        <v>56</v>
      </c>
      <c r="E1351" s="61" t="s">
        <v>185</v>
      </c>
      <c r="F1351" s="83">
        <v>20.420000000000002</v>
      </c>
      <c r="G1351" s="84">
        <v>54104</v>
      </c>
      <c r="H1351" s="84">
        <v>20.55</v>
      </c>
      <c r="I1351" s="84">
        <v>1</v>
      </c>
      <c r="J1351" s="84">
        <v>30.549786677692001</v>
      </c>
      <c r="K1351" s="84">
        <v>9.3235617658643397E-2</v>
      </c>
      <c r="L1351" s="84">
        <v>30.549786760352799</v>
      </c>
      <c r="M1351" s="84">
        <v>9.3235618163192202E-2</v>
      </c>
      <c r="N1351" s="84">
        <v>-8.2660772671000001E-8</v>
      </c>
      <c r="O1351" s="84">
        <v>-5.0454873599999997E-10</v>
      </c>
      <c r="P1351" s="84">
        <v>-9.8940000000000002E-15</v>
      </c>
      <c r="Q1351" s="84">
        <v>-9.8930000000000004E-15</v>
      </c>
      <c r="R1351" s="84">
        <v>0</v>
      </c>
      <c r="S1351" s="84">
        <v>0</v>
      </c>
      <c r="T1351" s="84" t="s">
        <v>162</v>
      </c>
      <c r="U1351" s="118">
        <v>4.10219597E-10</v>
      </c>
      <c r="V1351" s="118">
        <v>0</v>
      </c>
      <c r="W1351" s="114">
        <v>4.1021585769999998E-10</v>
      </c>
    </row>
    <row r="1352" spans="2:23" x14ac:dyDescent="0.25">
      <c r="B1352" s="61" t="s">
        <v>123</v>
      </c>
      <c r="C1352" s="82" t="s">
        <v>146</v>
      </c>
      <c r="D1352" s="61" t="s">
        <v>56</v>
      </c>
      <c r="E1352" s="61" t="s">
        <v>186</v>
      </c>
      <c r="F1352" s="83">
        <v>20.57</v>
      </c>
      <c r="G1352" s="84">
        <v>54104</v>
      </c>
      <c r="H1352" s="84">
        <v>20.55</v>
      </c>
      <c r="I1352" s="84">
        <v>1</v>
      </c>
      <c r="J1352" s="84">
        <v>-6.9732392270411596</v>
      </c>
      <c r="K1352" s="84">
        <v>4.2596433218169997E-3</v>
      </c>
      <c r="L1352" s="84">
        <v>-6.97323918623899</v>
      </c>
      <c r="M1352" s="84">
        <v>4.2596432719685202E-3</v>
      </c>
      <c r="N1352" s="84">
        <v>-4.0802169976000001E-8</v>
      </c>
      <c r="O1352" s="84">
        <v>4.9848481000000003E-11</v>
      </c>
      <c r="P1352" s="84">
        <v>0</v>
      </c>
      <c r="Q1352" s="84">
        <v>0</v>
      </c>
      <c r="R1352" s="84">
        <v>0</v>
      </c>
      <c r="S1352" s="84">
        <v>0</v>
      </c>
      <c r="T1352" s="84" t="s">
        <v>162</v>
      </c>
      <c r="U1352" s="118">
        <v>2.0884136000000001E-10</v>
      </c>
      <c r="V1352" s="118">
        <v>0</v>
      </c>
      <c r="W1352" s="114">
        <v>2.0883945634E-10</v>
      </c>
    </row>
    <row r="1353" spans="2:23" x14ac:dyDescent="0.25">
      <c r="B1353" s="61" t="s">
        <v>123</v>
      </c>
      <c r="C1353" s="82" t="s">
        <v>146</v>
      </c>
      <c r="D1353" s="61" t="s">
        <v>56</v>
      </c>
      <c r="E1353" s="61" t="s">
        <v>187</v>
      </c>
      <c r="F1353" s="83">
        <v>20.45</v>
      </c>
      <c r="G1353" s="84">
        <v>53404</v>
      </c>
      <c r="H1353" s="84">
        <v>20.53</v>
      </c>
      <c r="I1353" s="84">
        <v>1</v>
      </c>
      <c r="J1353" s="84">
        <v>11.251712217924499</v>
      </c>
      <c r="K1353" s="84">
        <v>1.23056199055611E-2</v>
      </c>
      <c r="L1353" s="84">
        <v>16.146473824607298</v>
      </c>
      <c r="M1353" s="84">
        <v>2.53408775693603E-2</v>
      </c>
      <c r="N1353" s="84">
        <v>-4.8947616066827697</v>
      </c>
      <c r="O1353" s="84">
        <v>-1.3035257663799199E-2</v>
      </c>
      <c r="P1353" s="84">
        <v>-2.13408191557909</v>
      </c>
      <c r="Q1353" s="84">
        <v>-2.13408191557909</v>
      </c>
      <c r="R1353" s="84">
        <v>0</v>
      </c>
      <c r="S1353" s="84">
        <v>4.4267850649744799E-4</v>
      </c>
      <c r="T1353" s="84" t="s">
        <v>162</v>
      </c>
      <c r="U1353" s="118">
        <v>0.124488499003386</v>
      </c>
      <c r="V1353" s="118">
        <v>-0.112962060156861</v>
      </c>
      <c r="W1353" s="114">
        <v>0.237448394715157</v>
      </c>
    </row>
    <row r="1354" spans="2:23" x14ac:dyDescent="0.25">
      <c r="B1354" s="61" t="s">
        <v>123</v>
      </c>
      <c r="C1354" s="82" t="s">
        <v>146</v>
      </c>
      <c r="D1354" s="61" t="s">
        <v>56</v>
      </c>
      <c r="E1354" s="61" t="s">
        <v>188</v>
      </c>
      <c r="F1354" s="83">
        <v>20.53</v>
      </c>
      <c r="G1354" s="84">
        <v>53854</v>
      </c>
      <c r="H1354" s="84">
        <v>19.98</v>
      </c>
      <c r="I1354" s="84">
        <v>1</v>
      </c>
      <c r="J1354" s="84">
        <v>-76.499436946798696</v>
      </c>
      <c r="K1354" s="84">
        <v>1.1553927095327801</v>
      </c>
      <c r="L1354" s="84">
        <v>-71.538698802546094</v>
      </c>
      <c r="M1354" s="84">
        <v>1.0104043767265301</v>
      </c>
      <c r="N1354" s="84">
        <v>-4.9607381442526703</v>
      </c>
      <c r="O1354" s="84">
        <v>0.14498833280624901</v>
      </c>
      <c r="P1354" s="84">
        <v>-2.1340819155786401</v>
      </c>
      <c r="Q1354" s="84">
        <v>-2.1340819155786401</v>
      </c>
      <c r="R1354" s="84">
        <v>0</v>
      </c>
      <c r="S1354" s="84">
        <v>8.9915655903039502E-4</v>
      </c>
      <c r="T1354" s="84" t="s">
        <v>162</v>
      </c>
      <c r="U1354" s="118">
        <v>0.208332701651608</v>
      </c>
      <c r="V1354" s="118">
        <v>-0.18904309526593499</v>
      </c>
      <c r="W1354" s="114">
        <v>0.39737217469784603</v>
      </c>
    </row>
    <row r="1355" spans="2:23" x14ac:dyDescent="0.25">
      <c r="B1355" s="61" t="s">
        <v>123</v>
      </c>
      <c r="C1355" s="82" t="s">
        <v>146</v>
      </c>
      <c r="D1355" s="61" t="s">
        <v>56</v>
      </c>
      <c r="E1355" s="61" t="s">
        <v>189</v>
      </c>
      <c r="F1355" s="83">
        <v>20.56</v>
      </c>
      <c r="G1355" s="84">
        <v>53754</v>
      </c>
      <c r="H1355" s="84">
        <v>20.09</v>
      </c>
      <c r="I1355" s="84">
        <v>1</v>
      </c>
      <c r="J1355" s="84">
        <v>-69.775192599359698</v>
      </c>
      <c r="K1355" s="84">
        <v>0.78968327086945</v>
      </c>
      <c r="L1355" s="84">
        <v>-64.985891397932605</v>
      </c>
      <c r="M1355" s="84">
        <v>0.68499753830314702</v>
      </c>
      <c r="N1355" s="84">
        <v>-4.7893012014270999</v>
      </c>
      <c r="O1355" s="84">
        <v>0.10468573256630299</v>
      </c>
      <c r="P1355" s="84">
        <v>-2.07107226202799</v>
      </c>
      <c r="Q1355" s="84">
        <v>-2.0710722620279798</v>
      </c>
      <c r="R1355" s="84">
        <v>0</v>
      </c>
      <c r="S1355" s="84">
        <v>6.9573099901866704E-4</v>
      </c>
      <c r="T1355" s="84" t="s">
        <v>162</v>
      </c>
      <c r="U1355" s="118">
        <v>-0.12323405026063</v>
      </c>
      <c r="V1355" s="118">
        <v>-0.111823761314178</v>
      </c>
      <c r="W1355" s="114">
        <v>-1.1410392955235601E-2</v>
      </c>
    </row>
    <row r="1356" spans="2:23" x14ac:dyDescent="0.25">
      <c r="B1356" s="61" t="s">
        <v>123</v>
      </c>
      <c r="C1356" s="82" t="s">
        <v>146</v>
      </c>
      <c r="D1356" s="61" t="s">
        <v>56</v>
      </c>
      <c r="E1356" s="61" t="s">
        <v>190</v>
      </c>
      <c r="F1356" s="83">
        <v>20.3</v>
      </c>
      <c r="G1356" s="84">
        <v>54050</v>
      </c>
      <c r="H1356" s="84">
        <v>20.23</v>
      </c>
      <c r="I1356" s="84">
        <v>1</v>
      </c>
      <c r="J1356" s="84">
        <v>-57.095481419408301</v>
      </c>
      <c r="K1356" s="84">
        <v>4.5442922339285097E-2</v>
      </c>
      <c r="L1356" s="84">
        <v>-18.930504623902898</v>
      </c>
      <c r="M1356" s="84">
        <v>4.9955942340995799E-3</v>
      </c>
      <c r="N1356" s="84">
        <v>-38.164976795505403</v>
      </c>
      <c r="O1356" s="84">
        <v>4.0447328105185497E-2</v>
      </c>
      <c r="P1356" s="84">
        <v>-16.155833408588801</v>
      </c>
      <c r="Q1356" s="84">
        <v>-16.155833408588698</v>
      </c>
      <c r="R1356" s="84">
        <v>0</v>
      </c>
      <c r="S1356" s="84">
        <v>3.6384926865774599E-3</v>
      </c>
      <c r="T1356" s="84" t="s">
        <v>163</v>
      </c>
      <c r="U1356" s="118">
        <v>-1.8518832716338001</v>
      </c>
      <c r="V1356" s="118">
        <v>-1.6804166747009499</v>
      </c>
      <c r="W1356" s="114">
        <v>-0.17146815991099301</v>
      </c>
    </row>
    <row r="1357" spans="2:23" x14ac:dyDescent="0.25">
      <c r="B1357" s="61" t="s">
        <v>123</v>
      </c>
      <c r="C1357" s="82" t="s">
        <v>146</v>
      </c>
      <c r="D1357" s="61" t="s">
        <v>56</v>
      </c>
      <c r="E1357" s="61" t="s">
        <v>190</v>
      </c>
      <c r="F1357" s="83">
        <v>20.3</v>
      </c>
      <c r="G1357" s="84">
        <v>54850</v>
      </c>
      <c r="H1357" s="84">
        <v>20.3</v>
      </c>
      <c r="I1357" s="84">
        <v>1</v>
      </c>
      <c r="J1357" s="84">
        <v>-4.8992814820514603</v>
      </c>
      <c r="K1357" s="84">
        <v>6.2383690545927799E-4</v>
      </c>
      <c r="L1357" s="84">
        <v>-14.988440968862299</v>
      </c>
      <c r="M1357" s="84">
        <v>5.8387408959770697E-3</v>
      </c>
      <c r="N1357" s="84">
        <v>10.0891594868109</v>
      </c>
      <c r="O1357" s="84">
        <v>-5.2149039905177901E-3</v>
      </c>
      <c r="P1357" s="84">
        <v>3.0920217384081301</v>
      </c>
      <c r="Q1357" s="84">
        <v>3.0920217384081301</v>
      </c>
      <c r="R1357" s="84">
        <v>0</v>
      </c>
      <c r="S1357" s="84">
        <v>2.4847995321619198E-4</v>
      </c>
      <c r="T1357" s="84" t="s">
        <v>162</v>
      </c>
      <c r="U1357" s="118">
        <v>-0.105862551007511</v>
      </c>
      <c r="V1357" s="118">
        <v>-9.6060695975971194E-2</v>
      </c>
      <c r="W1357" s="114">
        <v>-9.8019443788846996E-3</v>
      </c>
    </row>
    <row r="1358" spans="2:23" x14ac:dyDescent="0.25">
      <c r="B1358" s="61" t="s">
        <v>123</v>
      </c>
      <c r="C1358" s="82" t="s">
        <v>146</v>
      </c>
      <c r="D1358" s="61" t="s">
        <v>56</v>
      </c>
      <c r="E1358" s="61" t="s">
        <v>191</v>
      </c>
      <c r="F1358" s="83">
        <v>20.51</v>
      </c>
      <c r="G1358" s="84">
        <v>53654</v>
      </c>
      <c r="H1358" s="84">
        <v>20.440000000000001</v>
      </c>
      <c r="I1358" s="84">
        <v>1</v>
      </c>
      <c r="J1358" s="84">
        <v>-60.967555534087701</v>
      </c>
      <c r="K1358" s="84">
        <v>0.11485662337908401</v>
      </c>
      <c r="L1358" s="84">
        <v>-58.559084215926497</v>
      </c>
      <c r="M1358" s="84">
        <v>0.105961240036026</v>
      </c>
      <c r="N1358" s="84">
        <v>-2.4084713181612298</v>
      </c>
      <c r="O1358" s="84">
        <v>8.8953833430576897E-3</v>
      </c>
      <c r="P1358" s="84">
        <v>-1.03113665947254</v>
      </c>
      <c r="Q1358" s="84">
        <v>-1.03113665947254</v>
      </c>
      <c r="R1358" s="84">
        <v>0</v>
      </c>
      <c r="S1358" s="84">
        <v>3.2854202844702997E-5</v>
      </c>
      <c r="T1358" s="84" t="s">
        <v>162</v>
      </c>
      <c r="U1358" s="118">
        <v>1.3539981677819101E-2</v>
      </c>
      <c r="V1358" s="118">
        <v>-1.2286309474829501E-2</v>
      </c>
      <c r="W1358" s="114">
        <v>2.58260557369509E-2</v>
      </c>
    </row>
    <row r="1359" spans="2:23" x14ac:dyDescent="0.25">
      <c r="B1359" s="61" t="s">
        <v>123</v>
      </c>
      <c r="C1359" s="82" t="s">
        <v>146</v>
      </c>
      <c r="D1359" s="61" t="s">
        <v>56</v>
      </c>
      <c r="E1359" s="61" t="s">
        <v>192</v>
      </c>
      <c r="F1359" s="83">
        <v>20.34</v>
      </c>
      <c r="G1359" s="84">
        <v>58004</v>
      </c>
      <c r="H1359" s="84">
        <v>19.82</v>
      </c>
      <c r="I1359" s="84">
        <v>1</v>
      </c>
      <c r="J1359" s="84">
        <v>-74.109871238131404</v>
      </c>
      <c r="K1359" s="84">
        <v>1.1319574683775699</v>
      </c>
      <c r="L1359" s="84">
        <v>-70.7847706602534</v>
      </c>
      <c r="M1359" s="84">
        <v>1.0326607024052299</v>
      </c>
      <c r="N1359" s="84">
        <v>-3.3251005778779801</v>
      </c>
      <c r="O1359" s="84">
        <v>9.9296765972345893E-2</v>
      </c>
      <c r="P1359" s="84">
        <v>-1.44448543633823</v>
      </c>
      <c r="Q1359" s="84">
        <v>-1.44448543633823</v>
      </c>
      <c r="R1359" s="84">
        <v>0</v>
      </c>
      <c r="S1359" s="84">
        <v>4.3003551803098898E-4</v>
      </c>
      <c r="T1359" s="84" t="s">
        <v>162</v>
      </c>
      <c r="U1359" s="118">
        <v>0.26482676022815599</v>
      </c>
      <c r="V1359" s="118">
        <v>-0.240306346847559</v>
      </c>
      <c r="W1359" s="114">
        <v>0.50512850261035802</v>
      </c>
    </row>
    <row r="1360" spans="2:23" x14ac:dyDescent="0.25">
      <c r="B1360" s="61" t="s">
        <v>123</v>
      </c>
      <c r="C1360" s="82" t="s">
        <v>146</v>
      </c>
      <c r="D1360" s="61" t="s">
        <v>56</v>
      </c>
      <c r="E1360" s="61" t="s">
        <v>193</v>
      </c>
      <c r="F1360" s="83">
        <v>20.09</v>
      </c>
      <c r="G1360" s="84">
        <v>53756</v>
      </c>
      <c r="H1360" s="84">
        <v>20.09</v>
      </c>
      <c r="I1360" s="84">
        <v>1</v>
      </c>
      <c r="J1360" s="84">
        <v>-2.98588E-13</v>
      </c>
      <c r="K1360" s="84">
        <v>0</v>
      </c>
      <c r="L1360" s="84">
        <v>3.4943000000000001E-13</v>
      </c>
      <c r="M1360" s="84">
        <v>0</v>
      </c>
      <c r="N1360" s="84">
        <v>-6.4801799999999996E-13</v>
      </c>
      <c r="O1360" s="84">
        <v>0</v>
      </c>
      <c r="P1360" s="84">
        <v>-8.5984999999999999E-14</v>
      </c>
      <c r="Q1360" s="84">
        <v>-8.5984999999999999E-14</v>
      </c>
      <c r="R1360" s="84">
        <v>0</v>
      </c>
      <c r="S1360" s="84">
        <v>0</v>
      </c>
      <c r="T1360" s="84" t="s">
        <v>162</v>
      </c>
      <c r="U1360" s="118">
        <v>0</v>
      </c>
      <c r="V1360" s="118">
        <v>0</v>
      </c>
      <c r="W1360" s="114">
        <v>0</v>
      </c>
    </row>
    <row r="1361" spans="2:23" x14ac:dyDescent="0.25">
      <c r="B1361" s="61" t="s">
        <v>123</v>
      </c>
      <c r="C1361" s="82" t="s">
        <v>146</v>
      </c>
      <c r="D1361" s="61" t="s">
        <v>56</v>
      </c>
      <c r="E1361" s="61" t="s">
        <v>193</v>
      </c>
      <c r="F1361" s="83">
        <v>20.09</v>
      </c>
      <c r="G1361" s="84">
        <v>53854</v>
      </c>
      <c r="H1361" s="84">
        <v>19.98</v>
      </c>
      <c r="I1361" s="84">
        <v>1</v>
      </c>
      <c r="J1361" s="84">
        <v>-62.760782288001003</v>
      </c>
      <c r="K1361" s="84">
        <v>0.19497633177339199</v>
      </c>
      <c r="L1361" s="84">
        <v>-57.242442893175799</v>
      </c>
      <c r="M1361" s="84">
        <v>0.16219651478473501</v>
      </c>
      <c r="N1361" s="84">
        <v>-5.5183393948251798</v>
      </c>
      <c r="O1361" s="84">
        <v>3.27798169886565E-2</v>
      </c>
      <c r="P1361" s="84">
        <v>-2.35936799027828</v>
      </c>
      <c r="Q1361" s="84">
        <v>-2.35936799027828</v>
      </c>
      <c r="R1361" s="84">
        <v>0</v>
      </c>
      <c r="S1361" s="84">
        <v>2.7554755702071499E-4</v>
      </c>
      <c r="T1361" s="84" t="s">
        <v>163</v>
      </c>
      <c r="U1361" s="118">
        <v>4.97262999369672E-2</v>
      </c>
      <c r="V1361" s="118">
        <v>-4.5122122363327903E-2</v>
      </c>
      <c r="W1361" s="114">
        <v>9.4847557723674703E-2</v>
      </c>
    </row>
    <row r="1362" spans="2:23" x14ac:dyDescent="0.25">
      <c r="B1362" s="61" t="s">
        <v>123</v>
      </c>
      <c r="C1362" s="82" t="s">
        <v>146</v>
      </c>
      <c r="D1362" s="61" t="s">
        <v>56</v>
      </c>
      <c r="E1362" s="61" t="s">
        <v>193</v>
      </c>
      <c r="F1362" s="83">
        <v>20.09</v>
      </c>
      <c r="G1362" s="84">
        <v>58104</v>
      </c>
      <c r="H1362" s="84">
        <v>19.670000000000002</v>
      </c>
      <c r="I1362" s="84">
        <v>1</v>
      </c>
      <c r="J1362" s="84">
        <v>-66.572467151425698</v>
      </c>
      <c r="K1362" s="84">
        <v>0.56905511032939105</v>
      </c>
      <c r="L1362" s="84">
        <v>-67.2384945412701</v>
      </c>
      <c r="M1362" s="84">
        <v>0.58049834502585096</v>
      </c>
      <c r="N1362" s="84">
        <v>0.66602738984438103</v>
      </c>
      <c r="O1362" s="84">
        <v>-1.14432346964599E-2</v>
      </c>
      <c r="P1362" s="84">
        <v>0.28829572824993599</v>
      </c>
      <c r="Q1362" s="84">
        <v>0.28829572824993599</v>
      </c>
      <c r="R1362" s="84">
        <v>0</v>
      </c>
      <c r="S1362" s="84">
        <v>1.0671892417447999E-5</v>
      </c>
      <c r="T1362" s="84" t="s">
        <v>162</v>
      </c>
      <c r="U1362" s="118">
        <v>5.2239997969016502E-2</v>
      </c>
      <c r="V1362" s="118">
        <v>-4.7403076110748503E-2</v>
      </c>
      <c r="W1362" s="114">
        <v>9.9642165798212695E-2</v>
      </c>
    </row>
    <row r="1363" spans="2:23" x14ac:dyDescent="0.25">
      <c r="B1363" s="61" t="s">
        <v>123</v>
      </c>
      <c r="C1363" s="82" t="s">
        <v>146</v>
      </c>
      <c r="D1363" s="61" t="s">
        <v>56</v>
      </c>
      <c r="E1363" s="61" t="s">
        <v>194</v>
      </c>
      <c r="F1363" s="83">
        <v>20.12</v>
      </c>
      <c r="G1363" s="84">
        <v>54050</v>
      </c>
      <c r="H1363" s="84">
        <v>20.23</v>
      </c>
      <c r="I1363" s="84">
        <v>1</v>
      </c>
      <c r="J1363" s="84">
        <v>88.565315911677999</v>
      </c>
      <c r="K1363" s="84">
        <v>0.16542606219966999</v>
      </c>
      <c r="L1363" s="84">
        <v>50.324107800403603</v>
      </c>
      <c r="M1363" s="84">
        <v>5.3410758768371203E-2</v>
      </c>
      <c r="N1363" s="84">
        <v>38.241208111274403</v>
      </c>
      <c r="O1363" s="84">
        <v>0.11201530343129899</v>
      </c>
      <c r="P1363" s="84">
        <v>16.1558334085891</v>
      </c>
      <c r="Q1363" s="84">
        <v>16.1558334085891</v>
      </c>
      <c r="R1363" s="84">
        <v>0</v>
      </c>
      <c r="S1363" s="84">
        <v>5.50472100142911E-3</v>
      </c>
      <c r="T1363" s="84" t="s">
        <v>163</v>
      </c>
      <c r="U1363" s="118">
        <v>-1.9466241455137001</v>
      </c>
      <c r="V1363" s="118">
        <v>-1.7663854539874899</v>
      </c>
      <c r="W1363" s="114">
        <v>-0.18024033446506901</v>
      </c>
    </row>
    <row r="1364" spans="2:23" x14ac:dyDescent="0.25">
      <c r="B1364" s="61" t="s">
        <v>123</v>
      </c>
      <c r="C1364" s="82" t="s">
        <v>146</v>
      </c>
      <c r="D1364" s="61" t="s">
        <v>56</v>
      </c>
      <c r="E1364" s="61" t="s">
        <v>194</v>
      </c>
      <c r="F1364" s="83">
        <v>20.12</v>
      </c>
      <c r="G1364" s="84">
        <v>56000</v>
      </c>
      <c r="H1364" s="84">
        <v>20.2</v>
      </c>
      <c r="I1364" s="84">
        <v>1</v>
      </c>
      <c r="J1364" s="84">
        <v>22.4305418688602</v>
      </c>
      <c r="K1364" s="84">
        <v>4.8587187667808701E-2</v>
      </c>
      <c r="L1364" s="84">
        <v>36.982559863050099</v>
      </c>
      <c r="M1364" s="84">
        <v>0.13207972901470599</v>
      </c>
      <c r="N1364" s="84">
        <v>-14.552017994189899</v>
      </c>
      <c r="O1364" s="84">
        <v>-8.3492541346897001E-2</v>
      </c>
      <c r="P1364" s="84">
        <v>-15.6150096431526</v>
      </c>
      <c r="Q1364" s="84">
        <v>-15.6150096431526</v>
      </c>
      <c r="R1364" s="84">
        <v>0</v>
      </c>
      <c r="S1364" s="84">
        <v>2.35465207708608E-2</v>
      </c>
      <c r="T1364" s="84" t="s">
        <v>163</v>
      </c>
      <c r="U1364" s="118">
        <v>-0.51904819401827595</v>
      </c>
      <c r="V1364" s="118">
        <v>-0.47098931858281901</v>
      </c>
      <c r="W1364" s="114">
        <v>-4.8059313508954801E-2</v>
      </c>
    </row>
    <row r="1365" spans="2:23" x14ac:dyDescent="0.25">
      <c r="B1365" s="61" t="s">
        <v>123</v>
      </c>
      <c r="C1365" s="82" t="s">
        <v>146</v>
      </c>
      <c r="D1365" s="61" t="s">
        <v>56</v>
      </c>
      <c r="E1365" s="61" t="s">
        <v>194</v>
      </c>
      <c r="F1365" s="83">
        <v>20.12</v>
      </c>
      <c r="G1365" s="84">
        <v>58450</v>
      </c>
      <c r="H1365" s="84">
        <v>20.03</v>
      </c>
      <c r="I1365" s="84">
        <v>1</v>
      </c>
      <c r="J1365" s="84">
        <v>-104.26825978002999</v>
      </c>
      <c r="K1365" s="84">
        <v>0.27810243453747902</v>
      </c>
      <c r="L1365" s="84">
        <v>-63.300551130589199</v>
      </c>
      <c r="M1365" s="84">
        <v>0.102498031004502</v>
      </c>
      <c r="N1365" s="84">
        <v>-40.967708649440901</v>
      </c>
      <c r="O1365" s="84">
        <v>0.17560440353297699</v>
      </c>
      <c r="P1365" s="84">
        <v>-7.8803209788536197</v>
      </c>
      <c r="Q1365" s="84">
        <v>-7.8803209788536197</v>
      </c>
      <c r="R1365" s="84">
        <v>0</v>
      </c>
      <c r="S1365" s="84">
        <v>1.58850415430727E-3</v>
      </c>
      <c r="T1365" s="84" t="s">
        <v>163</v>
      </c>
      <c r="U1365" s="118">
        <v>-0.161835377525161</v>
      </c>
      <c r="V1365" s="118">
        <v>-0.14685097657903601</v>
      </c>
      <c r="W1365" s="114">
        <v>-1.49845375341927E-2</v>
      </c>
    </row>
    <row r="1366" spans="2:23" x14ac:dyDescent="0.25">
      <c r="B1366" s="61" t="s">
        <v>123</v>
      </c>
      <c r="C1366" s="82" t="s">
        <v>146</v>
      </c>
      <c r="D1366" s="61" t="s">
        <v>56</v>
      </c>
      <c r="E1366" s="61" t="s">
        <v>195</v>
      </c>
      <c r="F1366" s="83">
        <v>19.98</v>
      </c>
      <c r="G1366" s="84">
        <v>53850</v>
      </c>
      <c r="H1366" s="84">
        <v>20.12</v>
      </c>
      <c r="I1366" s="84">
        <v>1</v>
      </c>
      <c r="J1366" s="84">
        <v>2.1049514179536502</v>
      </c>
      <c r="K1366" s="84">
        <v>0</v>
      </c>
      <c r="L1366" s="84">
        <v>7.2895495709245601</v>
      </c>
      <c r="M1366" s="84">
        <v>0</v>
      </c>
      <c r="N1366" s="84">
        <v>-5.18459815297091</v>
      </c>
      <c r="O1366" s="84">
        <v>0</v>
      </c>
      <c r="P1366" s="84">
        <v>-2.2153781911457</v>
      </c>
      <c r="Q1366" s="84">
        <v>-2.2153781911457</v>
      </c>
      <c r="R1366" s="84">
        <v>0</v>
      </c>
      <c r="S1366" s="84">
        <v>0</v>
      </c>
      <c r="T1366" s="84" t="s">
        <v>163</v>
      </c>
      <c r="U1366" s="118">
        <v>0.72584374141593</v>
      </c>
      <c r="V1366" s="118">
        <v>-0.65863758530880401</v>
      </c>
      <c r="W1366" s="114">
        <v>1.38446870669208</v>
      </c>
    </row>
    <row r="1367" spans="2:23" x14ac:dyDescent="0.25">
      <c r="B1367" s="61" t="s">
        <v>123</v>
      </c>
      <c r="C1367" s="82" t="s">
        <v>146</v>
      </c>
      <c r="D1367" s="61" t="s">
        <v>56</v>
      </c>
      <c r="E1367" s="61" t="s">
        <v>195</v>
      </c>
      <c r="F1367" s="83">
        <v>19.98</v>
      </c>
      <c r="G1367" s="84">
        <v>53850</v>
      </c>
      <c r="H1367" s="84">
        <v>20.12</v>
      </c>
      <c r="I1367" s="84">
        <v>2</v>
      </c>
      <c r="J1367" s="84">
        <v>4.8687044247350402</v>
      </c>
      <c r="K1367" s="84">
        <v>0</v>
      </c>
      <c r="L1367" s="84">
        <v>16.8605612213032</v>
      </c>
      <c r="M1367" s="84">
        <v>0</v>
      </c>
      <c r="N1367" s="84">
        <v>-11.9918567965682</v>
      </c>
      <c r="O1367" s="84">
        <v>0</v>
      </c>
      <c r="P1367" s="84">
        <v>-5.1241190222687703</v>
      </c>
      <c r="Q1367" s="84">
        <v>-5.1241190222687703</v>
      </c>
      <c r="R1367" s="84">
        <v>0</v>
      </c>
      <c r="S1367" s="84">
        <v>0</v>
      </c>
      <c r="T1367" s="84" t="s">
        <v>163</v>
      </c>
      <c r="U1367" s="118">
        <v>1.6788599515195499</v>
      </c>
      <c r="V1367" s="118">
        <v>-1.5234136515160099</v>
      </c>
      <c r="W1367" s="114">
        <v>3.20224441318905</v>
      </c>
    </row>
    <row r="1368" spans="2:23" x14ac:dyDescent="0.25">
      <c r="B1368" s="61" t="s">
        <v>123</v>
      </c>
      <c r="C1368" s="82" t="s">
        <v>146</v>
      </c>
      <c r="D1368" s="61" t="s">
        <v>56</v>
      </c>
      <c r="E1368" s="61" t="s">
        <v>195</v>
      </c>
      <c r="F1368" s="83">
        <v>19.98</v>
      </c>
      <c r="G1368" s="84">
        <v>58004</v>
      </c>
      <c r="H1368" s="84">
        <v>19.82</v>
      </c>
      <c r="I1368" s="84">
        <v>1</v>
      </c>
      <c r="J1368" s="84">
        <v>-85.421905496195095</v>
      </c>
      <c r="K1368" s="84">
        <v>0.24809466591243001</v>
      </c>
      <c r="L1368" s="84">
        <v>-92.050398170734496</v>
      </c>
      <c r="M1368" s="84">
        <v>0.288091377315286</v>
      </c>
      <c r="N1368" s="84">
        <v>6.6284926745394204</v>
      </c>
      <c r="O1368" s="84">
        <v>-3.9996711402855899E-2</v>
      </c>
      <c r="P1368" s="84">
        <v>2.8460473075580799</v>
      </c>
      <c r="Q1368" s="84">
        <v>2.8460473075580701</v>
      </c>
      <c r="R1368" s="84">
        <v>0</v>
      </c>
      <c r="S1368" s="84">
        <v>2.7539949941319202E-4</v>
      </c>
      <c r="T1368" s="84" t="s">
        <v>163</v>
      </c>
      <c r="U1368" s="118">
        <v>0.264624271009477</v>
      </c>
      <c r="V1368" s="118">
        <v>-0.24012260618488901</v>
      </c>
      <c r="W1368" s="114">
        <v>0.50474227624963097</v>
      </c>
    </row>
    <row r="1369" spans="2:23" x14ac:dyDescent="0.25">
      <c r="B1369" s="61" t="s">
        <v>123</v>
      </c>
      <c r="C1369" s="82" t="s">
        <v>146</v>
      </c>
      <c r="D1369" s="61" t="s">
        <v>56</v>
      </c>
      <c r="E1369" s="61" t="s">
        <v>196</v>
      </c>
      <c r="F1369" s="83">
        <v>20.3</v>
      </c>
      <c r="G1369" s="84">
        <v>54000</v>
      </c>
      <c r="H1369" s="84">
        <v>20.100000000000001</v>
      </c>
      <c r="I1369" s="84">
        <v>1</v>
      </c>
      <c r="J1369" s="84">
        <v>-75.930036779338906</v>
      </c>
      <c r="K1369" s="84">
        <v>0.34938145140989202</v>
      </c>
      <c r="L1369" s="84">
        <v>-71.059232484379294</v>
      </c>
      <c r="M1369" s="84">
        <v>0.30599451998890498</v>
      </c>
      <c r="N1369" s="84">
        <v>-4.87080429495962</v>
      </c>
      <c r="O1369" s="84">
        <v>4.33869314209872E-2</v>
      </c>
      <c r="P1369" s="84">
        <v>-6.2246715184621202</v>
      </c>
      <c r="Q1369" s="84">
        <v>-6.2246715184621104</v>
      </c>
      <c r="R1369" s="84">
        <v>0</v>
      </c>
      <c r="S1369" s="84">
        <v>2.3480400520728599E-3</v>
      </c>
      <c r="T1369" s="84" t="s">
        <v>163</v>
      </c>
      <c r="U1369" s="118">
        <v>-9.7744844287977806E-2</v>
      </c>
      <c r="V1369" s="118">
        <v>-8.8694610898804899E-2</v>
      </c>
      <c r="W1369" s="114">
        <v>-9.0503158852229693E-3</v>
      </c>
    </row>
    <row r="1370" spans="2:23" x14ac:dyDescent="0.25">
      <c r="B1370" s="61" t="s">
        <v>123</v>
      </c>
      <c r="C1370" s="82" t="s">
        <v>146</v>
      </c>
      <c r="D1370" s="61" t="s">
        <v>56</v>
      </c>
      <c r="E1370" s="61" t="s">
        <v>196</v>
      </c>
      <c r="F1370" s="83">
        <v>20.3</v>
      </c>
      <c r="G1370" s="84">
        <v>54850</v>
      </c>
      <c r="H1370" s="84">
        <v>20.3</v>
      </c>
      <c r="I1370" s="84">
        <v>1</v>
      </c>
      <c r="J1370" s="84">
        <v>4.8996877477776</v>
      </c>
      <c r="K1370" s="84">
        <v>1.8869454860217399E-4</v>
      </c>
      <c r="L1370" s="84">
        <v>14.9922436750748</v>
      </c>
      <c r="M1370" s="84">
        <v>1.76667153144477E-3</v>
      </c>
      <c r="N1370" s="84">
        <v>-10.0925559272972</v>
      </c>
      <c r="O1370" s="84">
        <v>-1.5779769828426001E-3</v>
      </c>
      <c r="P1370" s="84">
        <v>-3.0920217384080102</v>
      </c>
      <c r="Q1370" s="84">
        <v>-3.092021738408</v>
      </c>
      <c r="R1370" s="84">
        <v>0</v>
      </c>
      <c r="S1370" s="84">
        <v>7.5146303665990996E-5</v>
      </c>
      <c r="T1370" s="84" t="s">
        <v>162</v>
      </c>
      <c r="U1370" s="118">
        <v>-3.2032932751704699E-2</v>
      </c>
      <c r="V1370" s="118">
        <v>-2.9066990970791101E-2</v>
      </c>
      <c r="W1370" s="114">
        <v>-2.9659688165127002E-3</v>
      </c>
    </row>
    <row r="1371" spans="2:23" x14ac:dyDescent="0.25">
      <c r="B1371" s="61" t="s">
        <v>123</v>
      </c>
      <c r="C1371" s="82" t="s">
        <v>146</v>
      </c>
      <c r="D1371" s="61" t="s">
        <v>56</v>
      </c>
      <c r="E1371" s="61" t="s">
        <v>144</v>
      </c>
      <c r="F1371" s="83">
        <v>20.100000000000001</v>
      </c>
      <c r="G1371" s="84">
        <v>54250</v>
      </c>
      <c r="H1371" s="84">
        <v>20.03</v>
      </c>
      <c r="I1371" s="84">
        <v>1</v>
      </c>
      <c r="J1371" s="84">
        <v>-124.68628513304699</v>
      </c>
      <c r="K1371" s="84">
        <v>0.21143470792380001</v>
      </c>
      <c r="L1371" s="84">
        <v>-124.686283431701</v>
      </c>
      <c r="M1371" s="84">
        <v>0.21143470215374399</v>
      </c>
      <c r="N1371" s="84">
        <v>-1.701345220262E-6</v>
      </c>
      <c r="O1371" s="84">
        <v>5.7700560479999999E-9</v>
      </c>
      <c r="P1371" s="84">
        <v>0</v>
      </c>
      <c r="Q1371" s="84">
        <v>0</v>
      </c>
      <c r="R1371" s="84">
        <v>0</v>
      </c>
      <c r="S1371" s="84">
        <v>0</v>
      </c>
      <c r="T1371" s="84" t="s">
        <v>163</v>
      </c>
      <c r="U1371" s="118">
        <v>-3.3179908240000002E-9</v>
      </c>
      <c r="V1371" s="118">
        <v>0</v>
      </c>
      <c r="W1371" s="114">
        <v>-3.31802106865E-9</v>
      </c>
    </row>
    <row r="1372" spans="2:23" x14ac:dyDescent="0.25">
      <c r="B1372" s="61" t="s">
        <v>123</v>
      </c>
      <c r="C1372" s="82" t="s">
        <v>146</v>
      </c>
      <c r="D1372" s="61" t="s">
        <v>56</v>
      </c>
      <c r="E1372" s="61" t="s">
        <v>197</v>
      </c>
      <c r="F1372" s="83">
        <v>19.82</v>
      </c>
      <c r="G1372" s="84">
        <v>58004</v>
      </c>
      <c r="H1372" s="84">
        <v>19.82</v>
      </c>
      <c r="I1372" s="84">
        <v>1</v>
      </c>
      <c r="J1372" s="84">
        <v>0</v>
      </c>
      <c r="K1372" s="84">
        <v>0</v>
      </c>
      <c r="L1372" s="84">
        <v>0</v>
      </c>
      <c r="M1372" s="84">
        <v>0</v>
      </c>
      <c r="N1372" s="84">
        <v>0</v>
      </c>
      <c r="O1372" s="84">
        <v>0</v>
      </c>
      <c r="P1372" s="84">
        <v>0</v>
      </c>
      <c r="Q1372" s="84">
        <v>0</v>
      </c>
      <c r="R1372" s="84">
        <v>0</v>
      </c>
      <c r="S1372" s="84">
        <v>0</v>
      </c>
      <c r="T1372" s="84" t="s">
        <v>162</v>
      </c>
      <c r="U1372" s="118">
        <v>0</v>
      </c>
      <c r="V1372" s="118">
        <v>0</v>
      </c>
      <c r="W1372" s="114">
        <v>0</v>
      </c>
    </row>
    <row r="1373" spans="2:23" x14ac:dyDescent="0.25">
      <c r="B1373" s="61" t="s">
        <v>123</v>
      </c>
      <c r="C1373" s="82" t="s">
        <v>146</v>
      </c>
      <c r="D1373" s="61" t="s">
        <v>56</v>
      </c>
      <c r="E1373" s="61" t="s">
        <v>198</v>
      </c>
      <c r="F1373" s="83">
        <v>20.32</v>
      </c>
      <c r="G1373" s="84">
        <v>53550</v>
      </c>
      <c r="H1373" s="84">
        <v>20.3</v>
      </c>
      <c r="I1373" s="84">
        <v>1</v>
      </c>
      <c r="J1373" s="84">
        <v>-17.3644747275208</v>
      </c>
      <c r="K1373" s="84">
        <v>5.3369921913599102E-3</v>
      </c>
      <c r="L1373" s="84">
        <v>-3.2173040845843102</v>
      </c>
      <c r="M1373" s="84">
        <v>1.8321350663648699E-4</v>
      </c>
      <c r="N1373" s="84">
        <v>-14.1471706429364</v>
      </c>
      <c r="O1373" s="84">
        <v>5.1537786847234302E-3</v>
      </c>
      <c r="P1373" s="84">
        <v>-6.5879372602429402</v>
      </c>
      <c r="Q1373" s="84">
        <v>-6.5879372602429296</v>
      </c>
      <c r="R1373" s="84">
        <v>0</v>
      </c>
      <c r="S1373" s="84">
        <v>7.6819623700468103E-4</v>
      </c>
      <c r="T1373" s="84" t="s">
        <v>162</v>
      </c>
      <c r="U1373" s="118">
        <v>-0.17827016777199001</v>
      </c>
      <c r="V1373" s="118">
        <v>-0.16176406316446501</v>
      </c>
      <c r="W1373" s="114">
        <v>-1.65062550664541E-2</v>
      </c>
    </row>
    <row r="1374" spans="2:23" x14ac:dyDescent="0.25">
      <c r="B1374" s="61" t="s">
        <v>123</v>
      </c>
      <c r="C1374" s="82" t="s">
        <v>146</v>
      </c>
      <c r="D1374" s="61" t="s">
        <v>56</v>
      </c>
      <c r="E1374" s="61" t="s">
        <v>199</v>
      </c>
      <c r="F1374" s="83">
        <v>20.03</v>
      </c>
      <c r="G1374" s="84">
        <v>58200</v>
      </c>
      <c r="H1374" s="84">
        <v>20.03</v>
      </c>
      <c r="I1374" s="84">
        <v>1</v>
      </c>
      <c r="J1374" s="84">
        <v>7.1921306117082402</v>
      </c>
      <c r="K1374" s="84">
        <v>9.1245974186076001E-4</v>
      </c>
      <c r="L1374" s="84">
        <v>35.141395612846601</v>
      </c>
      <c r="M1374" s="84">
        <v>2.1783947974312001E-2</v>
      </c>
      <c r="N1374" s="84">
        <v>-27.949265001138301</v>
      </c>
      <c r="O1374" s="84">
        <v>-2.0871488232451201E-2</v>
      </c>
      <c r="P1374" s="84">
        <v>-9.2282394492111504</v>
      </c>
      <c r="Q1374" s="84">
        <v>-9.2282394492111504</v>
      </c>
      <c r="R1374" s="84">
        <v>0</v>
      </c>
      <c r="S1374" s="84">
        <v>1.50222951477607E-3</v>
      </c>
      <c r="T1374" s="84" t="s">
        <v>162</v>
      </c>
      <c r="U1374" s="118">
        <v>-0.41805590929599801</v>
      </c>
      <c r="V1374" s="118">
        <v>-0.37934794903054703</v>
      </c>
      <c r="W1374" s="114">
        <v>-3.8708313102077903E-2</v>
      </c>
    </row>
    <row r="1375" spans="2:23" x14ac:dyDescent="0.25">
      <c r="B1375" s="61" t="s">
        <v>123</v>
      </c>
      <c r="C1375" s="82" t="s">
        <v>146</v>
      </c>
      <c r="D1375" s="61" t="s">
        <v>56</v>
      </c>
      <c r="E1375" s="61" t="s">
        <v>200</v>
      </c>
      <c r="F1375" s="83">
        <v>20.41</v>
      </c>
      <c r="G1375" s="84">
        <v>53000</v>
      </c>
      <c r="H1375" s="84">
        <v>20.43</v>
      </c>
      <c r="I1375" s="84">
        <v>1</v>
      </c>
      <c r="J1375" s="84">
        <v>19.649010070761701</v>
      </c>
      <c r="K1375" s="84">
        <v>9.5439865119293105E-3</v>
      </c>
      <c r="L1375" s="84">
        <v>36.854641981972499</v>
      </c>
      <c r="M1375" s="84">
        <v>3.3576301792510803E-2</v>
      </c>
      <c r="N1375" s="84">
        <v>-17.205631911210801</v>
      </c>
      <c r="O1375" s="84">
        <v>-2.4032315280581501E-2</v>
      </c>
      <c r="P1375" s="84">
        <v>-8.1897522603258501</v>
      </c>
      <c r="Q1375" s="84">
        <v>-8.1897522603258395</v>
      </c>
      <c r="R1375" s="84">
        <v>0</v>
      </c>
      <c r="S1375" s="84">
        <v>1.65802088035386E-3</v>
      </c>
      <c r="T1375" s="84" t="s">
        <v>162</v>
      </c>
      <c r="U1375" s="118">
        <v>-0.14662723980526499</v>
      </c>
      <c r="V1375" s="118">
        <v>-0.133050966282969</v>
      </c>
      <c r="W1375" s="114">
        <v>-1.35763972747891E-2</v>
      </c>
    </row>
    <row r="1376" spans="2:23" x14ac:dyDescent="0.25">
      <c r="B1376" s="61" t="s">
        <v>123</v>
      </c>
      <c r="C1376" s="82" t="s">
        <v>146</v>
      </c>
      <c r="D1376" s="61" t="s">
        <v>56</v>
      </c>
      <c r="E1376" s="61" t="s">
        <v>201</v>
      </c>
      <c r="F1376" s="83">
        <v>20.2</v>
      </c>
      <c r="G1376" s="84">
        <v>56100</v>
      </c>
      <c r="H1376" s="84">
        <v>20.149999999999999</v>
      </c>
      <c r="I1376" s="84">
        <v>1</v>
      </c>
      <c r="J1376" s="84">
        <v>-9.3580369987612695</v>
      </c>
      <c r="K1376" s="84">
        <v>8.1705475086682397E-3</v>
      </c>
      <c r="L1376" s="84">
        <v>5.1550802816091901</v>
      </c>
      <c r="M1376" s="84">
        <v>2.47943375782769E-3</v>
      </c>
      <c r="N1376" s="84">
        <v>-14.5131172803705</v>
      </c>
      <c r="O1376" s="84">
        <v>5.6911137508405497E-3</v>
      </c>
      <c r="P1376" s="84">
        <v>-15.615009643146299</v>
      </c>
      <c r="Q1376" s="84">
        <v>-15.6150096431462</v>
      </c>
      <c r="R1376" s="84">
        <v>0</v>
      </c>
      <c r="S1376" s="84">
        <v>2.2749201490312999E-2</v>
      </c>
      <c r="T1376" s="84" t="s">
        <v>163</v>
      </c>
      <c r="U1376" s="118">
        <v>-0.61083764409532504</v>
      </c>
      <c r="V1376" s="118">
        <v>-0.55427994755157795</v>
      </c>
      <c r="W1376" s="114">
        <v>-5.6558212086977998E-2</v>
      </c>
    </row>
    <row r="1377" spans="2:23" x14ac:dyDescent="0.25">
      <c r="B1377" s="61" t="s">
        <v>123</v>
      </c>
      <c r="C1377" s="82" t="s">
        <v>146</v>
      </c>
      <c r="D1377" s="61" t="s">
        <v>56</v>
      </c>
      <c r="E1377" s="61" t="s">
        <v>145</v>
      </c>
      <c r="F1377" s="83">
        <v>20.14</v>
      </c>
      <c r="G1377" s="84">
        <v>56100</v>
      </c>
      <c r="H1377" s="84">
        <v>20.149999999999999</v>
      </c>
      <c r="I1377" s="84">
        <v>1</v>
      </c>
      <c r="J1377" s="84">
        <v>0.214478991969629</v>
      </c>
      <c r="K1377" s="84">
        <v>3.7997022584949999E-6</v>
      </c>
      <c r="L1377" s="84">
        <v>-18.719405206569999</v>
      </c>
      <c r="M1377" s="84">
        <v>2.8944372444368999E-2</v>
      </c>
      <c r="N1377" s="84">
        <v>18.933884198539602</v>
      </c>
      <c r="O1377" s="84">
        <v>-2.8940572742110499E-2</v>
      </c>
      <c r="P1377" s="84">
        <v>16.199876455048599</v>
      </c>
      <c r="Q1377" s="84">
        <v>16.1998764550485</v>
      </c>
      <c r="R1377" s="84">
        <v>0</v>
      </c>
      <c r="S1377" s="84">
        <v>2.1677213365320001E-2</v>
      </c>
      <c r="T1377" s="84" t="s">
        <v>162</v>
      </c>
      <c r="U1377" s="118">
        <v>-0.77234667987517402</v>
      </c>
      <c r="V1377" s="118">
        <v>-0.70083479849522801</v>
      </c>
      <c r="W1377" s="114">
        <v>-7.1512533235814302E-2</v>
      </c>
    </row>
    <row r="1378" spans="2:23" x14ac:dyDescent="0.25">
      <c r="B1378" s="61" t="s">
        <v>123</v>
      </c>
      <c r="C1378" s="82" t="s">
        <v>146</v>
      </c>
      <c r="D1378" s="61" t="s">
        <v>56</v>
      </c>
      <c r="E1378" s="61" t="s">
        <v>202</v>
      </c>
      <c r="F1378" s="83">
        <v>19.82</v>
      </c>
      <c r="G1378" s="84">
        <v>58054</v>
      </c>
      <c r="H1378" s="84">
        <v>19.73</v>
      </c>
      <c r="I1378" s="84">
        <v>1</v>
      </c>
      <c r="J1378" s="84">
        <v>-48.068228988072597</v>
      </c>
      <c r="K1378" s="84">
        <v>0.12985317065839799</v>
      </c>
      <c r="L1378" s="84">
        <v>-47.734077130769897</v>
      </c>
      <c r="M1378" s="84">
        <v>0.12805406711737799</v>
      </c>
      <c r="N1378" s="84">
        <v>-0.33415185730271701</v>
      </c>
      <c r="O1378" s="84">
        <v>1.79910354102038E-3</v>
      </c>
      <c r="P1378" s="84">
        <v>-0.14422423385427699</v>
      </c>
      <c r="Q1378" s="84">
        <v>-0.14422423385427699</v>
      </c>
      <c r="R1378" s="84">
        <v>0</v>
      </c>
      <c r="S1378" s="84">
        <v>1.168995385254E-6</v>
      </c>
      <c r="T1378" s="84" t="s">
        <v>163</v>
      </c>
      <c r="U1378" s="118">
        <v>5.5036053664335701E-3</v>
      </c>
      <c r="V1378" s="118">
        <v>-4.9940243914884299E-3</v>
      </c>
      <c r="W1378" s="114">
        <v>1.04975340683465E-2</v>
      </c>
    </row>
    <row r="1379" spans="2:23" x14ac:dyDescent="0.25">
      <c r="B1379" s="61" t="s">
        <v>123</v>
      </c>
      <c r="C1379" s="82" t="s">
        <v>146</v>
      </c>
      <c r="D1379" s="61" t="s">
        <v>56</v>
      </c>
      <c r="E1379" s="61" t="s">
        <v>202</v>
      </c>
      <c r="F1379" s="83">
        <v>19.82</v>
      </c>
      <c r="G1379" s="84">
        <v>58104</v>
      </c>
      <c r="H1379" s="84">
        <v>19.670000000000002</v>
      </c>
      <c r="I1379" s="84">
        <v>1</v>
      </c>
      <c r="J1379" s="84">
        <v>-46.6744576306778</v>
      </c>
      <c r="K1379" s="84">
        <v>0.19475834656354399</v>
      </c>
      <c r="L1379" s="84">
        <v>-46.3401404456229</v>
      </c>
      <c r="M1379" s="84">
        <v>0.19197833031689299</v>
      </c>
      <c r="N1379" s="84">
        <v>-0.334317185054955</v>
      </c>
      <c r="O1379" s="84">
        <v>2.7800162466510899E-3</v>
      </c>
      <c r="P1379" s="84">
        <v>-0.14407149439563799</v>
      </c>
      <c r="Q1379" s="84">
        <v>-0.14407149439563699</v>
      </c>
      <c r="R1379" s="84">
        <v>0</v>
      </c>
      <c r="S1379" s="84">
        <v>1.8556396374669999E-6</v>
      </c>
      <c r="T1379" s="84" t="s">
        <v>163</v>
      </c>
      <c r="U1379" s="118">
        <v>4.7438430318828698E-3</v>
      </c>
      <c r="V1379" s="118">
        <v>-4.3046087488586796E-3</v>
      </c>
      <c r="W1379" s="114">
        <v>9.04836930093144E-3</v>
      </c>
    </row>
    <row r="1380" spans="2:23" x14ac:dyDescent="0.25">
      <c r="B1380" s="61" t="s">
        <v>123</v>
      </c>
      <c r="C1380" s="82" t="s">
        <v>146</v>
      </c>
      <c r="D1380" s="61" t="s">
        <v>56</v>
      </c>
      <c r="E1380" s="61" t="s">
        <v>203</v>
      </c>
      <c r="F1380" s="83">
        <v>19.73</v>
      </c>
      <c r="G1380" s="84">
        <v>58104</v>
      </c>
      <c r="H1380" s="84">
        <v>19.670000000000002</v>
      </c>
      <c r="I1380" s="84">
        <v>1</v>
      </c>
      <c r="J1380" s="84">
        <v>-44.458263506986</v>
      </c>
      <c r="K1380" s="84">
        <v>6.6016342281490406E-2</v>
      </c>
      <c r="L1380" s="84">
        <v>-44.122715884309898</v>
      </c>
      <c r="M1380" s="84">
        <v>6.5023589504051696E-2</v>
      </c>
      <c r="N1380" s="84">
        <v>-0.33554762267603</v>
      </c>
      <c r="O1380" s="84">
        <v>9.9275277743873097E-4</v>
      </c>
      <c r="P1380" s="84">
        <v>-0.144224233854334</v>
      </c>
      <c r="Q1380" s="84">
        <v>-0.144224233854333</v>
      </c>
      <c r="R1380" s="84">
        <v>0</v>
      </c>
      <c r="S1380" s="84">
        <v>6.9474102967099998E-7</v>
      </c>
      <c r="T1380" s="84" t="s">
        <v>163</v>
      </c>
      <c r="U1380" s="118">
        <v>-5.7562764501838299E-4</v>
      </c>
      <c r="V1380" s="118">
        <v>-5.2233005607008195E-4</v>
      </c>
      <c r="W1380" s="114">
        <v>-5.3298074774508901E-5</v>
      </c>
    </row>
    <row r="1381" spans="2:23" x14ac:dyDescent="0.25">
      <c r="B1381" s="61" t="s">
        <v>123</v>
      </c>
      <c r="C1381" s="82" t="s">
        <v>146</v>
      </c>
      <c r="D1381" s="61" t="s">
        <v>56</v>
      </c>
      <c r="E1381" s="61" t="s">
        <v>204</v>
      </c>
      <c r="F1381" s="83">
        <v>20.010000000000002</v>
      </c>
      <c r="G1381" s="84">
        <v>58200</v>
      </c>
      <c r="H1381" s="84">
        <v>20.03</v>
      </c>
      <c r="I1381" s="84">
        <v>1</v>
      </c>
      <c r="J1381" s="84">
        <v>14.593485828635201</v>
      </c>
      <c r="K1381" s="84">
        <v>8.7211144824221494E-3</v>
      </c>
      <c r="L1381" s="84">
        <v>-13.346056797677599</v>
      </c>
      <c r="M1381" s="84">
        <v>7.2939006523179599E-3</v>
      </c>
      <c r="N1381" s="84">
        <v>27.9395426263128</v>
      </c>
      <c r="O1381" s="84">
        <v>1.4272138301042001E-3</v>
      </c>
      <c r="P1381" s="84">
        <v>9.2282394492111504</v>
      </c>
      <c r="Q1381" s="84">
        <v>9.2282394492111504</v>
      </c>
      <c r="R1381" s="84">
        <v>0</v>
      </c>
      <c r="S1381" s="84">
        <v>3.4873185164444602E-3</v>
      </c>
      <c r="T1381" s="84" t="s">
        <v>163</v>
      </c>
      <c r="U1381" s="118">
        <v>-0.53021803164755799</v>
      </c>
      <c r="V1381" s="118">
        <v>-0.48112493657422101</v>
      </c>
      <c r="W1381" s="114">
        <v>-4.9093542574109597E-2</v>
      </c>
    </row>
    <row r="1382" spans="2:23" x14ac:dyDescent="0.25">
      <c r="B1382" s="61" t="s">
        <v>123</v>
      </c>
      <c r="C1382" s="82" t="s">
        <v>146</v>
      </c>
      <c r="D1382" s="61" t="s">
        <v>56</v>
      </c>
      <c r="E1382" s="61" t="s">
        <v>204</v>
      </c>
      <c r="F1382" s="83">
        <v>20.010000000000002</v>
      </c>
      <c r="G1382" s="84">
        <v>58300</v>
      </c>
      <c r="H1382" s="84">
        <v>20.03</v>
      </c>
      <c r="I1382" s="84">
        <v>1</v>
      </c>
      <c r="J1382" s="84">
        <v>3.3325113890431299</v>
      </c>
      <c r="K1382" s="84">
        <v>4.2678944383586602E-4</v>
      </c>
      <c r="L1382" s="84">
        <v>11.6796505905959</v>
      </c>
      <c r="M1382" s="84">
        <v>5.2423991632043598E-3</v>
      </c>
      <c r="N1382" s="84">
        <v>-8.3471392015527393</v>
      </c>
      <c r="O1382" s="84">
        <v>-4.8156097193684903E-3</v>
      </c>
      <c r="P1382" s="84">
        <v>-9.6158081514581397</v>
      </c>
      <c r="Q1382" s="84">
        <v>-9.6158081514581308</v>
      </c>
      <c r="R1382" s="84">
        <v>0</v>
      </c>
      <c r="S1382" s="84">
        <v>3.5533825429690802E-3</v>
      </c>
      <c r="T1382" s="84" t="s">
        <v>163</v>
      </c>
      <c r="U1382" s="118">
        <v>7.0534277449293997E-2</v>
      </c>
      <c r="V1382" s="118">
        <v>-6.4003481093712705E-2</v>
      </c>
      <c r="W1382" s="114">
        <v>0.134536532184172</v>
      </c>
    </row>
    <row r="1383" spans="2:23" x14ac:dyDescent="0.25">
      <c r="B1383" s="61" t="s">
        <v>123</v>
      </c>
      <c r="C1383" s="82" t="s">
        <v>146</v>
      </c>
      <c r="D1383" s="61" t="s">
        <v>56</v>
      </c>
      <c r="E1383" s="61" t="s">
        <v>204</v>
      </c>
      <c r="F1383" s="83">
        <v>20.010000000000002</v>
      </c>
      <c r="G1383" s="84">
        <v>58500</v>
      </c>
      <c r="H1383" s="84">
        <v>20</v>
      </c>
      <c r="I1383" s="84">
        <v>1</v>
      </c>
      <c r="J1383" s="84">
        <v>-40.394521793425398</v>
      </c>
      <c r="K1383" s="84">
        <v>8.5012476066906994E-3</v>
      </c>
      <c r="L1383" s="84">
        <v>-20.800689044669099</v>
      </c>
      <c r="M1383" s="84">
        <v>2.2542037432590101E-3</v>
      </c>
      <c r="N1383" s="84">
        <v>-19.593832748756299</v>
      </c>
      <c r="O1383" s="84">
        <v>6.2470438634316802E-3</v>
      </c>
      <c r="P1383" s="84">
        <v>0.38756870224408602</v>
      </c>
      <c r="Q1383" s="84">
        <v>0.38756870224408502</v>
      </c>
      <c r="R1383" s="84">
        <v>0</v>
      </c>
      <c r="S1383" s="84">
        <v>7.8259148957699998E-7</v>
      </c>
      <c r="T1383" s="84" t="s">
        <v>163</v>
      </c>
      <c r="U1383" s="118">
        <v>-7.0966214999642993E-2</v>
      </c>
      <c r="V1383" s="118">
        <v>-6.4395425377217999E-2</v>
      </c>
      <c r="W1383" s="114">
        <v>-6.5708495174759199E-3</v>
      </c>
    </row>
    <row r="1384" spans="2:23" x14ac:dyDescent="0.25">
      <c r="B1384" s="61" t="s">
        <v>123</v>
      </c>
      <c r="C1384" s="82" t="s">
        <v>146</v>
      </c>
      <c r="D1384" s="61" t="s">
        <v>56</v>
      </c>
      <c r="E1384" s="61" t="s">
        <v>205</v>
      </c>
      <c r="F1384" s="83">
        <v>20.03</v>
      </c>
      <c r="G1384" s="84">
        <v>58304</v>
      </c>
      <c r="H1384" s="84">
        <v>20.03</v>
      </c>
      <c r="I1384" s="84">
        <v>1</v>
      </c>
      <c r="J1384" s="84">
        <v>19.5888520757759</v>
      </c>
      <c r="K1384" s="84">
        <v>0</v>
      </c>
      <c r="L1384" s="84">
        <v>19.5888520757759</v>
      </c>
      <c r="M1384" s="84">
        <v>0</v>
      </c>
      <c r="N1384" s="84">
        <v>0</v>
      </c>
      <c r="O1384" s="84">
        <v>0</v>
      </c>
      <c r="P1384" s="84">
        <v>0</v>
      </c>
      <c r="Q1384" s="84">
        <v>0</v>
      </c>
      <c r="R1384" s="84">
        <v>0</v>
      </c>
      <c r="S1384" s="84">
        <v>0</v>
      </c>
      <c r="T1384" s="84" t="s">
        <v>162</v>
      </c>
      <c r="U1384" s="118">
        <v>0</v>
      </c>
      <c r="V1384" s="118">
        <v>0</v>
      </c>
      <c r="W1384" s="114">
        <v>0</v>
      </c>
    </row>
    <row r="1385" spans="2:23" x14ac:dyDescent="0.25">
      <c r="B1385" s="61" t="s">
        <v>123</v>
      </c>
      <c r="C1385" s="82" t="s">
        <v>146</v>
      </c>
      <c r="D1385" s="61" t="s">
        <v>56</v>
      </c>
      <c r="E1385" s="61" t="s">
        <v>205</v>
      </c>
      <c r="F1385" s="83">
        <v>20.03</v>
      </c>
      <c r="G1385" s="84">
        <v>58350</v>
      </c>
      <c r="H1385" s="84">
        <v>19.989999999999998</v>
      </c>
      <c r="I1385" s="84">
        <v>1</v>
      </c>
      <c r="J1385" s="84">
        <v>-21.5810584215129</v>
      </c>
      <c r="K1385" s="84">
        <v>3.3673152571455901E-2</v>
      </c>
      <c r="L1385" s="84">
        <v>-8.7839229897795494</v>
      </c>
      <c r="M1385" s="84">
        <v>5.5784730134343097E-3</v>
      </c>
      <c r="N1385" s="84">
        <v>-12.797135431733301</v>
      </c>
      <c r="O1385" s="84">
        <v>2.8094679558021599E-2</v>
      </c>
      <c r="P1385" s="84">
        <v>-17.108560428066301</v>
      </c>
      <c r="Q1385" s="84">
        <v>-17.108560428066198</v>
      </c>
      <c r="R1385" s="84">
        <v>0</v>
      </c>
      <c r="S1385" s="84">
        <v>2.1162415326273599E-2</v>
      </c>
      <c r="T1385" s="84" t="s">
        <v>163</v>
      </c>
      <c r="U1385" s="118">
        <v>5.0289120686645102E-2</v>
      </c>
      <c r="V1385" s="118">
        <v>-4.5632831319509598E-2</v>
      </c>
      <c r="W1385" s="114">
        <v>9.5921077643934705E-2</v>
      </c>
    </row>
    <row r="1386" spans="2:23" x14ac:dyDescent="0.25">
      <c r="B1386" s="61" t="s">
        <v>123</v>
      </c>
      <c r="C1386" s="82" t="s">
        <v>146</v>
      </c>
      <c r="D1386" s="61" t="s">
        <v>56</v>
      </c>
      <c r="E1386" s="61" t="s">
        <v>205</v>
      </c>
      <c r="F1386" s="83">
        <v>20.03</v>
      </c>
      <c r="G1386" s="84">
        <v>58600</v>
      </c>
      <c r="H1386" s="84">
        <v>20.03</v>
      </c>
      <c r="I1386" s="84">
        <v>1</v>
      </c>
      <c r="J1386" s="84">
        <v>-6.7647680236582204</v>
      </c>
      <c r="K1386" s="84">
        <v>1.7572641182941E-4</v>
      </c>
      <c r="L1386" s="84">
        <v>-11.203277841504599</v>
      </c>
      <c r="M1386" s="84">
        <v>4.8197158807276202E-4</v>
      </c>
      <c r="N1386" s="84">
        <v>4.4385098178464002</v>
      </c>
      <c r="O1386" s="84">
        <v>-3.0624517624335202E-4</v>
      </c>
      <c r="P1386" s="84">
        <v>7.4927522766072103</v>
      </c>
      <c r="Q1386" s="84">
        <v>7.4927522766071997</v>
      </c>
      <c r="R1386" s="84">
        <v>0</v>
      </c>
      <c r="S1386" s="84">
        <v>2.1558273284583401E-4</v>
      </c>
      <c r="T1386" s="84" t="s">
        <v>162</v>
      </c>
      <c r="U1386" s="118">
        <v>-6.1340908801543401E-3</v>
      </c>
      <c r="V1386" s="118">
        <v>-5.5661330047268196E-3</v>
      </c>
      <c r="W1386" s="114">
        <v>-5.6796305256266396E-4</v>
      </c>
    </row>
    <row r="1387" spans="2:23" x14ac:dyDescent="0.25">
      <c r="B1387" s="61" t="s">
        <v>123</v>
      </c>
      <c r="C1387" s="82" t="s">
        <v>146</v>
      </c>
      <c r="D1387" s="61" t="s">
        <v>56</v>
      </c>
      <c r="E1387" s="61" t="s">
        <v>206</v>
      </c>
      <c r="F1387" s="83">
        <v>20.03</v>
      </c>
      <c r="G1387" s="84">
        <v>58300</v>
      </c>
      <c r="H1387" s="84">
        <v>20.03</v>
      </c>
      <c r="I1387" s="84">
        <v>2</v>
      </c>
      <c r="J1387" s="84">
        <v>-12.072347924224101</v>
      </c>
      <c r="K1387" s="84">
        <v>0</v>
      </c>
      <c r="L1387" s="84">
        <v>-12.072347924224101</v>
      </c>
      <c r="M1387" s="84">
        <v>0</v>
      </c>
      <c r="N1387" s="84">
        <v>-2.3592E-14</v>
      </c>
      <c r="O1387" s="84">
        <v>0</v>
      </c>
      <c r="P1387" s="84">
        <v>-3.8470000000000004E-15</v>
      </c>
      <c r="Q1387" s="84">
        <v>-3.8470000000000004E-15</v>
      </c>
      <c r="R1387" s="84">
        <v>0</v>
      </c>
      <c r="S1387" s="84">
        <v>0</v>
      </c>
      <c r="T1387" s="84" t="s">
        <v>162</v>
      </c>
      <c r="U1387" s="118">
        <v>0</v>
      </c>
      <c r="V1387" s="118">
        <v>0</v>
      </c>
      <c r="W1387" s="114">
        <v>0</v>
      </c>
    </row>
    <row r="1388" spans="2:23" x14ac:dyDescent="0.25">
      <c r="B1388" s="61" t="s">
        <v>123</v>
      </c>
      <c r="C1388" s="82" t="s">
        <v>146</v>
      </c>
      <c r="D1388" s="61" t="s">
        <v>56</v>
      </c>
      <c r="E1388" s="61" t="s">
        <v>207</v>
      </c>
      <c r="F1388" s="83">
        <v>20.03</v>
      </c>
      <c r="G1388" s="84">
        <v>58500</v>
      </c>
      <c r="H1388" s="84">
        <v>20</v>
      </c>
      <c r="I1388" s="84">
        <v>1</v>
      </c>
      <c r="J1388" s="84">
        <v>-63.565796486692399</v>
      </c>
      <c r="K1388" s="84">
        <v>5.69726078101251E-2</v>
      </c>
      <c r="L1388" s="84">
        <v>-22.4853643105609</v>
      </c>
      <c r="M1388" s="84">
        <v>7.12884167531894E-3</v>
      </c>
      <c r="N1388" s="84">
        <v>-41.080432176131403</v>
      </c>
      <c r="O1388" s="84">
        <v>4.9843766134806101E-2</v>
      </c>
      <c r="P1388" s="84">
        <v>-7.8803209788538799</v>
      </c>
      <c r="Q1388" s="84">
        <v>-7.8803209788538799</v>
      </c>
      <c r="R1388" s="84">
        <v>0</v>
      </c>
      <c r="S1388" s="84">
        <v>8.7560236808968098E-4</v>
      </c>
      <c r="T1388" s="84" t="s">
        <v>163</v>
      </c>
      <c r="U1388" s="118">
        <v>-0.23478998609584401</v>
      </c>
      <c r="V1388" s="118">
        <v>-0.21305068938831101</v>
      </c>
      <c r="W1388" s="114">
        <v>-2.1739494868844501E-2</v>
      </c>
    </row>
    <row r="1389" spans="2:23" x14ac:dyDescent="0.25">
      <c r="B1389" s="61" t="s">
        <v>123</v>
      </c>
      <c r="C1389" s="82" t="s">
        <v>146</v>
      </c>
      <c r="D1389" s="61" t="s">
        <v>56</v>
      </c>
      <c r="E1389" s="61" t="s">
        <v>73</v>
      </c>
      <c r="F1389" s="83">
        <v>20</v>
      </c>
      <c r="G1389" s="84">
        <v>58600</v>
      </c>
      <c r="H1389" s="84">
        <v>20.03</v>
      </c>
      <c r="I1389" s="84">
        <v>1</v>
      </c>
      <c r="J1389" s="84">
        <v>6.76590144320891</v>
      </c>
      <c r="K1389" s="84">
        <v>2.09111265245541E-3</v>
      </c>
      <c r="L1389" s="84">
        <v>11.206387145621401</v>
      </c>
      <c r="M1389" s="84">
        <v>5.7366365953328098E-3</v>
      </c>
      <c r="N1389" s="84">
        <v>-4.44048570241248</v>
      </c>
      <c r="O1389" s="84">
        <v>-3.6455239428774002E-3</v>
      </c>
      <c r="P1389" s="84">
        <v>-7.4927522766093597</v>
      </c>
      <c r="Q1389" s="84">
        <v>-7.4927522766093499</v>
      </c>
      <c r="R1389" s="84">
        <v>0</v>
      </c>
      <c r="S1389" s="84">
        <v>2.56453625948003E-3</v>
      </c>
      <c r="T1389" s="84" t="s">
        <v>162</v>
      </c>
      <c r="U1389" s="118">
        <v>6.0249409355688198E-2</v>
      </c>
      <c r="V1389" s="118">
        <v>-5.4670892962308801E-2</v>
      </c>
      <c r="W1389" s="114">
        <v>0.114919254779153</v>
      </c>
    </row>
    <row r="1390" spans="2:23" x14ac:dyDescent="0.25">
      <c r="B1390" s="61" t="s">
        <v>123</v>
      </c>
      <c r="C1390" s="82" t="s">
        <v>124</v>
      </c>
      <c r="D1390" s="61" t="s">
        <v>57</v>
      </c>
      <c r="E1390" s="61" t="s">
        <v>125</v>
      </c>
      <c r="F1390" s="83">
        <v>20.56</v>
      </c>
      <c r="G1390" s="84">
        <v>50050</v>
      </c>
      <c r="H1390" s="84">
        <v>20.149999999999999</v>
      </c>
      <c r="I1390" s="84">
        <v>1</v>
      </c>
      <c r="J1390" s="84">
        <v>-53.712733767883201</v>
      </c>
      <c r="K1390" s="84">
        <v>0.52796557169396796</v>
      </c>
      <c r="L1390" s="84">
        <v>7.1220340905689401</v>
      </c>
      <c r="M1390" s="84">
        <v>9.2823766344623995E-3</v>
      </c>
      <c r="N1390" s="84">
        <v>-60.834767858452103</v>
      </c>
      <c r="O1390" s="84">
        <v>0.518683195059506</v>
      </c>
      <c r="P1390" s="84">
        <v>-34.806203242389699</v>
      </c>
      <c r="Q1390" s="84">
        <v>-34.8062032423896</v>
      </c>
      <c r="R1390" s="84">
        <v>0</v>
      </c>
      <c r="S1390" s="84">
        <v>0.22169933649954801</v>
      </c>
      <c r="T1390" s="84" t="s">
        <v>140</v>
      </c>
      <c r="U1390" s="118">
        <v>-14.5611754731556</v>
      </c>
      <c r="V1390" s="118">
        <v>-13.166731708682599</v>
      </c>
      <c r="W1390" s="114">
        <v>-1.3945608103951299</v>
      </c>
    </row>
    <row r="1391" spans="2:23" x14ac:dyDescent="0.25">
      <c r="B1391" s="61" t="s">
        <v>123</v>
      </c>
      <c r="C1391" s="82" t="s">
        <v>124</v>
      </c>
      <c r="D1391" s="61" t="s">
        <v>57</v>
      </c>
      <c r="E1391" s="61" t="s">
        <v>141</v>
      </c>
      <c r="F1391" s="83">
        <v>0.49</v>
      </c>
      <c r="G1391" s="84">
        <v>56050</v>
      </c>
      <c r="H1391" s="84">
        <v>20.149999999999999</v>
      </c>
      <c r="I1391" s="84">
        <v>1</v>
      </c>
      <c r="J1391" s="84">
        <v>-18.967445944813502</v>
      </c>
      <c r="K1391" s="84">
        <v>1.1512448181421501E-2</v>
      </c>
      <c r="L1391" s="84">
        <v>-36.153807340167297</v>
      </c>
      <c r="M1391" s="84">
        <v>4.1827129126077903E-2</v>
      </c>
      <c r="N1391" s="84">
        <v>17.1863613953537</v>
      </c>
      <c r="O1391" s="84">
        <v>-3.0314680944656301E-2</v>
      </c>
      <c r="P1391" s="84">
        <v>12.9778961275981</v>
      </c>
      <c r="Q1391" s="84">
        <v>12.977896127597999</v>
      </c>
      <c r="R1391" s="84">
        <v>0</v>
      </c>
      <c r="S1391" s="84">
        <v>5.3896252127592298E-3</v>
      </c>
      <c r="T1391" s="84" t="s">
        <v>140</v>
      </c>
      <c r="U1391" s="118">
        <v>-249.95557358083599</v>
      </c>
      <c r="V1391" s="118">
        <v>-226.01870175220799</v>
      </c>
      <c r="W1391" s="114">
        <v>-23.938881026349399</v>
      </c>
    </row>
    <row r="1392" spans="2:23" x14ac:dyDescent="0.25">
      <c r="B1392" s="61" t="s">
        <v>123</v>
      </c>
      <c r="C1392" s="82" t="s">
        <v>124</v>
      </c>
      <c r="D1392" s="61" t="s">
        <v>57</v>
      </c>
      <c r="E1392" s="61" t="s">
        <v>127</v>
      </c>
      <c r="F1392" s="83">
        <v>20.149999999999999</v>
      </c>
      <c r="G1392" s="84">
        <v>51450</v>
      </c>
      <c r="H1392" s="84">
        <v>20.16</v>
      </c>
      <c r="I1392" s="84">
        <v>10</v>
      </c>
      <c r="J1392" s="84">
        <v>3.0233325992443798</v>
      </c>
      <c r="K1392" s="84">
        <v>1.5937445553857899E-3</v>
      </c>
      <c r="L1392" s="84">
        <v>22.6288647974628</v>
      </c>
      <c r="M1392" s="84">
        <v>8.9283744419730304E-2</v>
      </c>
      <c r="N1392" s="84">
        <v>-19.605532198218501</v>
      </c>
      <c r="O1392" s="84">
        <v>-8.7689999864344503E-2</v>
      </c>
      <c r="P1392" s="84">
        <v>-10.051758410332599</v>
      </c>
      <c r="Q1392" s="84">
        <v>-10.0517584103325</v>
      </c>
      <c r="R1392" s="84">
        <v>0</v>
      </c>
      <c r="S1392" s="84">
        <v>1.76169590272767E-2</v>
      </c>
      <c r="T1392" s="84" t="s">
        <v>142</v>
      </c>
      <c r="U1392" s="118">
        <v>-1.57133662528364</v>
      </c>
      <c r="V1392" s="118">
        <v>-1.4208583508438899</v>
      </c>
      <c r="W1392" s="114">
        <v>-0.15049090518817901</v>
      </c>
    </row>
    <row r="1393" spans="2:23" x14ac:dyDescent="0.25">
      <c r="B1393" s="61" t="s">
        <v>123</v>
      </c>
      <c r="C1393" s="82" t="s">
        <v>124</v>
      </c>
      <c r="D1393" s="61" t="s">
        <v>57</v>
      </c>
      <c r="E1393" s="61" t="s">
        <v>143</v>
      </c>
      <c r="F1393" s="83">
        <v>20.16</v>
      </c>
      <c r="G1393" s="84">
        <v>54000</v>
      </c>
      <c r="H1393" s="84">
        <v>20.12</v>
      </c>
      <c r="I1393" s="84">
        <v>10</v>
      </c>
      <c r="J1393" s="84">
        <v>-22.0212639437182</v>
      </c>
      <c r="K1393" s="84">
        <v>2.31993413820787E-2</v>
      </c>
      <c r="L1393" s="84">
        <v>-2.44812043432111</v>
      </c>
      <c r="M1393" s="84">
        <v>2.86719168739398E-4</v>
      </c>
      <c r="N1393" s="84">
        <v>-19.573143509397099</v>
      </c>
      <c r="O1393" s="84">
        <v>2.2912622213339302E-2</v>
      </c>
      <c r="P1393" s="84">
        <v>-10.0517584103338</v>
      </c>
      <c r="Q1393" s="84">
        <v>-10.0517584103338</v>
      </c>
      <c r="R1393" s="84">
        <v>0</v>
      </c>
      <c r="S1393" s="84">
        <v>4.83365060716405E-3</v>
      </c>
      <c r="T1393" s="84" t="s">
        <v>142</v>
      </c>
      <c r="U1393" s="118">
        <v>-0.32146552899921199</v>
      </c>
      <c r="V1393" s="118">
        <v>-0.29068054167230301</v>
      </c>
      <c r="W1393" s="114">
        <v>-3.0787571337335499E-2</v>
      </c>
    </row>
    <row r="1394" spans="2:23" x14ac:dyDescent="0.25">
      <c r="B1394" s="61" t="s">
        <v>123</v>
      </c>
      <c r="C1394" s="82" t="s">
        <v>124</v>
      </c>
      <c r="D1394" s="61" t="s">
        <v>57</v>
      </c>
      <c r="E1394" s="61" t="s">
        <v>144</v>
      </c>
      <c r="F1394" s="83">
        <v>20.12</v>
      </c>
      <c r="G1394" s="84">
        <v>56100</v>
      </c>
      <c r="H1394" s="84">
        <v>20.16</v>
      </c>
      <c r="I1394" s="84">
        <v>10</v>
      </c>
      <c r="J1394" s="84">
        <v>13.616225947621199</v>
      </c>
      <c r="K1394" s="84">
        <v>3.3891414135559801E-2</v>
      </c>
      <c r="L1394" s="84">
        <v>37.6414179629922</v>
      </c>
      <c r="M1394" s="84">
        <v>0.25900499609718203</v>
      </c>
      <c r="N1394" s="84">
        <v>-24.025192015371001</v>
      </c>
      <c r="O1394" s="84">
        <v>-0.22511358196162301</v>
      </c>
      <c r="P1394" s="84">
        <v>-16.276429928796802</v>
      </c>
      <c r="Q1394" s="84">
        <v>-16.276429928796802</v>
      </c>
      <c r="R1394" s="84">
        <v>0</v>
      </c>
      <c r="S1394" s="84">
        <v>4.8427772900301799E-2</v>
      </c>
      <c r="T1394" s="84" t="s">
        <v>142</v>
      </c>
      <c r="U1394" s="118">
        <v>-3.57277986009225</v>
      </c>
      <c r="V1394" s="118">
        <v>-3.2306343645637301</v>
      </c>
      <c r="W1394" s="114">
        <v>-0.34217421431663197</v>
      </c>
    </row>
    <row r="1395" spans="2:23" x14ac:dyDescent="0.25">
      <c r="B1395" s="61" t="s">
        <v>123</v>
      </c>
      <c r="C1395" s="82" t="s">
        <v>124</v>
      </c>
      <c r="D1395" s="61" t="s">
        <v>57</v>
      </c>
      <c r="E1395" s="61" t="s">
        <v>145</v>
      </c>
      <c r="F1395" s="83">
        <v>20.149999999999999</v>
      </c>
      <c r="G1395" s="84">
        <v>56100</v>
      </c>
      <c r="H1395" s="84">
        <v>20.16</v>
      </c>
      <c r="I1395" s="84">
        <v>10</v>
      </c>
      <c r="J1395" s="84">
        <v>0.76686568583685399</v>
      </c>
      <c r="K1395" s="84">
        <v>4.2165549674176002E-5</v>
      </c>
      <c r="L1395" s="84">
        <v>-17.945196185121301</v>
      </c>
      <c r="M1395" s="84">
        <v>2.30895557409827E-2</v>
      </c>
      <c r="N1395" s="84">
        <v>18.712061870958198</v>
      </c>
      <c r="O1395" s="84">
        <v>-2.3047390191308501E-2</v>
      </c>
      <c r="P1395" s="84">
        <v>15.691563116895599</v>
      </c>
      <c r="Q1395" s="84">
        <v>15.691563116895599</v>
      </c>
      <c r="R1395" s="84">
        <v>0</v>
      </c>
      <c r="S1395" s="84">
        <v>1.7654343473793899E-2</v>
      </c>
      <c r="T1395" s="84" t="s">
        <v>142</v>
      </c>
      <c r="U1395" s="118">
        <v>-0.65164076801543402</v>
      </c>
      <c r="V1395" s="118">
        <v>-0.58923671229130903</v>
      </c>
      <c r="W1395" s="114">
        <v>-6.2409293755538102E-2</v>
      </c>
    </row>
    <row r="1396" spans="2:23" x14ac:dyDescent="0.25">
      <c r="B1396" s="61" t="s">
        <v>123</v>
      </c>
      <c r="C1396" s="82" t="s">
        <v>146</v>
      </c>
      <c r="D1396" s="61" t="s">
        <v>57</v>
      </c>
      <c r="E1396" s="61" t="s">
        <v>147</v>
      </c>
      <c r="F1396" s="83">
        <v>20.62</v>
      </c>
      <c r="G1396" s="84">
        <v>50000</v>
      </c>
      <c r="H1396" s="84">
        <v>20.170000000000002</v>
      </c>
      <c r="I1396" s="84">
        <v>1</v>
      </c>
      <c r="J1396" s="84">
        <v>-117.83034510726399</v>
      </c>
      <c r="K1396" s="84">
        <v>1.32314426873764</v>
      </c>
      <c r="L1396" s="84">
        <v>-6.8165785976812598</v>
      </c>
      <c r="M1396" s="84">
        <v>4.4281853820782998E-3</v>
      </c>
      <c r="N1396" s="84">
        <v>-111.01376650958299</v>
      </c>
      <c r="O1396" s="84">
        <v>1.31871608335556</v>
      </c>
      <c r="P1396" s="84">
        <v>-69.193796757618202</v>
      </c>
      <c r="Q1396" s="84">
        <v>-69.193796757618102</v>
      </c>
      <c r="R1396" s="84">
        <v>0</v>
      </c>
      <c r="S1396" s="84">
        <v>0.45627557787770501</v>
      </c>
      <c r="T1396" s="84" t="s">
        <v>148</v>
      </c>
      <c r="U1396" s="118">
        <v>-23.460244882973601</v>
      </c>
      <c r="V1396" s="118">
        <v>-21.213586139633598</v>
      </c>
      <c r="W1396" s="114">
        <v>-2.2468473219337999</v>
      </c>
    </row>
    <row r="1397" spans="2:23" x14ac:dyDescent="0.25">
      <c r="B1397" s="61" t="s">
        <v>123</v>
      </c>
      <c r="C1397" s="82" t="s">
        <v>146</v>
      </c>
      <c r="D1397" s="61" t="s">
        <v>57</v>
      </c>
      <c r="E1397" s="61" t="s">
        <v>149</v>
      </c>
      <c r="F1397" s="83">
        <v>0.43</v>
      </c>
      <c r="G1397" s="84">
        <v>56050</v>
      </c>
      <c r="H1397" s="84">
        <v>20.149999999999999</v>
      </c>
      <c r="I1397" s="84">
        <v>1</v>
      </c>
      <c r="J1397" s="84">
        <v>42.8461260071469</v>
      </c>
      <c r="K1397" s="84">
        <v>0.105007217390522</v>
      </c>
      <c r="L1397" s="84">
        <v>22.004379044574002</v>
      </c>
      <c r="M1397" s="84">
        <v>2.7695822276252901E-2</v>
      </c>
      <c r="N1397" s="84">
        <v>20.841746962572898</v>
      </c>
      <c r="O1397" s="84">
        <v>7.7311395114268794E-2</v>
      </c>
      <c r="P1397" s="84">
        <v>18.913543444345599</v>
      </c>
      <c r="Q1397" s="84">
        <v>18.9135434443455</v>
      </c>
      <c r="R1397" s="84">
        <v>0</v>
      </c>
      <c r="S1397" s="84">
        <v>2.0461705585529601E-2</v>
      </c>
      <c r="T1397" s="84" t="s">
        <v>148</v>
      </c>
      <c r="U1397" s="118">
        <v>-325.02946468526602</v>
      </c>
      <c r="V1397" s="118">
        <v>-293.90317882077898</v>
      </c>
      <c r="W1397" s="114">
        <v>-31.128898522609902</v>
      </c>
    </row>
    <row r="1398" spans="2:23" x14ac:dyDescent="0.25">
      <c r="B1398" s="61" t="s">
        <v>123</v>
      </c>
      <c r="C1398" s="82" t="s">
        <v>146</v>
      </c>
      <c r="D1398" s="61" t="s">
        <v>57</v>
      </c>
      <c r="E1398" s="61" t="s">
        <v>160</v>
      </c>
      <c r="F1398" s="83">
        <v>0.33</v>
      </c>
      <c r="G1398" s="84">
        <v>58350</v>
      </c>
      <c r="H1398" s="84">
        <v>20</v>
      </c>
      <c r="I1398" s="84">
        <v>1</v>
      </c>
      <c r="J1398" s="84">
        <v>26.120969075727999</v>
      </c>
      <c r="K1398" s="84">
        <v>4.8580117812405899E-2</v>
      </c>
      <c r="L1398" s="84">
        <v>14.1463042011535</v>
      </c>
      <c r="M1398" s="84">
        <v>1.42483960856721E-2</v>
      </c>
      <c r="N1398" s="84">
        <v>11.974664874574501</v>
      </c>
      <c r="O1398" s="84">
        <v>3.4331721726733801E-2</v>
      </c>
      <c r="P1398" s="84">
        <v>17.1085604280665</v>
      </c>
      <c r="Q1398" s="84">
        <v>17.1085604280665</v>
      </c>
      <c r="R1398" s="84">
        <v>0</v>
      </c>
      <c r="S1398" s="84">
        <v>2.0840442202361299E-2</v>
      </c>
      <c r="T1398" s="84" t="s">
        <v>148</v>
      </c>
      <c r="U1398" s="118">
        <v>-176.30155927041901</v>
      </c>
      <c r="V1398" s="118">
        <v>-159.41812767901101</v>
      </c>
      <c r="W1398" s="114">
        <v>-16.8848487420087</v>
      </c>
    </row>
    <row r="1399" spans="2:23" x14ac:dyDescent="0.25">
      <c r="B1399" s="61" t="s">
        <v>123</v>
      </c>
      <c r="C1399" s="82" t="s">
        <v>146</v>
      </c>
      <c r="D1399" s="61" t="s">
        <v>57</v>
      </c>
      <c r="E1399" s="61" t="s">
        <v>161</v>
      </c>
      <c r="F1399" s="83">
        <v>20.170000000000002</v>
      </c>
      <c r="G1399" s="84">
        <v>50050</v>
      </c>
      <c r="H1399" s="84">
        <v>20.149999999999999</v>
      </c>
      <c r="I1399" s="84">
        <v>1</v>
      </c>
      <c r="J1399" s="84">
        <v>-3.6223485952824901</v>
      </c>
      <c r="K1399" s="84">
        <v>7.5972960111863697E-4</v>
      </c>
      <c r="L1399" s="84">
        <v>63.837551500722498</v>
      </c>
      <c r="M1399" s="84">
        <v>0.235955989635068</v>
      </c>
      <c r="N1399" s="84">
        <v>-67.459900096005001</v>
      </c>
      <c r="O1399" s="84">
        <v>-0.23519626003395</v>
      </c>
      <c r="P1399" s="84">
        <v>-41.793465590193001</v>
      </c>
      <c r="Q1399" s="84">
        <v>-41.793465590192902</v>
      </c>
      <c r="R1399" s="84">
        <v>0</v>
      </c>
      <c r="S1399" s="84">
        <v>0.101133569053637</v>
      </c>
      <c r="T1399" s="84" t="s">
        <v>162</v>
      </c>
      <c r="U1399" s="118">
        <v>-6.0907546042047302</v>
      </c>
      <c r="V1399" s="118">
        <v>-5.5074765031732102</v>
      </c>
      <c r="W1399" s="114">
        <v>-0.58332705985287003</v>
      </c>
    </row>
    <row r="1400" spans="2:23" x14ac:dyDescent="0.25">
      <c r="B1400" s="61" t="s">
        <v>123</v>
      </c>
      <c r="C1400" s="82" t="s">
        <v>146</v>
      </c>
      <c r="D1400" s="61" t="s">
        <v>57</v>
      </c>
      <c r="E1400" s="61" t="s">
        <v>161</v>
      </c>
      <c r="F1400" s="83">
        <v>20.170000000000002</v>
      </c>
      <c r="G1400" s="84">
        <v>51150</v>
      </c>
      <c r="H1400" s="84">
        <v>19.96</v>
      </c>
      <c r="I1400" s="84">
        <v>1</v>
      </c>
      <c r="J1400" s="84">
        <v>-156.358488105155</v>
      </c>
      <c r="K1400" s="84">
        <v>0.85567918808854804</v>
      </c>
      <c r="L1400" s="84">
        <v>-112.054756885298</v>
      </c>
      <c r="M1400" s="84">
        <v>0.43946939892181403</v>
      </c>
      <c r="N1400" s="84">
        <v>-44.303731219857099</v>
      </c>
      <c r="O1400" s="84">
        <v>0.41620978916673401</v>
      </c>
      <c r="P1400" s="84">
        <v>-27.400331167434501</v>
      </c>
      <c r="Q1400" s="84">
        <v>-27.400331167434398</v>
      </c>
      <c r="R1400" s="84">
        <v>0</v>
      </c>
      <c r="S1400" s="84">
        <v>2.6277235182977799E-2</v>
      </c>
      <c r="T1400" s="84" t="s">
        <v>163</v>
      </c>
      <c r="U1400" s="118">
        <v>-0.95253413653949903</v>
      </c>
      <c r="V1400" s="118">
        <v>-0.861315176257483</v>
      </c>
      <c r="W1400" s="114">
        <v>-9.1226616960318099E-2</v>
      </c>
    </row>
    <row r="1401" spans="2:23" x14ac:dyDescent="0.25">
      <c r="B1401" s="61" t="s">
        <v>123</v>
      </c>
      <c r="C1401" s="82" t="s">
        <v>146</v>
      </c>
      <c r="D1401" s="61" t="s">
        <v>57</v>
      </c>
      <c r="E1401" s="61" t="s">
        <v>161</v>
      </c>
      <c r="F1401" s="83">
        <v>20.170000000000002</v>
      </c>
      <c r="G1401" s="84">
        <v>51200</v>
      </c>
      <c r="H1401" s="84">
        <v>20.170000000000002</v>
      </c>
      <c r="I1401" s="84">
        <v>1</v>
      </c>
      <c r="J1401" s="84">
        <v>0</v>
      </c>
      <c r="K1401" s="84">
        <v>0</v>
      </c>
      <c r="L1401" s="84">
        <v>0</v>
      </c>
      <c r="M1401" s="84">
        <v>0</v>
      </c>
      <c r="N1401" s="84">
        <v>0</v>
      </c>
      <c r="O1401" s="84">
        <v>0</v>
      </c>
      <c r="P1401" s="84">
        <v>0</v>
      </c>
      <c r="Q1401" s="84">
        <v>0</v>
      </c>
      <c r="R1401" s="84">
        <v>0</v>
      </c>
      <c r="S1401" s="84">
        <v>0</v>
      </c>
      <c r="T1401" s="84" t="s">
        <v>162</v>
      </c>
      <c r="U1401" s="118">
        <v>0</v>
      </c>
      <c r="V1401" s="118">
        <v>0</v>
      </c>
      <c r="W1401" s="114">
        <v>0</v>
      </c>
    </row>
    <row r="1402" spans="2:23" x14ac:dyDescent="0.25">
      <c r="B1402" s="61" t="s">
        <v>123</v>
      </c>
      <c r="C1402" s="82" t="s">
        <v>146</v>
      </c>
      <c r="D1402" s="61" t="s">
        <v>57</v>
      </c>
      <c r="E1402" s="61" t="s">
        <v>127</v>
      </c>
      <c r="F1402" s="83">
        <v>20.149999999999999</v>
      </c>
      <c r="G1402" s="84">
        <v>50054</v>
      </c>
      <c r="H1402" s="84">
        <v>20.149999999999999</v>
      </c>
      <c r="I1402" s="84">
        <v>1</v>
      </c>
      <c r="J1402" s="84">
        <v>44.341899823686397</v>
      </c>
      <c r="K1402" s="84">
        <v>0</v>
      </c>
      <c r="L1402" s="84">
        <v>44.341900191140198</v>
      </c>
      <c r="M1402" s="84">
        <v>0</v>
      </c>
      <c r="N1402" s="84">
        <v>-3.67453806271E-7</v>
      </c>
      <c r="O1402" s="84">
        <v>0</v>
      </c>
      <c r="P1402" s="84">
        <v>-2.6025000000000001E-14</v>
      </c>
      <c r="Q1402" s="84">
        <v>-2.6026000000000001E-14</v>
      </c>
      <c r="R1402" s="84">
        <v>0</v>
      </c>
      <c r="S1402" s="84">
        <v>0</v>
      </c>
      <c r="T1402" s="84" t="s">
        <v>162</v>
      </c>
      <c r="U1402" s="118">
        <v>0</v>
      </c>
      <c r="V1402" s="118">
        <v>0</v>
      </c>
      <c r="W1402" s="114">
        <v>0</v>
      </c>
    </row>
    <row r="1403" spans="2:23" x14ac:dyDescent="0.25">
      <c r="B1403" s="61" t="s">
        <v>123</v>
      </c>
      <c r="C1403" s="82" t="s">
        <v>146</v>
      </c>
      <c r="D1403" s="61" t="s">
        <v>57</v>
      </c>
      <c r="E1403" s="61" t="s">
        <v>127</v>
      </c>
      <c r="F1403" s="83">
        <v>20.149999999999999</v>
      </c>
      <c r="G1403" s="84">
        <v>50100</v>
      </c>
      <c r="H1403" s="84">
        <v>20.100000000000001</v>
      </c>
      <c r="I1403" s="84">
        <v>1</v>
      </c>
      <c r="J1403" s="84">
        <v>-156.84377132516499</v>
      </c>
      <c r="K1403" s="84">
        <v>0.19606174976990001</v>
      </c>
      <c r="L1403" s="84">
        <v>-85.561752365230106</v>
      </c>
      <c r="M1403" s="84">
        <v>5.8346883338437398E-2</v>
      </c>
      <c r="N1403" s="84">
        <v>-71.282018959934703</v>
      </c>
      <c r="O1403" s="84">
        <v>0.137714866431462</v>
      </c>
      <c r="P1403" s="84">
        <v>-48.781618283209902</v>
      </c>
      <c r="Q1403" s="84">
        <v>-48.781618283209902</v>
      </c>
      <c r="R1403" s="84">
        <v>0</v>
      </c>
      <c r="S1403" s="84">
        <v>1.8965780870160601E-2</v>
      </c>
      <c r="T1403" s="84" t="s">
        <v>163</v>
      </c>
      <c r="U1403" s="118">
        <v>-0.79258926106335403</v>
      </c>
      <c r="V1403" s="118">
        <v>-0.71668734264229905</v>
      </c>
      <c r="W1403" s="114">
        <v>-7.5908289427367701E-2</v>
      </c>
    </row>
    <row r="1404" spans="2:23" x14ac:dyDescent="0.25">
      <c r="B1404" s="61" t="s">
        <v>123</v>
      </c>
      <c r="C1404" s="82" t="s">
        <v>146</v>
      </c>
      <c r="D1404" s="61" t="s">
        <v>57</v>
      </c>
      <c r="E1404" s="61" t="s">
        <v>127</v>
      </c>
      <c r="F1404" s="83">
        <v>20.149999999999999</v>
      </c>
      <c r="G1404" s="84">
        <v>50900</v>
      </c>
      <c r="H1404" s="84">
        <v>20.27</v>
      </c>
      <c r="I1404" s="84">
        <v>1</v>
      </c>
      <c r="J1404" s="84">
        <v>37.187119555668701</v>
      </c>
      <c r="K1404" s="84">
        <v>9.7493171189755506E-2</v>
      </c>
      <c r="L1404" s="84">
        <v>74.613495597092097</v>
      </c>
      <c r="M1404" s="84">
        <v>0.39248574762781802</v>
      </c>
      <c r="N1404" s="84">
        <v>-37.426376041423403</v>
      </c>
      <c r="O1404" s="84">
        <v>-0.29499257643806298</v>
      </c>
      <c r="P1404" s="84">
        <v>-17.766292139039098</v>
      </c>
      <c r="Q1404" s="84">
        <v>-17.766292139039098</v>
      </c>
      <c r="R1404" s="84">
        <v>0</v>
      </c>
      <c r="S1404" s="84">
        <v>2.2252700114062701E-2</v>
      </c>
      <c r="T1404" s="84" t="s">
        <v>163</v>
      </c>
      <c r="U1404" s="118">
        <v>-1.4706348448424</v>
      </c>
      <c r="V1404" s="118">
        <v>-1.3298002265804301</v>
      </c>
      <c r="W1404" s="114">
        <v>-0.14084643954738801</v>
      </c>
    </row>
    <row r="1405" spans="2:23" x14ac:dyDescent="0.25">
      <c r="B1405" s="61" t="s">
        <v>123</v>
      </c>
      <c r="C1405" s="82" t="s">
        <v>146</v>
      </c>
      <c r="D1405" s="61" t="s">
        <v>57</v>
      </c>
      <c r="E1405" s="61" t="s">
        <v>164</v>
      </c>
      <c r="F1405" s="83">
        <v>20.149999999999999</v>
      </c>
      <c r="G1405" s="84">
        <v>50454</v>
      </c>
      <c r="H1405" s="84">
        <v>20.149999999999999</v>
      </c>
      <c r="I1405" s="84">
        <v>1</v>
      </c>
      <c r="J1405" s="84">
        <v>-1.92648E-13</v>
      </c>
      <c r="K1405" s="84">
        <v>0</v>
      </c>
      <c r="L1405" s="84">
        <v>1.0293E-13</v>
      </c>
      <c r="M1405" s="84">
        <v>0</v>
      </c>
      <c r="N1405" s="84">
        <v>-2.9557900000000002E-13</v>
      </c>
      <c r="O1405" s="84">
        <v>0</v>
      </c>
      <c r="P1405" s="84">
        <v>-1.6524000000000001E-14</v>
      </c>
      <c r="Q1405" s="84">
        <v>-1.6524000000000001E-14</v>
      </c>
      <c r="R1405" s="84">
        <v>0</v>
      </c>
      <c r="S1405" s="84">
        <v>0</v>
      </c>
      <c r="T1405" s="84" t="s">
        <v>162</v>
      </c>
      <c r="U1405" s="118">
        <v>0</v>
      </c>
      <c r="V1405" s="118">
        <v>0</v>
      </c>
      <c r="W1405" s="114">
        <v>0</v>
      </c>
    </row>
    <row r="1406" spans="2:23" x14ac:dyDescent="0.25">
      <c r="B1406" s="61" t="s">
        <v>123</v>
      </c>
      <c r="C1406" s="82" t="s">
        <v>146</v>
      </c>
      <c r="D1406" s="61" t="s">
        <v>57</v>
      </c>
      <c r="E1406" s="61" t="s">
        <v>164</v>
      </c>
      <c r="F1406" s="83">
        <v>20.149999999999999</v>
      </c>
      <c r="G1406" s="84">
        <v>50604</v>
      </c>
      <c r="H1406" s="84">
        <v>20.149999999999999</v>
      </c>
      <c r="I1406" s="84">
        <v>1</v>
      </c>
      <c r="J1406" s="84">
        <v>-9.6323999999999999E-14</v>
      </c>
      <c r="K1406" s="84">
        <v>0</v>
      </c>
      <c r="L1406" s="84">
        <v>5.1464999999999998E-14</v>
      </c>
      <c r="M1406" s="84">
        <v>0</v>
      </c>
      <c r="N1406" s="84">
        <v>-1.47789E-13</v>
      </c>
      <c r="O1406" s="84">
        <v>0</v>
      </c>
      <c r="P1406" s="84">
        <v>-8.2620000000000005E-15</v>
      </c>
      <c r="Q1406" s="84">
        <v>-8.2620000000000005E-15</v>
      </c>
      <c r="R1406" s="84">
        <v>0</v>
      </c>
      <c r="S1406" s="84">
        <v>0</v>
      </c>
      <c r="T1406" s="84" t="s">
        <v>162</v>
      </c>
      <c r="U1406" s="118">
        <v>0</v>
      </c>
      <c r="V1406" s="118">
        <v>0</v>
      </c>
      <c r="W1406" s="114">
        <v>0</v>
      </c>
    </row>
    <row r="1407" spans="2:23" x14ac:dyDescent="0.25">
      <c r="B1407" s="61" t="s">
        <v>123</v>
      </c>
      <c r="C1407" s="82" t="s">
        <v>146</v>
      </c>
      <c r="D1407" s="61" t="s">
        <v>57</v>
      </c>
      <c r="E1407" s="61" t="s">
        <v>39</v>
      </c>
      <c r="F1407" s="83">
        <v>20.100000000000001</v>
      </c>
      <c r="G1407" s="84">
        <v>50103</v>
      </c>
      <c r="H1407" s="84">
        <v>20.09</v>
      </c>
      <c r="I1407" s="84">
        <v>1</v>
      </c>
      <c r="J1407" s="84">
        <v>-5.5999219606755997</v>
      </c>
      <c r="K1407" s="84">
        <v>1.56795629828284E-4</v>
      </c>
      <c r="L1407" s="84">
        <v>-5.5999212135689103</v>
      </c>
      <c r="M1407" s="84">
        <v>1.5679558799089601E-4</v>
      </c>
      <c r="N1407" s="84">
        <v>-7.47106684157E-7</v>
      </c>
      <c r="O1407" s="84">
        <v>4.1837387999999999E-11</v>
      </c>
      <c r="P1407" s="84">
        <v>0</v>
      </c>
      <c r="Q1407" s="84">
        <v>0</v>
      </c>
      <c r="R1407" s="84">
        <v>0</v>
      </c>
      <c r="S1407" s="84">
        <v>0</v>
      </c>
      <c r="T1407" s="84" t="s">
        <v>162</v>
      </c>
      <c r="U1407" s="118">
        <v>-6.63034452E-9</v>
      </c>
      <c r="V1407" s="118">
        <v>0</v>
      </c>
      <c r="W1407" s="114">
        <v>-6.6309010535900001E-9</v>
      </c>
    </row>
    <row r="1408" spans="2:23" x14ac:dyDescent="0.25">
      <c r="B1408" s="61" t="s">
        <v>123</v>
      </c>
      <c r="C1408" s="82" t="s">
        <v>146</v>
      </c>
      <c r="D1408" s="61" t="s">
        <v>57</v>
      </c>
      <c r="E1408" s="61" t="s">
        <v>39</v>
      </c>
      <c r="F1408" s="83">
        <v>20.100000000000001</v>
      </c>
      <c r="G1408" s="84">
        <v>50200</v>
      </c>
      <c r="H1408" s="84">
        <v>20.03</v>
      </c>
      <c r="I1408" s="84">
        <v>1</v>
      </c>
      <c r="J1408" s="84">
        <v>-88.545028456151002</v>
      </c>
      <c r="K1408" s="84">
        <v>0.13014768626739001</v>
      </c>
      <c r="L1408" s="84">
        <v>-42.143827266813197</v>
      </c>
      <c r="M1408" s="84">
        <v>2.94832961331369E-2</v>
      </c>
      <c r="N1408" s="84">
        <v>-46.401201189337797</v>
      </c>
      <c r="O1408" s="84">
        <v>0.100664390134253</v>
      </c>
      <c r="P1408" s="84">
        <v>-23.781618283207798</v>
      </c>
      <c r="Q1408" s="84">
        <v>-23.781618283207798</v>
      </c>
      <c r="R1408" s="84">
        <v>0</v>
      </c>
      <c r="S1408" s="84">
        <v>9.3883851115921998E-3</v>
      </c>
      <c r="T1408" s="84" t="s">
        <v>163</v>
      </c>
      <c r="U1408" s="118">
        <v>-1.22825309520987</v>
      </c>
      <c r="V1408" s="118">
        <v>-1.11063004527357</v>
      </c>
      <c r="W1408" s="114">
        <v>-0.117632922904059</v>
      </c>
    </row>
    <row r="1409" spans="2:23" x14ac:dyDescent="0.25">
      <c r="B1409" s="61" t="s">
        <v>123</v>
      </c>
      <c r="C1409" s="82" t="s">
        <v>146</v>
      </c>
      <c r="D1409" s="61" t="s">
        <v>57</v>
      </c>
      <c r="E1409" s="61" t="s">
        <v>165</v>
      </c>
      <c r="F1409" s="83">
        <v>20.02</v>
      </c>
      <c r="G1409" s="84">
        <v>50800</v>
      </c>
      <c r="H1409" s="84">
        <v>20.07</v>
      </c>
      <c r="I1409" s="84">
        <v>1</v>
      </c>
      <c r="J1409" s="84">
        <v>12.0499187993793</v>
      </c>
      <c r="K1409" s="84">
        <v>7.3703795663162099E-3</v>
      </c>
      <c r="L1409" s="84">
        <v>42.585255399655097</v>
      </c>
      <c r="M1409" s="84">
        <v>9.2053461895557603E-2</v>
      </c>
      <c r="N1409" s="84">
        <v>-30.535336600275802</v>
      </c>
      <c r="O1409" s="84">
        <v>-8.4683082329241405E-2</v>
      </c>
      <c r="P1409" s="84">
        <v>-11.026837267430601</v>
      </c>
      <c r="Q1409" s="84">
        <v>-11.0268372674305</v>
      </c>
      <c r="R1409" s="84">
        <v>0</v>
      </c>
      <c r="S1409" s="84">
        <v>6.17196627261283E-3</v>
      </c>
      <c r="T1409" s="84" t="s">
        <v>163</v>
      </c>
      <c r="U1409" s="118">
        <v>-0.170705555275833</v>
      </c>
      <c r="V1409" s="118">
        <v>-0.154358022238123</v>
      </c>
      <c r="W1409" s="114">
        <v>-1.63489052064026E-2</v>
      </c>
    </row>
    <row r="1410" spans="2:23" x14ac:dyDescent="0.25">
      <c r="B1410" s="61" t="s">
        <v>123</v>
      </c>
      <c r="C1410" s="82" t="s">
        <v>146</v>
      </c>
      <c r="D1410" s="61" t="s">
        <v>57</v>
      </c>
      <c r="E1410" s="61" t="s">
        <v>69</v>
      </c>
      <c r="F1410" s="83">
        <v>20.03</v>
      </c>
      <c r="G1410" s="84">
        <v>50150</v>
      </c>
      <c r="H1410" s="84">
        <v>20.02</v>
      </c>
      <c r="I1410" s="84">
        <v>1</v>
      </c>
      <c r="J1410" s="84">
        <v>-40.470124634619197</v>
      </c>
      <c r="K1410" s="84">
        <v>8.5494777570552204E-3</v>
      </c>
      <c r="L1410" s="84">
        <v>-9.8964586008999902</v>
      </c>
      <c r="M1410" s="84">
        <v>5.1124624062128898E-4</v>
      </c>
      <c r="N1410" s="84">
        <v>-30.573666033719199</v>
      </c>
      <c r="O1410" s="84">
        <v>8.0382315164339302E-3</v>
      </c>
      <c r="P1410" s="84">
        <v>-11.026837267425201</v>
      </c>
      <c r="Q1410" s="84">
        <v>-11.026837267425099</v>
      </c>
      <c r="R1410" s="84">
        <v>0</v>
      </c>
      <c r="S1410" s="84">
        <v>6.3470575143828698E-4</v>
      </c>
      <c r="T1410" s="84" t="s">
        <v>163</v>
      </c>
      <c r="U1410" s="118">
        <v>-0.14477107422065</v>
      </c>
      <c r="V1410" s="118">
        <v>-0.13090714392908601</v>
      </c>
      <c r="W1410" s="114">
        <v>-1.38650939932097E-2</v>
      </c>
    </row>
    <row r="1411" spans="2:23" x14ac:dyDescent="0.25">
      <c r="B1411" s="61" t="s">
        <v>123</v>
      </c>
      <c r="C1411" s="82" t="s">
        <v>146</v>
      </c>
      <c r="D1411" s="61" t="s">
        <v>57</v>
      </c>
      <c r="E1411" s="61" t="s">
        <v>69</v>
      </c>
      <c r="F1411" s="83">
        <v>20.03</v>
      </c>
      <c r="G1411" s="84">
        <v>50250</v>
      </c>
      <c r="H1411" s="84">
        <v>19.829999999999998</v>
      </c>
      <c r="I1411" s="84">
        <v>1</v>
      </c>
      <c r="J1411" s="84">
        <v>-94.156147566107606</v>
      </c>
      <c r="K1411" s="84">
        <v>0.43768381674610302</v>
      </c>
      <c r="L1411" s="84">
        <v>-138.645728393588</v>
      </c>
      <c r="M1411" s="84">
        <v>0.94902163814830198</v>
      </c>
      <c r="N1411" s="84">
        <v>44.489580827480403</v>
      </c>
      <c r="O1411" s="84">
        <v>-0.51133782140219997</v>
      </c>
      <c r="P1411" s="84">
        <v>27.400331167430998</v>
      </c>
      <c r="Q1411" s="84">
        <v>27.400331167430998</v>
      </c>
      <c r="R1411" s="84">
        <v>0</v>
      </c>
      <c r="S1411" s="84">
        <v>3.7065917170951097E-2</v>
      </c>
      <c r="T1411" s="84" t="s">
        <v>163</v>
      </c>
      <c r="U1411" s="118">
        <v>-1.29304661504962</v>
      </c>
      <c r="V1411" s="118">
        <v>-1.16921864574501</v>
      </c>
      <c r="W1411" s="114">
        <v>-0.123838363096897</v>
      </c>
    </row>
    <row r="1412" spans="2:23" x14ac:dyDescent="0.25">
      <c r="B1412" s="61" t="s">
        <v>123</v>
      </c>
      <c r="C1412" s="82" t="s">
        <v>146</v>
      </c>
      <c r="D1412" s="61" t="s">
        <v>57</v>
      </c>
      <c r="E1412" s="61" t="s">
        <v>69</v>
      </c>
      <c r="F1412" s="83">
        <v>20.03</v>
      </c>
      <c r="G1412" s="84">
        <v>50900</v>
      </c>
      <c r="H1412" s="84">
        <v>20.27</v>
      </c>
      <c r="I1412" s="84">
        <v>1</v>
      </c>
      <c r="J1412" s="84">
        <v>66.262562102151506</v>
      </c>
      <c r="K1412" s="84">
        <v>0.41931444152061198</v>
      </c>
      <c r="L1412" s="84">
        <v>77.840660042412793</v>
      </c>
      <c r="M1412" s="84">
        <v>0.57865057798257602</v>
      </c>
      <c r="N1412" s="84">
        <v>-11.5780979402613</v>
      </c>
      <c r="O1412" s="84">
        <v>-0.15933613646196401</v>
      </c>
      <c r="P1412" s="84">
        <v>-3.1545766417910599</v>
      </c>
      <c r="Q1412" s="84">
        <v>-3.1545766417910501</v>
      </c>
      <c r="R1412" s="84">
        <v>0</v>
      </c>
      <c r="S1412" s="84">
        <v>9.50354286843171E-4</v>
      </c>
      <c r="T1412" s="84" t="s">
        <v>162</v>
      </c>
      <c r="U1412" s="118">
        <v>-0.43187964404586598</v>
      </c>
      <c r="V1412" s="118">
        <v>-0.39052090362323599</v>
      </c>
      <c r="W1412" s="114">
        <v>-4.1362211965929797E-2</v>
      </c>
    </row>
    <row r="1413" spans="2:23" x14ac:dyDescent="0.25">
      <c r="B1413" s="61" t="s">
        <v>123</v>
      </c>
      <c r="C1413" s="82" t="s">
        <v>146</v>
      </c>
      <c r="D1413" s="61" t="s">
        <v>57</v>
      </c>
      <c r="E1413" s="61" t="s">
        <v>69</v>
      </c>
      <c r="F1413" s="83">
        <v>20.03</v>
      </c>
      <c r="G1413" s="84">
        <v>53050</v>
      </c>
      <c r="H1413" s="84">
        <v>20.420000000000002</v>
      </c>
      <c r="I1413" s="84">
        <v>1</v>
      </c>
      <c r="J1413" s="84">
        <v>53.6546499125267</v>
      </c>
      <c r="K1413" s="84">
        <v>0.577779466467224</v>
      </c>
      <c r="L1413" s="84">
        <v>71.883036588247293</v>
      </c>
      <c r="M1413" s="84">
        <v>1.03705120949386</v>
      </c>
      <c r="N1413" s="84">
        <v>-18.228386675720699</v>
      </c>
      <c r="O1413" s="84">
        <v>-0.45927174302663998</v>
      </c>
      <c r="P1413" s="84">
        <v>-7.0005355414233099</v>
      </c>
      <c r="Q1413" s="84">
        <v>-7.0005355414233099</v>
      </c>
      <c r="R1413" s="84">
        <v>0</v>
      </c>
      <c r="S1413" s="84">
        <v>9.8358048218529E-3</v>
      </c>
      <c r="T1413" s="84" t="s">
        <v>162</v>
      </c>
      <c r="U1413" s="118">
        <v>-2.1797001991827099</v>
      </c>
      <c r="V1413" s="118">
        <v>-1.9709622881002899</v>
      </c>
      <c r="W1413" s="114">
        <v>-0.208755431990677</v>
      </c>
    </row>
    <row r="1414" spans="2:23" x14ac:dyDescent="0.25">
      <c r="B1414" s="61" t="s">
        <v>123</v>
      </c>
      <c r="C1414" s="82" t="s">
        <v>146</v>
      </c>
      <c r="D1414" s="61" t="s">
        <v>57</v>
      </c>
      <c r="E1414" s="61" t="s">
        <v>166</v>
      </c>
      <c r="F1414" s="83">
        <v>19.829999999999998</v>
      </c>
      <c r="G1414" s="84">
        <v>50253</v>
      </c>
      <c r="H1414" s="84">
        <v>19.829999999999998</v>
      </c>
      <c r="I1414" s="84">
        <v>1</v>
      </c>
      <c r="J1414" s="84">
        <v>0</v>
      </c>
      <c r="K1414" s="84">
        <v>0</v>
      </c>
      <c r="L1414" s="84">
        <v>0</v>
      </c>
      <c r="M1414" s="84">
        <v>0</v>
      </c>
      <c r="N1414" s="84">
        <v>0</v>
      </c>
      <c r="O1414" s="84">
        <v>0</v>
      </c>
      <c r="P1414" s="84">
        <v>0</v>
      </c>
      <c r="Q1414" s="84">
        <v>0</v>
      </c>
      <c r="R1414" s="84">
        <v>0</v>
      </c>
      <c r="S1414" s="84">
        <v>0</v>
      </c>
      <c r="T1414" s="84" t="s">
        <v>162</v>
      </c>
      <c r="U1414" s="118">
        <v>0</v>
      </c>
      <c r="V1414" s="118">
        <v>0</v>
      </c>
      <c r="W1414" s="114">
        <v>0</v>
      </c>
    </row>
    <row r="1415" spans="2:23" x14ac:dyDescent="0.25">
      <c r="B1415" s="61" t="s">
        <v>123</v>
      </c>
      <c r="C1415" s="82" t="s">
        <v>146</v>
      </c>
      <c r="D1415" s="61" t="s">
        <v>57</v>
      </c>
      <c r="E1415" s="61" t="s">
        <v>166</v>
      </c>
      <c r="F1415" s="83">
        <v>19.829999999999998</v>
      </c>
      <c r="G1415" s="84">
        <v>50300</v>
      </c>
      <c r="H1415" s="84">
        <v>19.86</v>
      </c>
      <c r="I1415" s="84">
        <v>1</v>
      </c>
      <c r="J1415" s="84">
        <v>56.917905463186401</v>
      </c>
      <c r="K1415" s="84">
        <v>4.5031106676195601E-2</v>
      </c>
      <c r="L1415" s="84">
        <v>12.194115973633499</v>
      </c>
      <c r="M1415" s="84">
        <v>2.06688085486008E-3</v>
      </c>
      <c r="N1415" s="84">
        <v>44.723789489552999</v>
      </c>
      <c r="O1415" s="84">
        <v>4.2964225821335501E-2</v>
      </c>
      <c r="P1415" s="84">
        <v>27.400331167433201</v>
      </c>
      <c r="Q1415" s="84">
        <v>27.400331167433201</v>
      </c>
      <c r="R1415" s="84">
        <v>0</v>
      </c>
      <c r="S1415" s="84">
        <v>1.04358162583817E-2</v>
      </c>
      <c r="T1415" s="84" t="s">
        <v>163</v>
      </c>
      <c r="U1415" s="118">
        <v>-0.48908862326223701</v>
      </c>
      <c r="V1415" s="118">
        <v>-0.44225129325134099</v>
      </c>
      <c r="W1415" s="114">
        <v>-4.6841261412517501E-2</v>
      </c>
    </row>
    <row r="1416" spans="2:23" x14ac:dyDescent="0.25">
      <c r="B1416" s="61" t="s">
        <v>123</v>
      </c>
      <c r="C1416" s="82" t="s">
        <v>146</v>
      </c>
      <c r="D1416" s="61" t="s">
        <v>57</v>
      </c>
      <c r="E1416" s="61" t="s">
        <v>167</v>
      </c>
      <c r="F1416" s="83">
        <v>19.86</v>
      </c>
      <c r="G1416" s="84">
        <v>51150</v>
      </c>
      <c r="H1416" s="84">
        <v>19.96</v>
      </c>
      <c r="I1416" s="84">
        <v>1</v>
      </c>
      <c r="J1416" s="84">
        <v>96.958758171919399</v>
      </c>
      <c r="K1416" s="84">
        <v>0.26886862248648502</v>
      </c>
      <c r="L1416" s="84">
        <v>52.351687744808203</v>
      </c>
      <c r="M1416" s="84">
        <v>7.8383997398275201E-2</v>
      </c>
      <c r="N1416" s="84">
        <v>44.607070427111204</v>
      </c>
      <c r="O1416" s="84">
        <v>0.19048462508821001</v>
      </c>
      <c r="P1416" s="84">
        <v>27.400331167432601</v>
      </c>
      <c r="Q1416" s="84">
        <v>27.400331167432501</v>
      </c>
      <c r="R1416" s="84">
        <v>0</v>
      </c>
      <c r="S1416" s="84">
        <v>2.1472255035230401E-2</v>
      </c>
      <c r="T1416" s="84" t="s">
        <v>163</v>
      </c>
      <c r="U1416" s="118">
        <v>-0.668158157204917</v>
      </c>
      <c r="V1416" s="118">
        <v>-0.60417232187768799</v>
      </c>
      <c r="W1416" s="114">
        <v>-6.3991206129038705E-2</v>
      </c>
    </row>
    <row r="1417" spans="2:23" x14ac:dyDescent="0.25">
      <c r="B1417" s="61" t="s">
        <v>123</v>
      </c>
      <c r="C1417" s="82" t="s">
        <v>146</v>
      </c>
      <c r="D1417" s="61" t="s">
        <v>57</v>
      </c>
      <c r="E1417" s="61" t="s">
        <v>168</v>
      </c>
      <c r="F1417" s="83">
        <v>20.29</v>
      </c>
      <c r="G1417" s="84">
        <v>50354</v>
      </c>
      <c r="H1417" s="84">
        <v>20.29</v>
      </c>
      <c r="I1417" s="84">
        <v>1</v>
      </c>
      <c r="J1417" s="84">
        <v>-4.1995999999999998E-14</v>
      </c>
      <c r="K1417" s="84">
        <v>0</v>
      </c>
      <c r="L1417" s="84">
        <v>2.3758000000000001E-14</v>
      </c>
      <c r="M1417" s="84">
        <v>0</v>
      </c>
      <c r="N1417" s="84">
        <v>-6.5753999999999997E-14</v>
      </c>
      <c r="O1417" s="84">
        <v>0</v>
      </c>
      <c r="P1417" s="84">
        <v>-6.0649999999999997E-15</v>
      </c>
      <c r="Q1417" s="84">
        <v>-6.0649999999999997E-15</v>
      </c>
      <c r="R1417" s="84">
        <v>0</v>
      </c>
      <c r="S1417" s="84">
        <v>0</v>
      </c>
      <c r="T1417" s="84" t="s">
        <v>162</v>
      </c>
      <c r="U1417" s="118">
        <v>0</v>
      </c>
      <c r="V1417" s="118">
        <v>0</v>
      </c>
      <c r="W1417" s="114">
        <v>0</v>
      </c>
    </row>
    <row r="1418" spans="2:23" x14ac:dyDescent="0.25">
      <c r="B1418" s="61" t="s">
        <v>123</v>
      </c>
      <c r="C1418" s="82" t="s">
        <v>146</v>
      </c>
      <c r="D1418" s="61" t="s">
        <v>57</v>
      </c>
      <c r="E1418" s="61" t="s">
        <v>168</v>
      </c>
      <c r="F1418" s="83">
        <v>20.29</v>
      </c>
      <c r="G1418" s="84">
        <v>50900</v>
      </c>
      <c r="H1418" s="84">
        <v>20.27</v>
      </c>
      <c r="I1418" s="84">
        <v>1</v>
      </c>
      <c r="J1418" s="84">
        <v>-61.071438762481201</v>
      </c>
      <c r="K1418" s="84">
        <v>2.94647929969039E-2</v>
      </c>
      <c r="L1418" s="84">
        <v>-90.697647819882803</v>
      </c>
      <c r="M1418" s="84">
        <v>6.4985900228470006E-2</v>
      </c>
      <c r="N1418" s="84">
        <v>29.626209057401599</v>
      </c>
      <c r="O1418" s="84">
        <v>-3.5521107231565999E-2</v>
      </c>
      <c r="P1418" s="84">
        <v>12.731116520504999</v>
      </c>
      <c r="Q1418" s="84">
        <v>12.731116520504999</v>
      </c>
      <c r="R1418" s="84">
        <v>0</v>
      </c>
      <c r="S1418" s="84">
        <v>1.2804424900835401E-3</v>
      </c>
      <c r="T1418" s="84" t="s">
        <v>163</v>
      </c>
      <c r="U1418" s="118">
        <v>-0.127843873508139</v>
      </c>
      <c r="V1418" s="118">
        <v>-0.115600968217411</v>
      </c>
      <c r="W1418" s="114">
        <v>-1.2243932927821799E-2</v>
      </c>
    </row>
    <row r="1419" spans="2:23" x14ac:dyDescent="0.25">
      <c r="B1419" s="61" t="s">
        <v>123</v>
      </c>
      <c r="C1419" s="82" t="s">
        <v>146</v>
      </c>
      <c r="D1419" s="61" t="s">
        <v>57</v>
      </c>
      <c r="E1419" s="61" t="s">
        <v>168</v>
      </c>
      <c r="F1419" s="83">
        <v>20.29</v>
      </c>
      <c r="G1419" s="84">
        <v>53200</v>
      </c>
      <c r="H1419" s="84">
        <v>20.329999999999998</v>
      </c>
      <c r="I1419" s="84">
        <v>1</v>
      </c>
      <c r="J1419" s="84">
        <v>17.6140137444347</v>
      </c>
      <c r="K1419" s="84">
        <v>1.49852430931352E-2</v>
      </c>
      <c r="L1419" s="84">
        <v>47.1762067629627</v>
      </c>
      <c r="M1419" s="84">
        <v>0.107496213603369</v>
      </c>
      <c r="N1419" s="84">
        <v>-29.562193018527999</v>
      </c>
      <c r="O1419" s="84">
        <v>-9.2510970510234006E-2</v>
      </c>
      <c r="P1419" s="84">
        <v>-12.7311165205042</v>
      </c>
      <c r="Q1419" s="84">
        <v>-12.7311165205041</v>
      </c>
      <c r="R1419" s="84">
        <v>0</v>
      </c>
      <c r="S1419" s="84">
        <v>7.8285281355730003E-3</v>
      </c>
      <c r="T1419" s="84" t="s">
        <v>163</v>
      </c>
      <c r="U1419" s="118">
        <v>-0.69641009032175805</v>
      </c>
      <c r="V1419" s="118">
        <v>-0.62971872259834905</v>
      </c>
      <c r="W1419" s="114">
        <v>-6.6696965620453699E-2</v>
      </c>
    </row>
    <row r="1420" spans="2:23" x14ac:dyDescent="0.25">
      <c r="B1420" s="61" t="s">
        <v>123</v>
      </c>
      <c r="C1420" s="82" t="s">
        <v>146</v>
      </c>
      <c r="D1420" s="61" t="s">
        <v>57</v>
      </c>
      <c r="E1420" s="61" t="s">
        <v>169</v>
      </c>
      <c r="F1420" s="83">
        <v>20.29</v>
      </c>
      <c r="G1420" s="84">
        <v>50404</v>
      </c>
      <c r="H1420" s="84">
        <v>20.29</v>
      </c>
      <c r="I1420" s="84">
        <v>1</v>
      </c>
      <c r="J1420" s="84">
        <v>0</v>
      </c>
      <c r="K1420" s="84">
        <v>0</v>
      </c>
      <c r="L1420" s="84">
        <v>0</v>
      </c>
      <c r="M1420" s="84">
        <v>0</v>
      </c>
      <c r="N1420" s="84">
        <v>0</v>
      </c>
      <c r="O1420" s="84">
        <v>0</v>
      </c>
      <c r="P1420" s="84">
        <v>0</v>
      </c>
      <c r="Q1420" s="84">
        <v>0</v>
      </c>
      <c r="R1420" s="84">
        <v>0</v>
      </c>
      <c r="S1420" s="84">
        <v>0</v>
      </c>
      <c r="T1420" s="84" t="s">
        <v>162</v>
      </c>
      <c r="U1420" s="118">
        <v>0</v>
      </c>
      <c r="V1420" s="118">
        <v>0</v>
      </c>
      <c r="W1420" s="114">
        <v>0</v>
      </c>
    </row>
    <row r="1421" spans="2:23" x14ac:dyDescent="0.25">
      <c r="B1421" s="61" t="s">
        <v>123</v>
      </c>
      <c r="C1421" s="82" t="s">
        <v>146</v>
      </c>
      <c r="D1421" s="61" t="s">
        <v>57</v>
      </c>
      <c r="E1421" s="61" t="s">
        <v>170</v>
      </c>
      <c r="F1421" s="83">
        <v>20.149999999999999</v>
      </c>
      <c r="G1421" s="84">
        <v>50499</v>
      </c>
      <c r="H1421" s="84">
        <v>20.149999999999999</v>
      </c>
      <c r="I1421" s="84">
        <v>1</v>
      </c>
      <c r="J1421" s="84">
        <v>0</v>
      </c>
      <c r="K1421" s="84">
        <v>0</v>
      </c>
      <c r="L1421" s="84">
        <v>0</v>
      </c>
      <c r="M1421" s="84">
        <v>0</v>
      </c>
      <c r="N1421" s="84">
        <v>0</v>
      </c>
      <c r="O1421" s="84">
        <v>0</v>
      </c>
      <c r="P1421" s="84">
        <v>0</v>
      </c>
      <c r="Q1421" s="84">
        <v>0</v>
      </c>
      <c r="R1421" s="84">
        <v>0</v>
      </c>
      <c r="S1421" s="84">
        <v>0</v>
      </c>
      <c r="T1421" s="84" t="s">
        <v>162</v>
      </c>
      <c r="U1421" s="118">
        <v>0</v>
      </c>
      <c r="V1421" s="118">
        <v>0</v>
      </c>
      <c r="W1421" s="114">
        <v>0</v>
      </c>
    </row>
    <row r="1422" spans="2:23" x14ac:dyDescent="0.25">
      <c r="B1422" s="61" t="s">
        <v>123</v>
      </c>
      <c r="C1422" s="82" t="s">
        <v>146</v>
      </c>
      <c r="D1422" s="61" t="s">
        <v>57</v>
      </c>
      <c r="E1422" s="61" t="s">
        <v>170</v>
      </c>
      <c r="F1422" s="83">
        <v>20.149999999999999</v>
      </c>
      <c r="G1422" s="84">
        <v>50554</v>
      </c>
      <c r="H1422" s="84">
        <v>20.149999999999999</v>
      </c>
      <c r="I1422" s="84">
        <v>1</v>
      </c>
      <c r="J1422" s="84">
        <v>0</v>
      </c>
      <c r="K1422" s="84">
        <v>0</v>
      </c>
      <c r="L1422" s="84">
        <v>0</v>
      </c>
      <c r="M1422" s="84">
        <v>0</v>
      </c>
      <c r="N1422" s="84">
        <v>0</v>
      </c>
      <c r="O1422" s="84">
        <v>0</v>
      </c>
      <c r="P1422" s="84">
        <v>0</v>
      </c>
      <c r="Q1422" s="84">
        <v>0</v>
      </c>
      <c r="R1422" s="84">
        <v>0</v>
      </c>
      <c r="S1422" s="84">
        <v>0</v>
      </c>
      <c r="T1422" s="84" t="s">
        <v>162</v>
      </c>
      <c r="U1422" s="118">
        <v>0</v>
      </c>
      <c r="V1422" s="118">
        <v>0</v>
      </c>
      <c r="W1422" s="114">
        <v>0</v>
      </c>
    </row>
    <row r="1423" spans="2:23" x14ac:dyDescent="0.25">
      <c r="B1423" s="61" t="s">
        <v>123</v>
      </c>
      <c r="C1423" s="82" t="s">
        <v>146</v>
      </c>
      <c r="D1423" s="61" t="s">
        <v>57</v>
      </c>
      <c r="E1423" s="61" t="s">
        <v>171</v>
      </c>
      <c r="F1423" s="83">
        <v>20.149999999999999</v>
      </c>
      <c r="G1423" s="84">
        <v>50604</v>
      </c>
      <c r="H1423" s="84">
        <v>20.149999999999999</v>
      </c>
      <c r="I1423" s="84">
        <v>1</v>
      </c>
      <c r="J1423" s="84">
        <v>2.3451E-14</v>
      </c>
      <c r="K1423" s="84">
        <v>0</v>
      </c>
      <c r="L1423" s="84">
        <v>-1.253E-14</v>
      </c>
      <c r="M1423" s="84">
        <v>0</v>
      </c>
      <c r="N1423" s="84">
        <v>3.5980999999999998E-14</v>
      </c>
      <c r="O1423" s="84">
        <v>0</v>
      </c>
      <c r="P1423" s="84">
        <v>2.0110000000000001E-15</v>
      </c>
      <c r="Q1423" s="84">
        <v>2.012E-15</v>
      </c>
      <c r="R1423" s="84">
        <v>0</v>
      </c>
      <c r="S1423" s="84">
        <v>0</v>
      </c>
      <c r="T1423" s="84" t="s">
        <v>162</v>
      </c>
      <c r="U1423" s="118">
        <v>0</v>
      </c>
      <c r="V1423" s="118">
        <v>0</v>
      </c>
      <c r="W1423" s="114">
        <v>0</v>
      </c>
    </row>
    <row r="1424" spans="2:23" x14ac:dyDescent="0.25">
      <c r="B1424" s="61" t="s">
        <v>123</v>
      </c>
      <c r="C1424" s="82" t="s">
        <v>146</v>
      </c>
      <c r="D1424" s="61" t="s">
        <v>57</v>
      </c>
      <c r="E1424" s="61" t="s">
        <v>172</v>
      </c>
      <c r="F1424" s="83">
        <v>20.059999999999999</v>
      </c>
      <c r="G1424" s="84">
        <v>50750</v>
      </c>
      <c r="H1424" s="84">
        <v>20.07</v>
      </c>
      <c r="I1424" s="84">
        <v>1</v>
      </c>
      <c r="J1424" s="84">
        <v>3.0472385079782298</v>
      </c>
      <c r="K1424" s="84">
        <v>2.2192733433567901E-4</v>
      </c>
      <c r="L1424" s="84">
        <v>29.853532630301601</v>
      </c>
      <c r="M1424" s="84">
        <v>2.1300478511152701E-2</v>
      </c>
      <c r="N1424" s="84">
        <v>-26.806294122323401</v>
      </c>
      <c r="O1424" s="84">
        <v>-2.1078551176816999E-2</v>
      </c>
      <c r="P1424" s="84">
        <v>-9.4052219580079903</v>
      </c>
      <c r="Q1424" s="84">
        <v>-9.4052219580079797</v>
      </c>
      <c r="R1424" s="84">
        <v>0</v>
      </c>
      <c r="S1424" s="84">
        <v>2.1141509818975498E-3</v>
      </c>
      <c r="T1424" s="84" t="s">
        <v>163</v>
      </c>
      <c r="U1424" s="118">
        <v>-0.154878188139558</v>
      </c>
      <c r="V1424" s="118">
        <v>-0.14004635508444199</v>
      </c>
      <c r="W1424" s="114">
        <v>-1.4833077999960601E-2</v>
      </c>
    </row>
    <row r="1425" spans="2:23" x14ac:dyDescent="0.25">
      <c r="B1425" s="61" t="s">
        <v>123</v>
      </c>
      <c r="C1425" s="82" t="s">
        <v>146</v>
      </c>
      <c r="D1425" s="61" t="s">
        <v>57</v>
      </c>
      <c r="E1425" s="61" t="s">
        <v>172</v>
      </c>
      <c r="F1425" s="83">
        <v>20.059999999999999</v>
      </c>
      <c r="G1425" s="84">
        <v>50800</v>
      </c>
      <c r="H1425" s="84">
        <v>20.07</v>
      </c>
      <c r="I1425" s="84">
        <v>1</v>
      </c>
      <c r="J1425" s="84">
        <v>18.098990780489501</v>
      </c>
      <c r="K1425" s="84">
        <v>6.1256238379909797E-3</v>
      </c>
      <c r="L1425" s="84">
        <v>-8.7154964161069302</v>
      </c>
      <c r="M1425" s="84">
        <v>1.4204497144705299E-3</v>
      </c>
      <c r="N1425" s="84">
        <v>26.814487196596499</v>
      </c>
      <c r="O1425" s="84">
        <v>4.7051741235204503E-3</v>
      </c>
      <c r="P1425" s="84">
        <v>9.4052219580062193</v>
      </c>
      <c r="Q1425" s="84">
        <v>9.4052219580062193</v>
      </c>
      <c r="R1425" s="84">
        <v>0</v>
      </c>
      <c r="S1425" s="84">
        <v>1.6541683414840801E-3</v>
      </c>
      <c r="T1425" s="84" t="s">
        <v>163</v>
      </c>
      <c r="U1425" s="118">
        <v>-0.173735553177568</v>
      </c>
      <c r="V1425" s="118">
        <v>-0.15709785389000899</v>
      </c>
      <c r="W1425" s="114">
        <v>-1.6639095812039401E-2</v>
      </c>
    </row>
    <row r="1426" spans="2:23" x14ac:dyDescent="0.25">
      <c r="B1426" s="61" t="s">
        <v>123</v>
      </c>
      <c r="C1426" s="82" t="s">
        <v>146</v>
      </c>
      <c r="D1426" s="61" t="s">
        <v>57</v>
      </c>
      <c r="E1426" s="61" t="s">
        <v>173</v>
      </c>
      <c r="F1426" s="83">
        <v>20.07</v>
      </c>
      <c r="G1426" s="84">
        <v>50750</v>
      </c>
      <c r="H1426" s="84">
        <v>20.07</v>
      </c>
      <c r="I1426" s="84">
        <v>1</v>
      </c>
      <c r="J1426" s="84">
        <v>-22.177960954102002</v>
      </c>
      <c r="K1426" s="84">
        <v>3.7381508358207099E-3</v>
      </c>
      <c r="L1426" s="84">
        <v>-48.966468379682901</v>
      </c>
      <c r="M1426" s="84">
        <v>1.82226341943965E-2</v>
      </c>
      <c r="N1426" s="84">
        <v>26.788507425580899</v>
      </c>
      <c r="O1426" s="84">
        <v>-1.44844833585758E-2</v>
      </c>
      <c r="P1426" s="84">
        <v>9.4052219580044394</v>
      </c>
      <c r="Q1426" s="84">
        <v>9.4052219580044305</v>
      </c>
      <c r="R1426" s="84">
        <v>0</v>
      </c>
      <c r="S1426" s="84">
        <v>6.72282320602899E-4</v>
      </c>
      <c r="T1426" s="84" t="s">
        <v>163</v>
      </c>
      <c r="U1426" s="118">
        <v>-0.29070358100661597</v>
      </c>
      <c r="V1426" s="118">
        <v>-0.26286449640853599</v>
      </c>
      <c r="W1426" s="114">
        <v>-2.78414213372222E-2</v>
      </c>
    </row>
    <row r="1427" spans="2:23" x14ac:dyDescent="0.25">
      <c r="B1427" s="61" t="s">
        <v>123</v>
      </c>
      <c r="C1427" s="82" t="s">
        <v>146</v>
      </c>
      <c r="D1427" s="61" t="s">
        <v>57</v>
      </c>
      <c r="E1427" s="61" t="s">
        <v>173</v>
      </c>
      <c r="F1427" s="83">
        <v>20.07</v>
      </c>
      <c r="G1427" s="84">
        <v>50950</v>
      </c>
      <c r="H1427" s="84">
        <v>20.100000000000001</v>
      </c>
      <c r="I1427" s="84">
        <v>1</v>
      </c>
      <c r="J1427" s="84">
        <v>69.667539419673801</v>
      </c>
      <c r="K1427" s="84">
        <v>4.2711381229367899E-2</v>
      </c>
      <c r="L1427" s="84">
        <v>96.429239726831497</v>
      </c>
      <c r="M1427" s="84">
        <v>8.1827664813793693E-2</v>
      </c>
      <c r="N1427" s="84">
        <v>-26.7617003071577</v>
      </c>
      <c r="O1427" s="84">
        <v>-3.9116283584425898E-2</v>
      </c>
      <c r="P1427" s="84">
        <v>-9.40522195800534</v>
      </c>
      <c r="Q1427" s="84">
        <v>-9.40522195800534</v>
      </c>
      <c r="R1427" s="84">
        <v>0</v>
      </c>
      <c r="S1427" s="84">
        <v>7.7843216069824401E-4</v>
      </c>
      <c r="T1427" s="84" t="s">
        <v>163</v>
      </c>
      <c r="U1427" s="118">
        <v>1.7200453421568299E-2</v>
      </c>
      <c r="V1427" s="118">
        <v>-1.5553260510252E-2</v>
      </c>
      <c r="W1427" s="114">
        <v>3.2750964671688601E-2</v>
      </c>
    </row>
    <row r="1428" spans="2:23" x14ac:dyDescent="0.25">
      <c r="B1428" s="61" t="s">
        <v>123</v>
      </c>
      <c r="C1428" s="82" t="s">
        <v>146</v>
      </c>
      <c r="D1428" s="61" t="s">
        <v>57</v>
      </c>
      <c r="E1428" s="61" t="s">
        <v>174</v>
      </c>
      <c r="F1428" s="83">
        <v>20.07</v>
      </c>
      <c r="G1428" s="84">
        <v>51300</v>
      </c>
      <c r="H1428" s="84">
        <v>20.12</v>
      </c>
      <c r="I1428" s="84">
        <v>1</v>
      </c>
      <c r="J1428" s="84">
        <v>64.271642508660705</v>
      </c>
      <c r="K1428" s="84">
        <v>6.3243222110952096E-2</v>
      </c>
      <c r="L1428" s="84">
        <v>67.948775860777303</v>
      </c>
      <c r="M1428" s="84">
        <v>7.0686823318375405E-2</v>
      </c>
      <c r="N1428" s="84">
        <v>-3.6771333521165799</v>
      </c>
      <c r="O1428" s="84">
        <v>-7.4436012074233096E-3</v>
      </c>
      <c r="P1428" s="84">
        <v>-1.62161530942062</v>
      </c>
      <c r="Q1428" s="84">
        <v>-1.6216153094206101</v>
      </c>
      <c r="R1428" s="84">
        <v>0</v>
      </c>
      <c r="S1428" s="84">
        <v>4.0259730401851999E-5</v>
      </c>
      <c r="T1428" s="84" t="s">
        <v>163</v>
      </c>
      <c r="U1428" s="118">
        <v>3.4277501342660097E-2</v>
      </c>
      <c r="V1428" s="118">
        <v>-3.09949333867208E-2</v>
      </c>
      <c r="W1428" s="114">
        <v>6.5266955933819704E-2</v>
      </c>
    </row>
    <row r="1429" spans="2:23" x14ac:dyDescent="0.25">
      <c r="B1429" s="61" t="s">
        <v>123</v>
      </c>
      <c r="C1429" s="82" t="s">
        <v>146</v>
      </c>
      <c r="D1429" s="61" t="s">
        <v>57</v>
      </c>
      <c r="E1429" s="61" t="s">
        <v>175</v>
      </c>
      <c r="F1429" s="83">
        <v>20.27</v>
      </c>
      <c r="G1429" s="84">
        <v>54750</v>
      </c>
      <c r="H1429" s="84">
        <v>20.46</v>
      </c>
      <c r="I1429" s="84">
        <v>1</v>
      </c>
      <c r="J1429" s="84">
        <v>49.972689805035799</v>
      </c>
      <c r="K1429" s="84">
        <v>0.265434799213776</v>
      </c>
      <c r="L1429" s="84">
        <v>68.985826742630906</v>
      </c>
      <c r="M1429" s="84">
        <v>0.50583881772911099</v>
      </c>
      <c r="N1429" s="84">
        <v>-19.013136937595199</v>
      </c>
      <c r="O1429" s="84">
        <v>-0.24040401851533499</v>
      </c>
      <c r="P1429" s="84">
        <v>-8.1897522603259496</v>
      </c>
      <c r="Q1429" s="84">
        <v>-8.1897522603259496</v>
      </c>
      <c r="R1429" s="84">
        <v>0</v>
      </c>
      <c r="S1429" s="84">
        <v>7.1290873532692898E-3</v>
      </c>
      <c r="T1429" s="84" t="s">
        <v>162</v>
      </c>
      <c r="U1429" s="118">
        <v>-1.28333181892168</v>
      </c>
      <c r="V1429" s="118">
        <v>-1.1604341822614801</v>
      </c>
      <c r="W1429" s="114">
        <v>-0.12290795236282</v>
      </c>
    </row>
    <row r="1430" spans="2:23" x14ac:dyDescent="0.25">
      <c r="B1430" s="61" t="s">
        <v>123</v>
      </c>
      <c r="C1430" s="82" t="s">
        <v>146</v>
      </c>
      <c r="D1430" s="61" t="s">
        <v>57</v>
      </c>
      <c r="E1430" s="61" t="s">
        <v>176</v>
      </c>
      <c r="F1430" s="83">
        <v>20.100000000000001</v>
      </c>
      <c r="G1430" s="84">
        <v>53150</v>
      </c>
      <c r="H1430" s="84">
        <v>20.37</v>
      </c>
      <c r="I1430" s="84">
        <v>1</v>
      </c>
      <c r="J1430" s="84">
        <v>148.26666003689999</v>
      </c>
      <c r="K1430" s="84">
        <v>0.96725210905389802</v>
      </c>
      <c r="L1430" s="84">
        <v>143.50538398141501</v>
      </c>
      <c r="M1430" s="84">
        <v>0.90612699019274701</v>
      </c>
      <c r="N1430" s="84">
        <v>4.7612760554850402</v>
      </c>
      <c r="O1430" s="84">
        <v>6.1125118861150497E-2</v>
      </c>
      <c r="P1430" s="84">
        <v>-0.17698250879298499</v>
      </c>
      <c r="Q1430" s="84">
        <v>-0.17698250879298499</v>
      </c>
      <c r="R1430" s="84">
        <v>0</v>
      </c>
      <c r="S1430" s="84">
        <v>1.378203570421E-6</v>
      </c>
      <c r="T1430" s="84" t="s">
        <v>163</v>
      </c>
      <c r="U1430" s="118">
        <v>-4.8677754825578803E-2</v>
      </c>
      <c r="V1430" s="118">
        <v>-4.4016153719939E-2</v>
      </c>
      <c r="W1430" s="114">
        <v>-4.6619923881092403E-3</v>
      </c>
    </row>
    <row r="1431" spans="2:23" x14ac:dyDescent="0.25">
      <c r="B1431" s="61" t="s">
        <v>123</v>
      </c>
      <c r="C1431" s="82" t="s">
        <v>146</v>
      </c>
      <c r="D1431" s="61" t="s">
        <v>57</v>
      </c>
      <c r="E1431" s="61" t="s">
        <v>176</v>
      </c>
      <c r="F1431" s="83">
        <v>20.100000000000001</v>
      </c>
      <c r="G1431" s="84">
        <v>54500</v>
      </c>
      <c r="H1431" s="84">
        <v>20.05</v>
      </c>
      <c r="I1431" s="84">
        <v>1</v>
      </c>
      <c r="J1431" s="84">
        <v>-19.233339167805301</v>
      </c>
      <c r="K1431" s="84">
        <v>2.0482544349062E-2</v>
      </c>
      <c r="L1431" s="84">
        <v>12.306680560870401</v>
      </c>
      <c r="M1431" s="84">
        <v>8.3860293764798505E-3</v>
      </c>
      <c r="N1431" s="84">
        <v>-31.540019728675599</v>
      </c>
      <c r="O1431" s="84">
        <v>1.20965149725822E-2</v>
      </c>
      <c r="P1431" s="84">
        <v>-9.2282394492119</v>
      </c>
      <c r="Q1431" s="84">
        <v>-9.2282394492119</v>
      </c>
      <c r="R1431" s="84">
        <v>0</v>
      </c>
      <c r="S1431" s="84">
        <v>4.7153315324923303E-3</v>
      </c>
      <c r="T1431" s="84" t="s">
        <v>163</v>
      </c>
      <c r="U1431" s="118">
        <v>-1.33416344835921</v>
      </c>
      <c r="V1431" s="118">
        <v>-1.2063979458568801</v>
      </c>
      <c r="W1431" s="114">
        <v>-0.12777622680074499</v>
      </c>
    </row>
    <row r="1432" spans="2:23" x14ac:dyDescent="0.25">
      <c r="B1432" s="61" t="s">
        <v>123</v>
      </c>
      <c r="C1432" s="82" t="s">
        <v>146</v>
      </c>
      <c r="D1432" s="61" t="s">
        <v>57</v>
      </c>
      <c r="E1432" s="61" t="s">
        <v>177</v>
      </c>
      <c r="F1432" s="83">
        <v>20.170000000000002</v>
      </c>
      <c r="G1432" s="84">
        <v>51250</v>
      </c>
      <c r="H1432" s="84">
        <v>20.170000000000002</v>
      </c>
      <c r="I1432" s="84">
        <v>1</v>
      </c>
      <c r="J1432" s="84">
        <v>0</v>
      </c>
      <c r="K1432" s="84">
        <v>0</v>
      </c>
      <c r="L1432" s="84">
        <v>0</v>
      </c>
      <c r="M1432" s="84">
        <v>0</v>
      </c>
      <c r="N1432" s="84">
        <v>0</v>
      </c>
      <c r="O1432" s="84">
        <v>0</v>
      </c>
      <c r="P1432" s="84">
        <v>0</v>
      </c>
      <c r="Q1432" s="84">
        <v>0</v>
      </c>
      <c r="R1432" s="84">
        <v>0</v>
      </c>
      <c r="S1432" s="84">
        <v>0</v>
      </c>
      <c r="T1432" s="84" t="s">
        <v>162</v>
      </c>
      <c r="U1432" s="118">
        <v>0</v>
      </c>
      <c r="V1432" s="118">
        <v>0</v>
      </c>
      <c r="W1432" s="114">
        <v>0</v>
      </c>
    </row>
    <row r="1433" spans="2:23" x14ac:dyDescent="0.25">
      <c r="B1433" s="61" t="s">
        <v>123</v>
      </c>
      <c r="C1433" s="82" t="s">
        <v>146</v>
      </c>
      <c r="D1433" s="61" t="s">
        <v>57</v>
      </c>
      <c r="E1433" s="61" t="s">
        <v>178</v>
      </c>
      <c r="F1433" s="83">
        <v>20.12</v>
      </c>
      <c r="G1433" s="84">
        <v>53200</v>
      </c>
      <c r="H1433" s="84">
        <v>20.329999999999998</v>
      </c>
      <c r="I1433" s="84">
        <v>1</v>
      </c>
      <c r="J1433" s="84">
        <v>96.003046114904507</v>
      </c>
      <c r="K1433" s="84">
        <v>0.46995366218173101</v>
      </c>
      <c r="L1433" s="84">
        <v>99.658219986600599</v>
      </c>
      <c r="M1433" s="84">
        <v>0.50642048374767301</v>
      </c>
      <c r="N1433" s="84">
        <v>-3.6551738716961202</v>
      </c>
      <c r="O1433" s="84">
        <v>-3.6466821565941797E-2</v>
      </c>
      <c r="P1433" s="84">
        <v>-1.62161530942072</v>
      </c>
      <c r="Q1433" s="84">
        <v>-1.62161530942072</v>
      </c>
      <c r="R1433" s="84">
        <v>0</v>
      </c>
      <c r="S1433" s="84">
        <v>1.3408515043701301E-4</v>
      </c>
      <c r="T1433" s="84" t="s">
        <v>162</v>
      </c>
      <c r="U1433" s="118">
        <v>3.0045046885002102E-2</v>
      </c>
      <c r="V1433" s="118">
        <v>-2.7167797836027199E-2</v>
      </c>
      <c r="W1433" s="114">
        <v>5.72080424261402E-2</v>
      </c>
    </row>
    <row r="1434" spans="2:23" x14ac:dyDescent="0.25">
      <c r="B1434" s="61" t="s">
        <v>123</v>
      </c>
      <c r="C1434" s="82" t="s">
        <v>146</v>
      </c>
      <c r="D1434" s="61" t="s">
        <v>57</v>
      </c>
      <c r="E1434" s="61" t="s">
        <v>179</v>
      </c>
      <c r="F1434" s="83">
        <v>20.47</v>
      </c>
      <c r="G1434" s="84">
        <v>53050</v>
      </c>
      <c r="H1434" s="84">
        <v>20.420000000000002</v>
      </c>
      <c r="I1434" s="84">
        <v>1</v>
      </c>
      <c r="J1434" s="84">
        <v>-137.30995733614299</v>
      </c>
      <c r="K1434" s="84">
        <v>0.177227829206342</v>
      </c>
      <c r="L1434" s="84">
        <v>-133.96879321738101</v>
      </c>
      <c r="M1434" s="84">
        <v>0.16870779302754199</v>
      </c>
      <c r="N1434" s="84">
        <v>-3.3411641187617702</v>
      </c>
      <c r="O1434" s="84">
        <v>8.5200361788004397E-3</v>
      </c>
      <c r="P1434" s="84">
        <v>-1.8035512997741801</v>
      </c>
      <c r="Q1434" s="84">
        <v>-1.8035512997741701</v>
      </c>
      <c r="R1434" s="84">
        <v>0</v>
      </c>
      <c r="S1434" s="84">
        <v>3.0576294534620997E-5</v>
      </c>
      <c r="T1434" s="84" t="s">
        <v>163</v>
      </c>
      <c r="U1434" s="118">
        <v>7.1339337374957696E-3</v>
      </c>
      <c r="V1434" s="118">
        <v>-6.4507561029184899E-3</v>
      </c>
      <c r="W1434" s="114">
        <v>1.3583549577473099E-2</v>
      </c>
    </row>
    <row r="1435" spans="2:23" x14ac:dyDescent="0.25">
      <c r="B1435" s="61" t="s">
        <v>123</v>
      </c>
      <c r="C1435" s="82" t="s">
        <v>146</v>
      </c>
      <c r="D1435" s="61" t="s">
        <v>57</v>
      </c>
      <c r="E1435" s="61" t="s">
        <v>179</v>
      </c>
      <c r="F1435" s="83">
        <v>20.47</v>
      </c>
      <c r="G1435" s="84">
        <v>53050</v>
      </c>
      <c r="H1435" s="84">
        <v>20.420000000000002</v>
      </c>
      <c r="I1435" s="84">
        <v>2</v>
      </c>
      <c r="J1435" s="84">
        <v>-121.91969942106201</v>
      </c>
      <c r="K1435" s="84">
        <v>0.12634751140883799</v>
      </c>
      <c r="L1435" s="84">
        <v>-118.953026552041</v>
      </c>
      <c r="M1435" s="84">
        <v>0.12027349147006999</v>
      </c>
      <c r="N1435" s="84">
        <v>-2.96667286902133</v>
      </c>
      <c r="O1435" s="84">
        <v>6.0740199387686999E-3</v>
      </c>
      <c r="P1435" s="84">
        <v>-1.60140194218068</v>
      </c>
      <c r="Q1435" s="84">
        <v>-1.60140194218067</v>
      </c>
      <c r="R1435" s="84">
        <v>0</v>
      </c>
      <c r="S1435" s="84">
        <v>2.1798149533569999E-5</v>
      </c>
      <c r="T1435" s="84" t="s">
        <v>163</v>
      </c>
      <c r="U1435" s="118">
        <v>-2.4150305802931701E-2</v>
      </c>
      <c r="V1435" s="118">
        <v>-2.1837563717026599E-2</v>
      </c>
      <c r="W1435" s="114">
        <v>-2.31293621135985E-3</v>
      </c>
    </row>
    <row r="1436" spans="2:23" x14ac:dyDescent="0.25">
      <c r="B1436" s="61" t="s">
        <v>123</v>
      </c>
      <c r="C1436" s="82" t="s">
        <v>146</v>
      </c>
      <c r="D1436" s="61" t="s">
        <v>57</v>
      </c>
      <c r="E1436" s="61" t="s">
        <v>179</v>
      </c>
      <c r="F1436" s="83">
        <v>20.47</v>
      </c>
      <c r="G1436" s="84">
        <v>53100</v>
      </c>
      <c r="H1436" s="84">
        <v>20.47</v>
      </c>
      <c r="I1436" s="84">
        <v>1</v>
      </c>
      <c r="J1436" s="84">
        <v>0</v>
      </c>
      <c r="K1436" s="84">
        <v>0</v>
      </c>
      <c r="L1436" s="84">
        <v>0</v>
      </c>
      <c r="M1436" s="84">
        <v>0</v>
      </c>
      <c r="N1436" s="84">
        <v>0</v>
      </c>
      <c r="O1436" s="84">
        <v>0</v>
      </c>
      <c r="P1436" s="84">
        <v>0</v>
      </c>
      <c r="Q1436" s="84">
        <v>0</v>
      </c>
      <c r="R1436" s="84">
        <v>0</v>
      </c>
      <c r="S1436" s="84">
        <v>0</v>
      </c>
      <c r="T1436" s="84" t="s">
        <v>162</v>
      </c>
      <c r="U1436" s="118">
        <v>0</v>
      </c>
      <c r="V1436" s="118">
        <v>0</v>
      </c>
      <c r="W1436" s="114">
        <v>0</v>
      </c>
    </row>
    <row r="1437" spans="2:23" x14ac:dyDescent="0.25">
      <c r="B1437" s="61" t="s">
        <v>123</v>
      </c>
      <c r="C1437" s="82" t="s">
        <v>146</v>
      </c>
      <c r="D1437" s="61" t="s">
        <v>57</v>
      </c>
      <c r="E1437" s="61" t="s">
        <v>179</v>
      </c>
      <c r="F1437" s="83">
        <v>20.47</v>
      </c>
      <c r="G1437" s="84">
        <v>53100</v>
      </c>
      <c r="H1437" s="84">
        <v>20.47</v>
      </c>
      <c r="I1437" s="84">
        <v>2</v>
      </c>
      <c r="J1437" s="84">
        <v>-5.5567200000000004E-13</v>
      </c>
      <c r="K1437" s="84">
        <v>0</v>
      </c>
      <c r="L1437" s="84">
        <v>6.3623099999999998E-13</v>
      </c>
      <c r="M1437" s="84">
        <v>0</v>
      </c>
      <c r="N1437" s="84">
        <v>-1.1919029999999999E-12</v>
      </c>
      <c r="O1437" s="84">
        <v>0</v>
      </c>
      <c r="P1437" s="84">
        <v>-1.3368900000000001E-13</v>
      </c>
      <c r="Q1437" s="84">
        <v>-1.3368799999999999E-13</v>
      </c>
      <c r="R1437" s="84">
        <v>0</v>
      </c>
      <c r="S1437" s="84">
        <v>0</v>
      </c>
      <c r="T1437" s="84" t="s">
        <v>162</v>
      </c>
      <c r="U1437" s="118">
        <v>0</v>
      </c>
      <c r="V1437" s="118">
        <v>0</v>
      </c>
      <c r="W1437" s="114">
        <v>0</v>
      </c>
    </row>
    <row r="1438" spans="2:23" x14ac:dyDescent="0.25">
      <c r="B1438" s="61" t="s">
        <v>123</v>
      </c>
      <c r="C1438" s="82" t="s">
        <v>146</v>
      </c>
      <c r="D1438" s="61" t="s">
        <v>57</v>
      </c>
      <c r="E1438" s="61" t="s">
        <v>180</v>
      </c>
      <c r="F1438" s="83">
        <v>20.48</v>
      </c>
      <c r="G1438" s="84">
        <v>53000</v>
      </c>
      <c r="H1438" s="84">
        <v>20.47</v>
      </c>
      <c r="I1438" s="84">
        <v>1</v>
      </c>
      <c r="J1438" s="84">
        <v>-29.1853650955285</v>
      </c>
      <c r="K1438" s="84">
        <v>0</v>
      </c>
      <c r="L1438" s="84">
        <v>-32.549847440102099</v>
      </c>
      <c r="M1438" s="84">
        <v>0</v>
      </c>
      <c r="N1438" s="84">
        <v>3.3644823445736098</v>
      </c>
      <c r="O1438" s="84">
        <v>0</v>
      </c>
      <c r="P1438" s="84">
        <v>1.28066647646503</v>
      </c>
      <c r="Q1438" s="84">
        <v>1.28066647646502</v>
      </c>
      <c r="R1438" s="84">
        <v>0</v>
      </c>
      <c r="S1438" s="84">
        <v>0</v>
      </c>
      <c r="T1438" s="84" t="s">
        <v>163</v>
      </c>
      <c r="U1438" s="118">
        <v>3.3644823445741302E-2</v>
      </c>
      <c r="V1438" s="118">
        <v>-3.04228435755582E-2</v>
      </c>
      <c r="W1438" s="114">
        <v>6.4062289350753698E-2</v>
      </c>
    </row>
    <row r="1439" spans="2:23" x14ac:dyDescent="0.25">
      <c r="B1439" s="61" t="s">
        <v>123</v>
      </c>
      <c r="C1439" s="82" t="s">
        <v>146</v>
      </c>
      <c r="D1439" s="61" t="s">
        <v>57</v>
      </c>
      <c r="E1439" s="61" t="s">
        <v>180</v>
      </c>
      <c r="F1439" s="83">
        <v>20.48</v>
      </c>
      <c r="G1439" s="84">
        <v>53000</v>
      </c>
      <c r="H1439" s="84">
        <v>20.47</v>
      </c>
      <c r="I1439" s="84">
        <v>2</v>
      </c>
      <c r="J1439" s="84">
        <v>-25.780405834385899</v>
      </c>
      <c r="K1439" s="84">
        <v>0</v>
      </c>
      <c r="L1439" s="84">
        <v>-28.752365238761001</v>
      </c>
      <c r="M1439" s="84">
        <v>0</v>
      </c>
      <c r="N1439" s="84">
        <v>2.9719594043750801</v>
      </c>
      <c r="O1439" s="84">
        <v>0</v>
      </c>
      <c r="P1439" s="84">
        <v>1.1312553875445801</v>
      </c>
      <c r="Q1439" s="84">
        <v>1.1312553875445699</v>
      </c>
      <c r="R1439" s="84">
        <v>0</v>
      </c>
      <c r="S1439" s="84">
        <v>0</v>
      </c>
      <c r="T1439" s="84" t="s">
        <v>163</v>
      </c>
      <c r="U1439" s="118">
        <v>2.9719594043755401E-2</v>
      </c>
      <c r="V1439" s="118">
        <v>-2.6873511825092001E-2</v>
      </c>
      <c r="W1439" s="114">
        <v>5.6588355593198601E-2</v>
      </c>
    </row>
    <row r="1440" spans="2:23" x14ac:dyDescent="0.25">
      <c r="B1440" s="61" t="s">
        <v>123</v>
      </c>
      <c r="C1440" s="82" t="s">
        <v>146</v>
      </c>
      <c r="D1440" s="61" t="s">
        <v>57</v>
      </c>
      <c r="E1440" s="61" t="s">
        <v>180</v>
      </c>
      <c r="F1440" s="83">
        <v>20.48</v>
      </c>
      <c r="G1440" s="84">
        <v>53000</v>
      </c>
      <c r="H1440" s="84">
        <v>20.47</v>
      </c>
      <c r="I1440" s="84">
        <v>3</v>
      </c>
      <c r="J1440" s="84">
        <v>-25.780405834385899</v>
      </c>
      <c r="K1440" s="84">
        <v>0</v>
      </c>
      <c r="L1440" s="84">
        <v>-28.752365238761001</v>
      </c>
      <c r="M1440" s="84">
        <v>0</v>
      </c>
      <c r="N1440" s="84">
        <v>2.9719594043750801</v>
      </c>
      <c r="O1440" s="84">
        <v>0</v>
      </c>
      <c r="P1440" s="84">
        <v>1.1312553875445801</v>
      </c>
      <c r="Q1440" s="84">
        <v>1.1312553875445699</v>
      </c>
      <c r="R1440" s="84">
        <v>0</v>
      </c>
      <c r="S1440" s="84">
        <v>0</v>
      </c>
      <c r="T1440" s="84" t="s">
        <v>163</v>
      </c>
      <c r="U1440" s="118">
        <v>2.9719594043755401E-2</v>
      </c>
      <c r="V1440" s="118">
        <v>-2.6873511825092001E-2</v>
      </c>
      <c r="W1440" s="114">
        <v>5.6588355593198601E-2</v>
      </c>
    </row>
    <row r="1441" spans="2:23" x14ac:dyDescent="0.25">
      <c r="B1441" s="61" t="s">
        <v>123</v>
      </c>
      <c r="C1441" s="82" t="s">
        <v>146</v>
      </c>
      <c r="D1441" s="61" t="s">
        <v>57</v>
      </c>
      <c r="E1441" s="61" t="s">
        <v>180</v>
      </c>
      <c r="F1441" s="83">
        <v>20.48</v>
      </c>
      <c r="G1441" s="84">
        <v>53000</v>
      </c>
      <c r="H1441" s="84">
        <v>20.47</v>
      </c>
      <c r="I1441" s="84">
        <v>4</v>
      </c>
      <c r="J1441" s="84">
        <v>-28.295567379203</v>
      </c>
      <c r="K1441" s="84">
        <v>0</v>
      </c>
      <c r="L1441" s="84">
        <v>-31.557474042540498</v>
      </c>
      <c r="M1441" s="84">
        <v>0</v>
      </c>
      <c r="N1441" s="84">
        <v>3.26190666333747</v>
      </c>
      <c r="O1441" s="84">
        <v>0</v>
      </c>
      <c r="P1441" s="84">
        <v>1.24162176681696</v>
      </c>
      <c r="Q1441" s="84">
        <v>1.24162176681696</v>
      </c>
      <c r="R1441" s="84">
        <v>0</v>
      </c>
      <c r="S1441" s="84">
        <v>0</v>
      </c>
      <c r="T1441" s="84" t="s">
        <v>163</v>
      </c>
      <c r="U1441" s="118">
        <v>3.2619066633379802E-2</v>
      </c>
      <c r="V1441" s="118">
        <v>-2.9495317856799E-2</v>
      </c>
      <c r="W1441" s="114">
        <v>6.2109170773003201E-2</v>
      </c>
    </row>
    <row r="1442" spans="2:23" x14ac:dyDescent="0.25">
      <c r="B1442" s="61" t="s">
        <v>123</v>
      </c>
      <c r="C1442" s="82" t="s">
        <v>146</v>
      </c>
      <c r="D1442" s="61" t="s">
        <v>57</v>
      </c>
      <c r="E1442" s="61" t="s">
        <v>180</v>
      </c>
      <c r="F1442" s="83">
        <v>20.48</v>
      </c>
      <c r="G1442" s="84">
        <v>53204</v>
      </c>
      <c r="H1442" s="84">
        <v>20.48</v>
      </c>
      <c r="I1442" s="84">
        <v>1</v>
      </c>
      <c r="J1442" s="84">
        <v>10.0526454967044</v>
      </c>
      <c r="K1442" s="84">
        <v>1.29149160934521E-2</v>
      </c>
      <c r="L1442" s="84">
        <v>6.8168007039218903</v>
      </c>
      <c r="M1442" s="84">
        <v>5.9387090407673204E-3</v>
      </c>
      <c r="N1442" s="84">
        <v>3.2358447927824798</v>
      </c>
      <c r="O1442" s="84">
        <v>6.9762070526847601E-3</v>
      </c>
      <c r="P1442" s="84">
        <v>1.3421145592034001</v>
      </c>
      <c r="Q1442" s="84">
        <v>1.3421145592034001</v>
      </c>
      <c r="R1442" s="84">
        <v>0</v>
      </c>
      <c r="S1442" s="84">
        <v>2.3020249642528899E-4</v>
      </c>
      <c r="T1442" s="84" t="s">
        <v>163</v>
      </c>
      <c r="U1442" s="118">
        <v>0.142872720438983</v>
      </c>
      <c r="V1442" s="118">
        <v>-0.12919058505803599</v>
      </c>
      <c r="W1442" s="114">
        <v>0.27204046922261499</v>
      </c>
    </row>
    <row r="1443" spans="2:23" x14ac:dyDescent="0.25">
      <c r="B1443" s="61" t="s">
        <v>123</v>
      </c>
      <c r="C1443" s="82" t="s">
        <v>146</v>
      </c>
      <c r="D1443" s="61" t="s">
        <v>57</v>
      </c>
      <c r="E1443" s="61" t="s">
        <v>180</v>
      </c>
      <c r="F1443" s="83">
        <v>20.48</v>
      </c>
      <c r="G1443" s="84">
        <v>53304</v>
      </c>
      <c r="H1443" s="84">
        <v>20.57</v>
      </c>
      <c r="I1443" s="84">
        <v>1</v>
      </c>
      <c r="J1443" s="84">
        <v>30.572888494063498</v>
      </c>
      <c r="K1443" s="84">
        <v>8.6646830057689903E-2</v>
      </c>
      <c r="L1443" s="84">
        <v>28.504402582300902</v>
      </c>
      <c r="M1443" s="84">
        <v>7.5318839601398999E-2</v>
      </c>
      <c r="N1443" s="84">
        <v>2.0684859117625898</v>
      </c>
      <c r="O1443" s="84">
        <v>1.13279904562909E-2</v>
      </c>
      <c r="P1443" s="84">
        <v>0.857413679802841</v>
      </c>
      <c r="Q1443" s="84">
        <v>0.85741367980284</v>
      </c>
      <c r="R1443" s="84">
        <v>0</v>
      </c>
      <c r="S1443" s="84">
        <v>6.8149166837620001E-5</v>
      </c>
      <c r="T1443" s="84" t="s">
        <v>163</v>
      </c>
      <c r="U1443" s="118">
        <v>4.63432720567378E-2</v>
      </c>
      <c r="V1443" s="118">
        <v>-4.1905231538379002E-2</v>
      </c>
      <c r="W1443" s="114">
        <v>8.8241096249094195E-2</v>
      </c>
    </row>
    <row r="1444" spans="2:23" x14ac:dyDescent="0.25">
      <c r="B1444" s="61" t="s">
        <v>123</v>
      </c>
      <c r="C1444" s="82" t="s">
        <v>146</v>
      </c>
      <c r="D1444" s="61" t="s">
        <v>57</v>
      </c>
      <c r="E1444" s="61" t="s">
        <v>180</v>
      </c>
      <c r="F1444" s="83">
        <v>20.48</v>
      </c>
      <c r="G1444" s="84">
        <v>53354</v>
      </c>
      <c r="H1444" s="84">
        <v>20.5</v>
      </c>
      <c r="I1444" s="84">
        <v>1</v>
      </c>
      <c r="J1444" s="84">
        <v>5.5404391466746903</v>
      </c>
      <c r="K1444" s="84">
        <v>6.4462578469811401E-4</v>
      </c>
      <c r="L1444" s="84">
        <v>10.9604160289788</v>
      </c>
      <c r="M1444" s="84">
        <v>2.5227451100942001E-3</v>
      </c>
      <c r="N1444" s="84">
        <v>-5.4199768823040904</v>
      </c>
      <c r="O1444" s="84">
        <v>-1.87811932539608E-3</v>
      </c>
      <c r="P1444" s="84">
        <v>-2.13408191557851</v>
      </c>
      <c r="Q1444" s="84">
        <v>-2.1340819155784998</v>
      </c>
      <c r="R1444" s="84">
        <v>0</v>
      </c>
      <c r="S1444" s="84">
        <v>9.5640418070384002E-5</v>
      </c>
      <c r="T1444" s="84" t="s">
        <v>162</v>
      </c>
      <c r="U1444" s="118">
        <v>6.99168726687137E-2</v>
      </c>
      <c r="V1444" s="118">
        <v>-6.3221317951714096E-2</v>
      </c>
      <c r="W1444" s="114">
        <v>0.13312701535278401</v>
      </c>
    </row>
    <row r="1445" spans="2:23" x14ac:dyDescent="0.25">
      <c r="B1445" s="61" t="s">
        <v>123</v>
      </c>
      <c r="C1445" s="82" t="s">
        <v>146</v>
      </c>
      <c r="D1445" s="61" t="s">
        <v>57</v>
      </c>
      <c r="E1445" s="61" t="s">
        <v>180</v>
      </c>
      <c r="F1445" s="83">
        <v>20.48</v>
      </c>
      <c r="G1445" s="84">
        <v>53454</v>
      </c>
      <c r="H1445" s="84">
        <v>20.6</v>
      </c>
      <c r="I1445" s="84">
        <v>1</v>
      </c>
      <c r="J1445" s="84">
        <v>42.777370399003203</v>
      </c>
      <c r="K1445" s="84">
        <v>0.12479941312489</v>
      </c>
      <c r="L1445" s="84">
        <v>48.033214590311502</v>
      </c>
      <c r="M1445" s="84">
        <v>0.157350337804542</v>
      </c>
      <c r="N1445" s="84">
        <v>-5.2558441913082703</v>
      </c>
      <c r="O1445" s="84">
        <v>-3.2550924679651899E-2</v>
      </c>
      <c r="P1445" s="84">
        <v>-2.0710722620277302</v>
      </c>
      <c r="Q1445" s="84">
        <v>-2.07107226202772</v>
      </c>
      <c r="R1445" s="84">
        <v>0</v>
      </c>
      <c r="S1445" s="84">
        <v>2.9253300945167299E-4</v>
      </c>
      <c r="T1445" s="84" t="s">
        <v>162</v>
      </c>
      <c r="U1445" s="118">
        <v>-3.7894689963053597E-2</v>
      </c>
      <c r="V1445" s="118">
        <v>-3.4265723728628503E-2</v>
      </c>
      <c r="W1445" s="114">
        <v>-3.62927084025418E-3</v>
      </c>
    </row>
    <row r="1446" spans="2:23" x14ac:dyDescent="0.25">
      <c r="B1446" s="61" t="s">
        <v>123</v>
      </c>
      <c r="C1446" s="82" t="s">
        <v>146</v>
      </c>
      <c r="D1446" s="61" t="s">
        <v>57</v>
      </c>
      <c r="E1446" s="61" t="s">
        <v>180</v>
      </c>
      <c r="F1446" s="83">
        <v>20.48</v>
      </c>
      <c r="G1446" s="84">
        <v>53604</v>
      </c>
      <c r="H1446" s="84">
        <v>20.56</v>
      </c>
      <c r="I1446" s="84">
        <v>1</v>
      </c>
      <c r="J1446" s="84">
        <v>36.568777573961299</v>
      </c>
      <c r="K1446" s="84">
        <v>5.8171483956542799E-2</v>
      </c>
      <c r="L1446" s="84">
        <v>39.236088517615201</v>
      </c>
      <c r="M1446" s="84">
        <v>6.6966972934052807E-2</v>
      </c>
      <c r="N1446" s="84">
        <v>-2.6673109436538498</v>
      </c>
      <c r="O1446" s="84">
        <v>-8.7954889775100301E-3</v>
      </c>
      <c r="P1446" s="84">
        <v>-1.0311366594724001</v>
      </c>
      <c r="Q1446" s="84">
        <v>-1.0311366594723901</v>
      </c>
      <c r="R1446" s="84">
        <v>0</v>
      </c>
      <c r="S1446" s="84">
        <v>4.6251062257093003E-5</v>
      </c>
      <c r="T1446" s="84" t="s">
        <v>162</v>
      </c>
      <c r="U1446" s="118">
        <v>3.2901441673797598E-2</v>
      </c>
      <c r="V1446" s="118">
        <v>-2.9750651391187301E-2</v>
      </c>
      <c r="W1446" s="114">
        <v>6.2646834213973698E-2</v>
      </c>
    </row>
    <row r="1447" spans="2:23" x14ac:dyDescent="0.25">
      <c r="B1447" s="61" t="s">
        <v>123</v>
      </c>
      <c r="C1447" s="82" t="s">
        <v>146</v>
      </c>
      <c r="D1447" s="61" t="s">
        <v>57</v>
      </c>
      <c r="E1447" s="61" t="s">
        <v>180</v>
      </c>
      <c r="F1447" s="83">
        <v>20.48</v>
      </c>
      <c r="G1447" s="84">
        <v>53654</v>
      </c>
      <c r="H1447" s="84">
        <v>20.48</v>
      </c>
      <c r="I1447" s="84">
        <v>1</v>
      </c>
      <c r="J1447" s="84">
        <v>-16.618700279957199</v>
      </c>
      <c r="K1447" s="84">
        <v>1.34693570749886E-2</v>
      </c>
      <c r="L1447" s="84">
        <v>-12.096487400527799</v>
      </c>
      <c r="M1447" s="84">
        <v>7.1362706124161396E-3</v>
      </c>
      <c r="N1447" s="84">
        <v>-4.5222128794293797</v>
      </c>
      <c r="O1447" s="84">
        <v>6.3330864625724499E-3</v>
      </c>
      <c r="P1447" s="84">
        <v>-1.7480364202974299</v>
      </c>
      <c r="Q1447" s="84">
        <v>-1.7480364202974299</v>
      </c>
      <c r="R1447" s="84">
        <v>0</v>
      </c>
      <c r="S1447" s="84">
        <v>1.49023139802489E-4</v>
      </c>
      <c r="T1447" s="84" t="s">
        <v>162</v>
      </c>
      <c r="U1447" s="118">
        <v>0.12970161075348299</v>
      </c>
      <c r="V1447" s="118">
        <v>-0.117280800174644</v>
      </c>
      <c r="W1447" s="114">
        <v>0.246961679877688</v>
      </c>
    </row>
    <row r="1448" spans="2:23" x14ac:dyDescent="0.25">
      <c r="B1448" s="61" t="s">
        <v>123</v>
      </c>
      <c r="C1448" s="82" t="s">
        <v>146</v>
      </c>
      <c r="D1448" s="61" t="s">
        <v>57</v>
      </c>
      <c r="E1448" s="61" t="s">
        <v>181</v>
      </c>
      <c r="F1448" s="83">
        <v>20.420000000000002</v>
      </c>
      <c r="G1448" s="84">
        <v>53150</v>
      </c>
      <c r="H1448" s="84">
        <v>20.37</v>
      </c>
      <c r="I1448" s="84">
        <v>1</v>
      </c>
      <c r="J1448" s="84">
        <v>-33.8558290167731</v>
      </c>
      <c r="K1448" s="84">
        <v>3.1360501454178902E-2</v>
      </c>
      <c r="L1448" s="84">
        <v>-15.7604185739056</v>
      </c>
      <c r="M1448" s="84">
        <v>6.7959721135719998E-3</v>
      </c>
      <c r="N1448" s="84">
        <v>-18.0954104428675</v>
      </c>
      <c r="O1448" s="84">
        <v>2.4564529340606898E-2</v>
      </c>
      <c r="P1448" s="84">
        <v>-6.6307338918878402</v>
      </c>
      <c r="Q1448" s="84">
        <v>-6.6307338918878402</v>
      </c>
      <c r="R1448" s="84">
        <v>0</v>
      </c>
      <c r="S1448" s="84">
        <v>1.2029270500160201E-3</v>
      </c>
      <c r="T1448" s="84" t="s">
        <v>163</v>
      </c>
      <c r="U1448" s="118">
        <v>-0.40377694624170901</v>
      </c>
      <c r="V1448" s="118">
        <v>-0.36510944676938001</v>
      </c>
      <c r="W1448" s="114">
        <v>-3.8670745119980102E-2</v>
      </c>
    </row>
    <row r="1449" spans="2:23" x14ac:dyDescent="0.25">
      <c r="B1449" s="61" t="s">
        <v>123</v>
      </c>
      <c r="C1449" s="82" t="s">
        <v>146</v>
      </c>
      <c r="D1449" s="61" t="s">
        <v>57</v>
      </c>
      <c r="E1449" s="61" t="s">
        <v>181</v>
      </c>
      <c r="F1449" s="83">
        <v>20.420000000000002</v>
      </c>
      <c r="G1449" s="84">
        <v>53150</v>
      </c>
      <c r="H1449" s="84">
        <v>20.37</v>
      </c>
      <c r="I1449" s="84">
        <v>2</v>
      </c>
      <c r="J1449" s="84">
        <v>-33.756424056507903</v>
      </c>
      <c r="K1449" s="84">
        <v>3.1210799961617498E-2</v>
      </c>
      <c r="L1449" s="84">
        <v>-15.714144008273101</v>
      </c>
      <c r="M1449" s="84">
        <v>6.7635310771900596E-3</v>
      </c>
      <c r="N1449" s="84">
        <v>-18.0422800482349</v>
      </c>
      <c r="O1449" s="84">
        <v>2.4447268884427501E-2</v>
      </c>
      <c r="P1449" s="84">
        <v>-6.6112652255378803</v>
      </c>
      <c r="Q1449" s="84">
        <v>-6.6112652255378697</v>
      </c>
      <c r="R1449" s="84">
        <v>0</v>
      </c>
      <c r="S1449" s="84">
        <v>1.1971847956991099E-3</v>
      </c>
      <c r="T1449" s="84" t="s">
        <v>163</v>
      </c>
      <c r="U1449" s="118">
        <v>-0.40351195351385699</v>
      </c>
      <c r="V1449" s="118">
        <v>-0.364869830938996</v>
      </c>
      <c r="W1449" s="114">
        <v>-3.8645366092443303E-2</v>
      </c>
    </row>
    <row r="1450" spans="2:23" x14ac:dyDescent="0.25">
      <c r="B1450" s="61" t="s">
        <v>123</v>
      </c>
      <c r="C1450" s="82" t="s">
        <v>146</v>
      </c>
      <c r="D1450" s="61" t="s">
        <v>57</v>
      </c>
      <c r="E1450" s="61" t="s">
        <v>181</v>
      </c>
      <c r="F1450" s="83">
        <v>20.420000000000002</v>
      </c>
      <c r="G1450" s="84">
        <v>53900</v>
      </c>
      <c r="H1450" s="84">
        <v>20.34</v>
      </c>
      <c r="I1450" s="84">
        <v>1</v>
      </c>
      <c r="J1450" s="84">
        <v>-35.506693266403097</v>
      </c>
      <c r="K1450" s="84">
        <v>5.9128015008907103E-2</v>
      </c>
      <c r="L1450" s="84">
        <v>-27.552987785382399</v>
      </c>
      <c r="M1450" s="84">
        <v>3.5604938673777099E-2</v>
      </c>
      <c r="N1450" s="84">
        <v>-7.9537054810207399</v>
      </c>
      <c r="O1450" s="84">
        <v>2.3523076335130001E-2</v>
      </c>
      <c r="P1450" s="84">
        <v>-4.6558325976778798</v>
      </c>
      <c r="Q1450" s="84">
        <v>-4.6558325976778798</v>
      </c>
      <c r="R1450" s="84">
        <v>0</v>
      </c>
      <c r="S1450" s="84">
        <v>1.01664084962944E-3</v>
      </c>
      <c r="T1450" s="84" t="s">
        <v>163</v>
      </c>
      <c r="U1450" s="118">
        <v>-0.15689614277172401</v>
      </c>
      <c r="V1450" s="118">
        <v>-0.14187106128972099</v>
      </c>
      <c r="W1450" s="114">
        <v>-1.5026342647609599E-2</v>
      </c>
    </row>
    <row r="1451" spans="2:23" x14ac:dyDescent="0.25">
      <c r="B1451" s="61" t="s">
        <v>123</v>
      </c>
      <c r="C1451" s="82" t="s">
        <v>146</v>
      </c>
      <c r="D1451" s="61" t="s">
        <v>57</v>
      </c>
      <c r="E1451" s="61" t="s">
        <v>181</v>
      </c>
      <c r="F1451" s="83">
        <v>20.420000000000002</v>
      </c>
      <c r="G1451" s="84">
        <v>53900</v>
      </c>
      <c r="H1451" s="84">
        <v>20.34</v>
      </c>
      <c r="I1451" s="84">
        <v>2</v>
      </c>
      <c r="J1451" s="84">
        <v>-35.545038682440001</v>
      </c>
      <c r="K1451" s="84">
        <v>5.9205256453508298E-2</v>
      </c>
      <c r="L1451" s="84">
        <v>-27.582743605554999</v>
      </c>
      <c r="M1451" s="84">
        <v>3.56514509217866E-2</v>
      </c>
      <c r="N1451" s="84">
        <v>-7.9622950768849803</v>
      </c>
      <c r="O1451" s="84">
        <v>2.3553805531721698E-2</v>
      </c>
      <c r="P1451" s="84">
        <v>-4.6608606591926902</v>
      </c>
      <c r="Q1451" s="84">
        <v>-4.6608606591926902</v>
      </c>
      <c r="R1451" s="84">
        <v>0</v>
      </c>
      <c r="S1451" s="84">
        <v>1.01796893087546E-3</v>
      </c>
      <c r="T1451" s="84" t="s">
        <v>163</v>
      </c>
      <c r="U1451" s="118">
        <v>-0.15695704941432401</v>
      </c>
      <c r="V1451" s="118">
        <v>-0.14192613523782899</v>
      </c>
      <c r="W1451" s="114">
        <v>-1.50321758316832E-2</v>
      </c>
    </row>
    <row r="1452" spans="2:23" x14ac:dyDescent="0.25">
      <c r="B1452" s="61" t="s">
        <v>123</v>
      </c>
      <c r="C1452" s="82" t="s">
        <v>146</v>
      </c>
      <c r="D1452" s="61" t="s">
        <v>57</v>
      </c>
      <c r="E1452" s="61" t="s">
        <v>182</v>
      </c>
      <c r="F1452" s="83">
        <v>20.37</v>
      </c>
      <c r="G1452" s="84">
        <v>53550</v>
      </c>
      <c r="H1452" s="84">
        <v>20.329999999999998</v>
      </c>
      <c r="I1452" s="84">
        <v>1</v>
      </c>
      <c r="J1452" s="84">
        <v>-19.673581214723999</v>
      </c>
      <c r="K1452" s="84">
        <v>9.5098135322492002E-3</v>
      </c>
      <c r="L1452" s="84">
        <v>-4.3839670754682603</v>
      </c>
      <c r="M1452" s="84">
        <v>4.7221494102266402E-4</v>
      </c>
      <c r="N1452" s="84">
        <v>-15.289614139255701</v>
      </c>
      <c r="O1452" s="84">
        <v>9.0375985912265408E-3</v>
      </c>
      <c r="P1452" s="84">
        <v>-6.4758744099362202</v>
      </c>
      <c r="Q1452" s="84">
        <v>-6.4758744099362104</v>
      </c>
      <c r="R1452" s="84">
        <v>0</v>
      </c>
      <c r="S1452" s="84">
        <v>1.03039084610116E-3</v>
      </c>
      <c r="T1452" s="84" t="s">
        <v>162</v>
      </c>
      <c r="U1452" s="118">
        <v>-0.42766943423880899</v>
      </c>
      <c r="V1452" s="118">
        <v>-0.38671388247518501</v>
      </c>
      <c r="W1452" s="114">
        <v>-4.0958989464334003E-2</v>
      </c>
    </row>
    <row r="1453" spans="2:23" x14ac:dyDescent="0.25">
      <c r="B1453" s="61" t="s">
        <v>123</v>
      </c>
      <c r="C1453" s="82" t="s">
        <v>146</v>
      </c>
      <c r="D1453" s="61" t="s">
        <v>57</v>
      </c>
      <c r="E1453" s="61" t="s">
        <v>182</v>
      </c>
      <c r="F1453" s="83">
        <v>20.37</v>
      </c>
      <c r="G1453" s="84">
        <v>54200</v>
      </c>
      <c r="H1453" s="84">
        <v>20.36</v>
      </c>
      <c r="I1453" s="84">
        <v>1</v>
      </c>
      <c r="J1453" s="84">
        <v>-13.5197626887194</v>
      </c>
      <c r="K1453" s="84">
        <v>1.2063742888513201E-3</v>
      </c>
      <c r="L1453" s="84">
        <v>2.03106296621963</v>
      </c>
      <c r="M1453" s="84">
        <v>2.7226430700143E-5</v>
      </c>
      <c r="N1453" s="84">
        <v>-15.5508256549391</v>
      </c>
      <c r="O1453" s="84">
        <v>1.1791478581511701E-3</v>
      </c>
      <c r="P1453" s="84">
        <v>-6.5879372602408601</v>
      </c>
      <c r="Q1453" s="84">
        <v>-6.5879372602408504</v>
      </c>
      <c r="R1453" s="84">
        <v>0</v>
      </c>
      <c r="S1453" s="84">
        <v>2.8644605447614098E-4</v>
      </c>
      <c r="T1453" s="84" t="s">
        <v>163</v>
      </c>
      <c r="U1453" s="118">
        <v>-0.13149491041816599</v>
      </c>
      <c r="V1453" s="118">
        <v>-0.11890236538424299</v>
      </c>
      <c r="W1453" s="114">
        <v>-1.2593602018852099E-2</v>
      </c>
    </row>
    <row r="1454" spans="2:23" x14ac:dyDescent="0.25">
      <c r="B1454" s="61" t="s">
        <v>123</v>
      </c>
      <c r="C1454" s="82" t="s">
        <v>146</v>
      </c>
      <c r="D1454" s="61" t="s">
        <v>57</v>
      </c>
      <c r="E1454" s="61" t="s">
        <v>183</v>
      </c>
      <c r="F1454" s="83">
        <v>20.38</v>
      </c>
      <c r="G1454" s="84">
        <v>53150</v>
      </c>
      <c r="H1454" s="84">
        <v>20.37</v>
      </c>
      <c r="I1454" s="84">
        <v>1</v>
      </c>
      <c r="J1454" s="84">
        <v>-27.174342086499099</v>
      </c>
      <c r="K1454" s="84">
        <v>0</v>
      </c>
      <c r="L1454" s="84">
        <v>-27.3822840169438</v>
      </c>
      <c r="M1454" s="84">
        <v>0</v>
      </c>
      <c r="N1454" s="84">
        <v>0.20794193044471601</v>
      </c>
      <c r="O1454" s="84">
        <v>0</v>
      </c>
      <c r="P1454" s="84">
        <v>0.123885840457872</v>
      </c>
      <c r="Q1454" s="84">
        <v>0.123885840457872</v>
      </c>
      <c r="R1454" s="84">
        <v>0</v>
      </c>
      <c r="S1454" s="84">
        <v>0</v>
      </c>
      <c r="T1454" s="84" t="s">
        <v>162</v>
      </c>
      <c r="U1454" s="118">
        <v>2.0794193044467398E-3</v>
      </c>
      <c r="V1454" s="118">
        <v>-1.8802847436308E-3</v>
      </c>
      <c r="W1454" s="114">
        <v>3.9593716809910003E-3</v>
      </c>
    </row>
    <row r="1455" spans="2:23" x14ac:dyDescent="0.25">
      <c r="B1455" s="61" t="s">
        <v>123</v>
      </c>
      <c r="C1455" s="82" t="s">
        <v>146</v>
      </c>
      <c r="D1455" s="61" t="s">
        <v>57</v>
      </c>
      <c r="E1455" s="61" t="s">
        <v>183</v>
      </c>
      <c r="F1455" s="83">
        <v>20.38</v>
      </c>
      <c r="G1455" s="84">
        <v>53150</v>
      </c>
      <c r="H1455" s="84">
        <v>20.37</v>
      </c>
      <c r="I1455" s="84">
        <v>2</v>
      </c>
      <c r="J1455" s="84">
        <v>-22.815835336223898</v>
      </c>
      <c r="K1455" s="84">
        <v>0</v>
      </c>
      <c r="L1455" s="84">
        <v>-22.990425353138299</v>
      </c>
      <c r="M1455" s="84">
        <v>0</v>
      </c>
      <c r="N1455" s="84">
        <v>0.17459001691439699</v>
      </c>
      <c r="O1455" s="84">
        <v>0</v>
      </c>
      <c r="P1455" s="84">
        <v>0.10401572657689701</v>
      </c>
      <c r="Q1455" s="84">
        <v>0.10401572657689701</v>
      </c>
      <c r="R1455" s="84">
        <v>0</v>
      </c>
      <c r="S1455" s="84">
        <v>0</v>
      </c>
      <c r="T1455" s="84" t="s">
        <v>162</v>
      </c>
      <c r="U1455" s="118">
        <v>1.74590016914362E-3</v>
      </c>
      <c r="V1455" s="118">
        <v>-1.5787049032982899E-3</v>
      </c>
      <c r="W1455" s="114">
        <v>3.32432601388389E-3</v>
      </c>
    </row>
    <row r="1456" spans="2:23" x14ac:dyDescent="0.25">
      <c r="B1456" s="61" t="s">
        <v>123</v>
      </c>
      <c r="C1456" s="82" t="s">
        <v>146</v>
      </c>
      <c r="D1456" s="61" t="s">
        <v>57</v>
      </c>
      <c r="E1456" s="61" t="s">
        <v>183</v>
      </c>
      <c r="F1456" s="83">
        <v>20.38</v>
      </c>
      <c r="G1456" s="84">
        <v>53150</v>
      </c>
      <c r="H1456" s="84">
        <v>20.37</v>
      </c>
      <c r="I1456" s="84">
        <v>3</v>
      </c>
      <c r="J1456" s="84">
        <v>-27.916303645175098</v>
      </c>
      <c r="K1456" s="84">
        <v>0</v>
      </c>
      <c r="L1456" s="84">
        <v>-28.1299231709902</v>
      </c>
      <c r="M1456" s="84">
        <v>0</v>
      </c>
      <c r="N1456" s="84">
        <v>0.213619525815095</v>
      </c>
      <c r="O1456" s="84">
        <v>0</v>
      </c>
      <c r="P1456" s="84">
        <v>0.12726838900280801</v>
      </c>
      <c r="Q1456" s="84">
        <v>0.12726838900280699</v>
      </c>
      <c r="R1456" s="84">
        <v>0</v>
      </c>
      <c r="S1456" s="84">
        <v>0</v>
      </c>
      <c r="T1456" s="84" t="s">
        <v>162</v>
      </c>
      <c r="U1456" s="118">
        <v>2.1361952581505201E-3</v>
      </c>
      <c r="V1456" s="118">
        <v>-1.93162357622027E-3</v>
      </c>
      <c r="W1456" s="114">
        <v>4.0674773924149997E-3</v>
      </c>
    </row>
    <row r="1457" spans="2:23" x14ac:dyDescent="0.25">
      <c r="B1457" s="61" t="s">
        <v>123</v>
      </c>
      <c r="C1457" s="82" t="s">
        <v>146</v>
      </c>
      <c r="D1457" s="61" t="s">
        <v>57</v>
      </c>
      <c r="E1457" s="61" t="s">
        <v>183</v>
      </c>
      <c r="F1457" s="83">
        <v>20.38</v>
      </c>
      <c r="G1457" s="84">
        <v>53654</v>
      </c>
      <c r="H1457" s="84">
        <v>20.48</v>
      </c>
      <c r="I1457" s="84">
        <v>1</v>
      </c>
      <c r="J1457" s="84">
        <v>89.266607322893293</v>
      </c>
      <c r="K1457" s="84">
        <v>0.25021175354430503</v>
      </c>
      <c r="L1457" s="84">
        <v>85.657592039932197</v>
      </c>
      <c r="M1457" s="84">
        <v>0.230388804526095</v>
      </c>
      <c r="N1457" s="84">
        <v>3.6090152829612001</v>
      </c>
      <c r="O1457" s="84">
        <v>1.9822949018209999E-2</v>
      </c>
      <c r="P1457" s="84">
        <v>1.3895865398851599</v>
      </c>
      <c r="Q1457" s="84">
        <v>1.3895865398851599</v>
      </c>
      <c r="R1457" s="84">
        <v>0</v>
      </c>
      <c r="S1457" s="84">
        <v>6.0631853607462E-5</v>
      </c>
      <c r="T1457" s="84" t="s">
        <v>162</v>
      </c>
      <c r="U1457" s="118">
        <v>4.4081320145904102E-2</v>
      </c>
      <c r="V1457" s="118">
        <v>-3.9859894333096703E-2</v>
      </c>
      <c r="W1457" s="114">
        <v>8.3934168675436002E-2</v>
      </c>
    </row>
    <row r="1458" spans="2:23" x14ac:dyDescent="0.25">
      <c r="B1458" s="61" t="s">
        <v>123</v>
      </c>
      <c r="C1458" s="82" t="s">
        <v>146</v>
      </c>
      <c r="D1458" s="61" t="s">
        <v>57</v>
      </c>
      <c r="E1458" s="61" t="s">
        <v>183</v>
      </c>
      <c r="F1458" s="83">
        <v>20.38</v>
      </c>
      <c r="G1458" s="84">
        <v>53654</v>
      </c>
      <c r="H1458" s="84">
        <v>20.48</v>
      </c>
      <c r="I1458" s="84">
        <v>2</v>
      </c>
      <c r="J1458" s="84">
        <v>89.266607322893293</v>
      </c>
      <c r="K1458" s="84">
        <v>0.25021175354430503</v>
      </c>
      <c r="L1458" s="84">
        <v>85.657592039932197</v>
      </c>
      <c r="M1458" s="84">
        <v>0.230388804526095</v>
      </c>
      <c r="N1458" s="84">
        <v>3.6090152829612001</v>
      </c>
      <c r="O1458" s="84">
        <v>1.9822949018209999E-2</v>
      </c>
      <c r="P1458" s="84">
        <v>1.3895865398851599</v>
      </c>
      <c r="Q1458" s="84">
        <v>1.3895865398851599</v>
      </c>
      <c r="R1458" s="84">
        <v>0</v>
      </c>
      <c r="S1458" s="84">
        <v>6.0631853607462E-5</v>
      </c>
      <c r="T1458" s="84" t="s">
        <v>162</v>
      </c>
      <c r="U1458" s="118">
        <v>4.4081320145904102E-2</v>
      </c>
      <c r="V1458" s="118">
        <v>-3.9859894333096703E-2</v>
      </c>
      <c r="W1458" s="114">
        <v>8.3934168675436002E-2</v>
      </c>
    </row>
    <row r="1459" spans="2:23" x14ac:dyDescent="0.25">
      <c r="B1459" s="61" t="s">
        <v>123</v>
      </c>
      <c r="C1459" s="82" t="s">
        <v>146</v>
      </c>
      <c r="D1459" s="61" t="s">
        <v>57</v>
      </c>
      <c r="E1459" s="61" t="s">
        <v>183</v>
      </c>
      <c r="F1459" s="83">
        <v>20.38</v>
      </c>
      <c r="G1459" s="84">
        <v>53704</v>
      </c>
      <c r="H1459" s="84">
        <v>20.37</v>
      </c>
      <c r="I1459" s="84">
        <v>1</v>
      </c>
      <c r="J1459" s="84">
        <v>-20.268483841687399</v>
      </c>
      <c r="K1459" s="84">
        <v>1.7171918076663E-2</v>
      </c>
      <c r="L1459" s="84">
        <v>-16.6513154075042</v>
      </c>
      <c r="M1459" s="84">
        <v>1.15897315406479E-2</v>
      </c>
      <c r="N1459" s="84">
        <v>-3.6171684341831498</v>
      </c>
      <c r="O1459" s="84">
        <v>5.58218653601519E-3</v>
      </c>
      <c r="P1459" s="84">
        <v>-1.4444854363384301</v>
      </c>
      <c r="Q1459" s="84">
        <v>-1.4444854363384201</v>
      </c>
      <c r="R1459" s="84">
        <v>0</v>
      </c>
      <c r="S1459" s="84">
        <v>8.7217295748181996E-5</v>
      </c>
      <c r="T1459" s="84" t="s">
        <v>162</v>
      </c>
      <c r="U1459" s="118">
        <v>7.7565366329485005E-2</v>
      </c>
      <c r="V1459" s="118">
        <v>-7.0137357401454395E-2</v>
      </c>
      <c r="W1459" s="114">
        <v>0.147690325954902</v>
      </c>
    </row>
    <row r="1460" spans="2:23" x14ac:dyDescent="0.25">
      <c r="B1460" s="61" t="s">
        <v>123</v>
      </c>
      <c r="C1460" s="82" t="s">
        <v>146</v>
      </c>
      <c r="D1460" s="61" t="s">
        <v>57</v>
      </c>
      <c r="E1460" s="61" t="s">
        <v>183</v>
      </c>
      <c r="F1460" s="83">
        <v>20.38</v>
      </c>
      <c r="G1460" s="84">
        <v>58004</v>
      </c>
      <c r="H1460" s="84">
        <v>19.809999999999999</v>
      </c>
      <c r="I1460" s="84">
        <v>1</v>
      </c>
      <c r="J1460" s="84">
        <v>-81.317311748409693</v>
      </c>
      <c r="K1460" s="84">
        <v>1.40052859923947</v>
      </c>
      <c r="L1460" s="84">
        <v>-77.025720435950106</v>
      </c>
      <c r="M1460" s="84">
        <v>1.2566012687178201</v>
      </c>
      <c r="N1460" s="84">
        <v>-4.2915913124595297</v>
      </c>
      <c r="O1460" s="84">
        <v>0.14392733052164799</v>
      </c>
      <c r="P1460" s="84">
        <v>-1.6898575994687699</v>
      </c>
      <c r="Q1460" s="84">
        <v>-1.6898575994687599</v>
      </c>
      <c r="R1460" s="84">
        <v>0</v>
      </c>
      <c r="S1460" s="84">
        <v>6.0482004203295996E-4</v>
      </c>
      <c r="T1460" s="84" t="s">
        <v>162</v>
      </c>
      <c r="U1460" s="118">
        <v>0.44601265873058299</v>
      </c>
      <c r="V1460" s="118">
        <v>-0.40330047714953499</v>
      </c>
      <c r="W1460" s="114">
        <v>0.84924184678146097</v>
      </c>
    </row>
    <row r="1461" spans="2:23" x14ac:dyDescent="0.25">
      <c r="B1461" s="61" t="s">
        <v>123</v>
      </c>
      <c r="C1461" s="82" t="s">
        <v>146</v>
      </c>
      <c r="D1461" s="61" t="s">
        <v>57</v>
      </c>
      <c r="E1461" s="61" t="s">
        <v>184</v>
      </c>
      <c r="F1461" s="83">
        <v>20.329999999999998</v>
      </c>
      <c r="G1461" s="84">
        <v>53050</v>
      </c>
      <c r="H1461" s="84">
        <v>20.420000000000002</v>
      </c>
      <c r="I1461" s="84">
        <v>1</v>
      </c>
      <c r="J1461" s="84">
        <v>105.040703786165</v>
      </c>
      <c r="K1461" s="84">
        <v>0.26590854179061602</v>
      </c>
      <c r="L1461" s="84">
        <v>132.81206605764899</v>
      </c>
      <c r="M1461" s="84">
        <v>0.42510098186108303</v>
      </c>
      <c r="N1461" s="84">
        <v>-27.771362271484701</v>
      </c>
      <c r="O1461" s="84">
        <v>-0.15919244007046801</v>
      </c>
      <c r="P1461" s="84">
        <v>-12.153203590920601</v>
      </c>
      <c r="Q1461" s="84">
        <v>-12.153203590920601</v>
      </c>
      <c r="R1461" s="84">
        <v>0</v>
      </c>
      <c r="S1461" s="84">
        <v>3.5595786162890301E-3</v>
      </c>
      <c r="T1461" s="84" t="s">
        <v>162</v>
      </c>
      <c r="U1461" s="118">
        <v>-0.74412336200206297</v>
      </c>
      <c r="V1461" s="118">
        <v>-0.67286275642420501</v>
      </c>
      <c r="W1461" s="114">
        <v>-7.1266587004644694E-2</v>
      </c>
    </row>
    <row r="1462" spans="2:23" x14ac:dyDescent="0.25">
      <c r="B1462" s="61" t="s">
        <v>123</v>
      </c>
      <c r="C1462" s="82" t="s">
        <v>146</v>
      </c>
      <c r="D1462" s="61" t="s">
        <v>57</v>
      </c>
      <c r="E1462" s="61" t="s">
        <v>184</v>
      </c>
      <c r="F1462" s="83">
        <v>20.329999999999998</v>
      </c>
      <c r="G1462" s="84">
        <v>53204</v>
      </c>
      <c r="H1462" s="84">
        <v>20.48</v>
      </c>
      <c r="I1462" s="84">
        <v>1</v>
      </c>
      <c r="J1462" s="84">
        <v>28.358467727730599</v>
      </c>
      <c r="K1462" s="84">
        <v>0</v>
      </c>
      <c r="L1462" s="84">
        <v>31.009424242668398</v>
      </c>
      <c r="M1462" s="84">
        <v>0</v>
      </c>
      <c r="N1462" s="84">
        <v>-2.65095651493783</v>
      </c>
      <c r="O1462" s="84">
        <v>0</v>
      </c>
      <c r="P1462" s="84">
        <v>-1.09976411950283</v>
      </c>
      <c r="Q1462" s="84">
        <v>-1.09976411950283</v>
      </c>
      <c r="R1462" s="84">
        <v>0</v>
      </c>
      <c r="S1462" s="84">
        <v>0</v>
      </c>
      <c r="T1462" s="84" t="s">
        <v>162</v>
      </c>
      <c r="U1462" s="118">
        <v>0.39764347724068</v>
      </c>
      <c r="V1462" s="118">
        <v>-0.35956334639246001</v>
      </c>
      <c r="W1462" s="114">
        <v>0.75714326569476198</v>
      </c>
    </row>
    <row r="1463" spans="2:23" x14ac:dyDescent="0.25">
      <c r="B1463" s="61" t="s">
        <v>123</v>
      </c>
      <c r="C1463" s="82" t="s">
        <v>146</v>
      </c>
      <c r="D1463" s="61" t="s">
        <v>57</v>
      </c>
      <c r="E1463" s="61" t="s">
        <v>184</v>
      </c>
      <c r="F1463" s="83">
        <v>20.329999999999998</v>
      </c>
      <c r="G1463" s="84">
        <v>53204</v>
      </c>
      <c r="H1463" s="84">
        <v>20.48</v>
      </c>
      <c r="I1463" s="84">
        <v>2</v>
      </c>
      <c r="J1463" s="84">
        <v>28.358467727730599</v>
      </c>
      <c r="K1463" s="84">
        <v>0</v>
      </c>
      <c r="L1463" s="84">
        <v>31.009424242668398</v>
      </c>
      <c r="M1463" s="84">
        <v>0</v>
      </c>
      <c r="N1463" s="84">
        <v>-2.65095651493783</v>
      </c>
      <c r="O1463" s="84">
        <v>0</v>
      </c>
      <c r="P1463" s="84">
        <v>-1.09976411950283</v>
      </c>
      <c r="Q1463" s="84">
        <v>-1.09976411950283</v>
      </c>
      <c r="R1463" s="84">
        <v>0</v>
      </c>
      <c r="S1463" s="84">
        <v>0</v>
      </c>
      <c r="T1463" s="84" t="s">
        <v>162</v>
      </c>
      <c r="U1463" s="118">
        <v>0.39764347724068</v>
      </c>
      <c r="V1463" s="118">
        <v>-0.35956334639246001</v>
      </c>
      <c r="W1463" s="114">
        <v>0.75714326569476198</v>
      </c>
    </row>
    <row r="1464" spans="2:23" x14ac:dyDescent="0.25">
      <c r="B1464" s="61" t="s">
        <v>123</v>
      </c>
      <c r="C1464" s="82" t="s">
        <v>146</v>
      </c>
      <c r="D1464" s="61" t="s">
        <v>57</v>
      </c>
      <c r="E1464" s="61" t="s">
        <v>185</v>
      </c>
      <c r="F1464" s="83">
        <v>20.48</v>
      </c>
      <c r="G1464" s="84">
        <v>53254</v>
      </c>
      <c r="H1464" s="84">
        <v>20.62</v>
      </c>
      <c r="I1464" s="84">
        <v>1</v>
      </c>
      <c r="J1464" s="84">
        <v>33.578976375038501</v>
      </c>
      <c r="K1464" s="84">
        <v>0.11884352277327399</v>
      </c>
      <c r="L1464" s="84">
        <v>33.578976728080498</v>
      </c>
      <c r="M1464" s="84">
        <v>0.11884352527226399</v>
      </c>
      <c r="N1464" s="84">
        <v>-3.5304204559800002E-7</v>
      </c>
      <c r="O1464" s="84">
        <v>-2.4989898389999998E-9</v>
      </c>
      <c r="P1464" s="84">
        <v>0</v>
      </c>
      <c r="Q1464" s="84">
        <v>0</v>
      </c>
      <c r="R1464" s="84">
        <v>0</v>
      </c>
      <c r="S1464" s="84">
        <v>0</v>
      </c>
      <c r="T1464" s="84" t="s">
        <v>162</v>
      </c>
      <c r="U1464" s="118">
        <v>-1.9283548050000001E-9</v>
      </c>
      <c r="V1464" s="118">
        <v>0</v>
      </c>
      <c r="W1464" s="114">
        <v>-1.9285166659999999E-9</v>
      </c>
    </row>
    <row r="1465" spans="2:23" x14ac:dyDescent="0.25">
      <c r="B1465" s="61" t="s">
        <v>123</v>
      </c>
      <c r="C1465" s="82" t="s">
        <v>146</v>
      </c>
      <c r="D1465" s="61" t="s">
        <v>57</v>
      </c>
      <c r="E1465" s="61" t="s">
        <v>185</v>
      </c>
      <c r="F1465" s="83">
        <v>20.48</v>
      </c>
      <c r="G1465" s="84">
        <v>53304</v>
      </c>
      <c r="H1465" s="84">
        <v>20.57</v>
      </c>
      <c r="I1465" s="84">
        <v>1</v>
      </c>
      <c r="J1465" s="84">
        <v>13.5853148155062</v>
      </c>
      <c r="K1465" s="84">
        <v>2.05600707400963E-2</v>
      </c>
      <c r="L1465" s="84">
        <v>15.651501791786099</v>
      </c>
      <c r="M1465" s="84">
        <v>2.72896032288849E-2</v>
      </c>
      <c r="N1465" s="84">
        <v>-2.0661869762799299</v>
      </c>
      <c r="O1465" s="84">
        <v>-6.7295324887885598E-3</v>
      </c>
      <c r="P1465" s="84">
        <v>-0.857413679802841</v>
      </c>
      <c r="Q1465" s="84">
        <v>-0.85741367980284</v>
      </c>
      <c r="R1465" s="84">
        <v>0</v>
      </c>
      <c r="S1465" s="84">
        <v>8.1896625520074001E-5</v>
      </c>
      <c r="T1465" s="84" t="s">
        <v>162</v>
      </c>
      <c r="U1465" s="118">
        <v>4.7833173532808103E-2</v>
      </c>
      <c r="V1465" s="118">
        <v>-4.3252453336780697E-2</v>
      </c>
      <c r="W1465" s="114">
        <v>9.1077981382941098E-2</v>
      </c>
    </row>
    <row r="1466" spans="2:23" x14ac:dyDescent="0.25">
      <c r="B1466" s="61" t="s">
        <v>123</v>
      </c>
      <c r="C1466" s="82" t="s">
        <v>146</v>
      </c>
      <c r="D1466" s="61" t="s">
        <v>57</v>
      </c>
      <c r="E1466" s="61" t="s">
        <v>185</v>
      </c>
      <c r="F1466" s="83">
        <v>20.48</v>
      </c>
      <c r="G1466" s="84">
        <v>54104</v>
      </c>
      <c r="H1466" s="84">
        <v>20.61</v>
      </c>
      <c r="I1466" s="84">
        <v>1</v>
      </c>
      <c r="J1466" s="84">
        <v>31.4107498049311</v>
      </c>
      <c r="K1466" s="84">
        <v>9.8564856810467297E-2</v>
      </c>
      <c r="L1466" s="84">
        <v>31.410750448497598</v>
      </c>
      <c r="M1466" s="84">
        <v>9.8564860849405203E-2</v>
      </c>
      <c r="N1466" s="84">
        <v>-6.4356642237599997E-7</v>
      </c>
      <c r="O1466" s="84">
        <v>-4.0389378470000002E-9</v>
      </c>
      <c r="P1466" s="84">
        <v>-9.8940000000000002E-15</v>
      </c>
      <c r="Q1466" s="84">
        <v>-9.8930000000000004E-15</v>
      </c>
      <c r="R1466" s="84">
        <v>0</v>
      </c>
      <c r="S1466" s="84">
        <v>0</v>
      </c>
      <c r="T1466" s="84" t="s">
        <v>162</v>
      </c>
      <c r="U1466" s="118">
        <v>6.8365683499999996E-10</v>
      </c>
      <c r="V1466" s="118">
        <v>0</v>
      </c>
      <c r="W1466" s="114">
        <v>6.8359945065E-10</v>
      </c>
    </row>
    <row r="1467" spans="2:23" x14ac:dyDescent="0.25">
      <c r="B1467" s="61" t="s">
        <v>123</v>
      </c>
      <c r="C1467" s="82" t="s">
        <v>146</v>
      </c>
      <c r="D1467" s="61" t="s">
        <v>57</v>
      </c>
      <c r="E1467" s="61" t="s">
        <v>186</v>
      </c>
      <c r="F1467" s="83">
        <v>20.62</v>
      </c>
      <c r="G1467" s="84">
        <v>54104</v>
      </c>
      <c r="H1467" s="84">
        <v>20.61</v>
      </c>
      <c r="I1467" s="84">
        <v>1</v>
      </c>
      <c r="J1467" s="84">
        <v>-5.4714566012589403</v>
      </c>
      <c r="K1467" s="84">
        <v>2.6224669509367E-3</v>
      </c>
      <c r="L1467" s="84">
        <v>-5.4714562880067898</v>
      </c>
      <c r="M1467" s="84">
        <v>2.6224666506534499E-3</v>
      </c>
      <c r="N1467" s="84">
        <v>-3.1325214922000002E-7</v>
      </c>
      <c r="O1467" s="84">
        <v>3.0028325000000002E-10</v>
      </c>
      <c r="P1467" s="84">
        <v>0</v>
      </c>
      <c r="Q1467" s="84">
        <v>0</v>
      </c>
      <c r="R1467" s="84">
        <v>0</v>
      </c>
      <c r="S1467" s="84">
        <v>0</v>
      </c>
      <c r="T1467" s="84" t="s">
        <v>162</v>
      </c>
      <c r="U1467" s="118">
        <v>3.0578177000000002E-9</v>
      </c>
      <c r="V1467" s="118">
        <v>0</v>
      </c>
      <c r="W1467" s="114">
        <v>3.05756103487E-9</v>
      </c>
    </row>
    <row r="1468" spans="2:23" x14ac:dyDescent="0.25">
      <c r="B1468" s="61" t="s">
        <v>123</v>
      </c>
      <c r="C1468" s="82" t="s">
        <v>146</v>
      </c>
      <c r="D1468" s="61" t="s">
        <v>57</v>
      </c>
      <c r="E1468" s="61" t="s">
        <v>187</v>
      </c>
      <c r="F1468" s="83">
        <v>20.5</v>
      </c>
      <c r="G1468" s="84">
        <v>53404</v>
      </c>
      <c r="H1468" s="84">
        <v>20.55</v>
      </c>
      <c r="I1468" s="84">
        <v>1</v>
      </c>
      <c r="J1468" s="84">
        <v>6.4560911904386904</v>
      </c>
      <c r="K1468" s="84">
        <v>4.0514042282400803E-3</v>
      </c>
      <c r="L1468" s="84">
        <v>11.8703066495749</v>
      </c>
      <c r="M1468" s="84">
        <v>1.36958862916203E-2</v>
      </c>
      <c r="N1468" s="84">
        <v>-5.4142154591361802</v>
      </c>
      <c r="O1468" s="84">
        <v>-9.6444820633802292E-3</v>
      </c>
      <c r="P1468" s="84">
        <v>-2.13408191557909</v>
      </c>
      <c r="Q1468" s="84">
        <v>-2.13408191557909</v>
      </c>
      <c r="R1468" s="84">
        <v>0</v>
      </c>
      <c r="S1468" s="84">
        <v>4.4267850649744799E-4</v>
      </c>
      <c r="T1468" s="84" t="s">
        <v>162</v>
      </c>
      <c r="U1468" s="118">
        <v>7.2757778605933701E-2</v>
      </c>
      <c r="V1468" s="118">
        <v>-6.5790165937506098E-2</v>
      </c>
      <c r="W1468" s="114">
        <v>0.138536315195358</v>
      </c>
    </row>
    <row r="1469" spans="2:23" x14ac:dyDescent="0.25">
      <c r="B1469" s="61" t="s">
        <v>123</v>
      </c>
      <c r="C1469" s="82" t="s">
        <v>146</v>
      </c>
      <c r="D1469" s="61" t="s">
        <v>57</v>
      </c>
      <c r="E1469" s="61" t="s">
        <v>188</v>
      </c>
      <c r="F1469" s="83">
        <v>20.55</v>
      </c>
      <c r="G1469" s="84">
        <v>53854</v>
      </c>
      <c r="H1469" s="84">
        <v>19.98</v>
      </c>
      <c r="I1469" s="84">
        <v>1</v>
      </c>
      <c r="J1469" s="84">
        <v>-79.657614307252302</v>
      </c>
      <c r="K1469" s="84">
        <v>1.25275959114559</v>
      </c>
      <c r="L1469" s="84">
        <v>-74.164815236007996</v>
      </c>
      <c r="M1469" s="84">
        <v>1.0859478848634301</v>
      </c>
      <c r="N1469" s="84">
        <v>-5.4927990712443799</v>
      </c>
      <c r="O1469" s="84">
        <v>0.166811706282156</v>
      </c>
      <c r="P1469" s="84">
        <v>-2.1340819155786401</v>
      </c>
      <c r="Q1469" s="84">
        <v>-2.1340819155786401</v>
      </c>
      <c r="R1469" s="84">
        <v>0</v>
      </c>
      <c r="S1469" s="84">
        <v>8.9915655903039502E-4</v>
      </c>
      <c r="T1469" s="84" t="s">
        <v>162</v>
      </c>
      <c r="U1469" s="118">
        <v>0.249543757198601</v>
      </c>
      <c r="V1469" s="118">
        <v>-0.22564632276205501</v>
      </c>
      <c r="W1469" s="114">
        <v>0.47515019376196199</v>
      </c>
    </row>
    <row r="1470" spans="2:23" x14ac:dyDescent="0.25">
      <c r="B1470" s="61" t="s">
        <v>123</v>
      </c>
      <c r="C1470" s="82" t="s">
        <v>146</v>
      </c>
      <c r="D1470" s="61" t="s">
        <v>57</v>
      </c>
      <c r="E1470" s="61" t="s">
        <v>189</v>
      </c>
      <c r="F1470" s="83">
        <v>20.6</v>
      </c>
      <c r="G1470" s="84">
        <v>53754</v>
      </c>
      <c r="H1470" s="84">
        <v>20.100000000000001</v>
      </c>
      <c r="I1470" s="84">
        <v>1</v>
      </c>
      <c r="J1470" s="84">
        <v>-74.185259321577902</v>
      </c>
      <c r="K1470" s="84">
        <v>0.89266002803890299</v>
      </c>
      <c r="L1470" s="84">
        <v>-68.884182560821998</v>
      </c>
      <c r="M1470" s="84">
        <v>0.76964396446718397</v>
      </c>
      <c r="N1470" s="84">
        <v>-5.3010767607559304</v>
      </c>
      <c r="O1470" s="84">
        <v>0.123016063571719</v>
      </c>
      <c r="P1470" s="84">
        <v>-2.07107226202799</v>
      </c>
      <c r="Q1470" s="84">
        <v>-2.0710722620279798</v>
      </c>
      <c r="R1470" s="84">
        <v>0</v>
      </c>
      <c r="S1470" s="84">
        <v>6.9573099901866704E-4</v>
      </c>
      <c r="T1470" s="84" t="s">
        <v>162</v>
      </c>
      <c r="U1470" s="118">
        <v>-0.14716148669347501</v>
      </c>
      <c r="V1470" s="118">
        <v>-0.13306863973420199</v>
      </c>
      <c r="W1470" s="114">
        <v>-1.40940298755791E-2</v>
      </c>
    </row>
    <row r="1471" spans="2:23" x14ac:dyDescent="0.25">
      <c r="B1471" s="61" t="s">
        <v>123</v>
      </c>
      <c r="C1471" s="82" t="s">
        <v>146</v>
      </c>
      <c r="D1471" s="61" t="s">
        <v>57</v>
      </c>
      <c r="E1471" s="61" t="s">
        <v>190</v>
      </c>
      <c r="F1471" s="83">
        <v>20.329999999999998</v>
      </c>
      <c r="G1471" s="84">
        <v>54050</v>
      </c>
      <c r="H1471" s="84">
        <v>20.25</v>
      </c>
      <c r="I1471" s="84">
        <v>1</v>
      </c>
      <c r="J1471" s="84">
        <v>-68.860241300643295</v>
      </c>
      <c r="K1471" s="84">
        <v>6.6099755677840502E-2</v>
      </c>
      <c r="L1471" s="84">
        <v>-26.554533769641601</v>
      </c>
      <c r="M1471" s="84">
        <v>9.8296970962991198E-3</v>
      </c>
      <c r="N1471" s="84">
        <v>-42.305707531001701</v>
      </c>
      <c r="O1471" s="84">
        <v>5.6270058581541299E-2</v>
      </c>
      <c r="P1471" s="84">
        <v>-16.155833408588801</v>
      </c>
      <c r="Q1471" s="84">
        <v>-16.155833408588698</v>
      </c>
      <c r="R1471" s="84">
        <v>0</v>
      </c>
      <c r="S1471" s="84">
        <v>3.6384926865774599E-3</v>
      </c>
      <c r="T1471" s="84" t="s">
        <v>163</v>
      </c>
      <c r="U1471" s="118">
        <v>-2.2427371138605801</v>
      </c>
      <c r="V1471" s="118">
        <v>-2.0279625038340301</v>
      </c>
      <c r="W1471" s="114">
        <v>-0.21479263763935899</v>
      </c>
    </row>
    <row r="1472" spans="2:23" x14ac:dyDescent="0.25">
      <c r="B1472" s="61" t="s">
        <v>123</v>
      </c>
      <c r="C1472" s="82" t="s">
        <v>146</v>
      </c>
      <c r="D1472" s="61" t="s">
        <v>57</v>
      </c>
      <c r="E1472" s="61" t="s">
        <v>190</v>
      </c>
      <c r="F1472" s="83">
        <v>20.329999999999998</v>
      </c>
      <c r="G1472" s="84">
        <v>54850</v>
      </c>
      <c r="H1472" s="84">
        <v>20.34</v>
      </c>
      <c r="I1472" s="84">
        <v>1</v>
      </c>
      <c r="J1472" s="84">
        <v>-2.8687220918946998</v>
      </c>
      <c r="K1472" s="84">
        <v>2.1388643178923701E-4</v>
      </c>
      <c r="L1472" s="84">
        <v>-14.295226857642399</v>
      </c>
      <c r="M1472" s="84">
        <v>5.3111477485888398E-3</v>
      </c>
      <c r="N1472" s="84">
        <v>11.426504765747699</v>
      </c>
      <c r="O1472" s="84">
        <v>-5.0972613167996001E-3</v>
      </c>
      <c r="P1472" s="84">
        <v>3.0920217384081301</v>
      </c>
      <c r="Q1472" s="84">
        <v>3.0920217384081301</v>
      </c>
      <c r="R1472" s="84">
        <v>0</v>
      </c>
      <c r="S1472" s="84">
        <v>2.4847995321619198E-4</v>
      </c>
      <c r="T1472" s="84" t="s">
        <v>162</v>
      </c>
      <c r="U1472" s="118">
        <v>-0.21791785653461401</v>
      </c>
      <c r="V1472" s="118">
        <v>-0.197049060826998</v>
      </c>
      <c r="W1472" s="114">
        <v>-2.0870547379141E-2</v>
      </c>
    </row>
    <row r="1473" spans="2:23" x14ac:dyDescent="0.25">
      <c r="B1473" s="61" t="s">
        <v>123</v>
      </c>
      <c r="C1473" s="82" t="s">
        <v>146</v>
      </c>
      <c r="D1473" s="61" t="s">
        <v>57</v>
      </c>
      <c r="E1473" s="61" t="s">
        <v>191</v>
      </c>
      <c r="F1473" s="83">
        <v>20.56</v>
      </c>
      <c r="G1473" s="84">
        <v>53654</v>
      </c>
      <c r="H1473" s="84">
        <v>20.48</v>
      </c>
      <c r="I1473" s="84">
        <v>1</v>
      </c>
      <c r="J1473" s="84">
        <v>-61.470588050884402</v>
      </c>
      <c r="K1473" s="84">
        <v>0.11675976573543501</v>
      </c>
      <c r="L1473" s="84">
        <v>-58.802717354180103</v>
      </c>
      <c r="M1473" s="84">
        <v>0.10684477065848</v>
      </c>
      <c r="N1473" s="84">
        <v>-2.66787069670423</v>
      </c>
      <c r="O1473" s="84">
        <v>9.9149950769552506E-3</v>
      </c>
      <c r="P1473" s="84">
        <v>-1.03113665947254</v>
      </c>
      <c r="Q1473" s="84">
        <v>-1.03113665947254</v>
      </c>
      <c r="R1473" s="84">
        <v>0</v>
      </c>
      <c r="S1473" s="84">
        <v>3.2854202844702997E-5</v>
      </c>
      <c r="T1473" s="84" t="s">
        <v>162</v>
      </c>
      <c r="U1473" s="118">
        <v>-9.9739567572124394E-3</v>
      </c>
      <c r="V1473" s="118">
        <v>-9.0188057233649699E-3</v>
      </c>
      <c r="W1473" s="114">
        <v>-9.5523120669939899E-4</v>
      </c>
    </row>
    <row r="1474" spans="2:23" x14ac:dyDescent="0.25">
      <c r="B1474" s="61" t="s">
        <v>123</v>
      </c>
      <c r="C1474" s="82" t="s">
        <v>146</v>
      </c>
      <c r="D1474" s="61" t="s">
        <v>57</v>
      </c>
      <c r="E1474" s="61" t="s">
        <v>192</v>
      </c>
      <c r="F1474" s="83">
        <v>20.37</v>
      </c>
      <c r="G1474" s="84">
        <v>58004</v>
      </c>
      <c r="H1474" s="84">
        <v>19.809999999999999</v>
      </c>
      <c r="I1474" s="84">
        <v>1</v>
      </c>
      <c r="J1474" s="84">
        <v>-79.501699408244406</v>
      </c>
      <c r="K1474" s="84">
        <v>1.30265921503344</v>
      </c>
      <c r="L1474" s="84">
        <v>-75.822855587785099</v>
      </c>
      <c r="M1474" s="84">
        <v>1.18489062901709</v>
      </c>
      <c r="N1474" s="84">
        <v>-3.6788438204592899</v>
      </c>
      <c r="O1474" s="84">
        <v>0.117768586016354</v>
      </c>
      <c r="P1474" s="84">
        <v>-1.44448543633823</v>
      </c>
      <c r="Q1474" s="84">
        <v>-1.44448543633823</v>
      </c>
      <c r="R1474" s="84">
        <v>0</v>
      </c>
      <c r="S1474" s="84">
        <v>4.3003551803098898E-4</v>
      </c>
      <c r="T1474" s="84" t="s">
        <v>162</v>
      </c>
      <c r="U1474" s="118">
        <v>0.30581835361134602</v>
      </c>
      <c r="V1474" s="118">
        <v>-0.27653181029340201</v>
      </c>
      <c r="W1474" s="114">
        <v>0.58230128297198802</v>
      </c>
    </row>
    <row r="1475" spans="2:23" x14ac:dyDescent="0.25">
      <c r="B1475" s="61" t="s">
        <v>123</v>
      </c>
      <c r="C1475" s="82" t="s">
        <v>146</v>
      </c>
      <c r="D1475" s="61" t="s">
        <v>57</v>
      </c>
      <c r="E1475" s="61" t="s">
        <v>193</v>
      </c>
      <c r="F1475" s="83">
        <v>20.100000000000001</v>
      </c>
      <c r="G1475" s="84">
        <v>53756</v>
      </c>
      <c r="H1475" s="84">
        <v>20.100000000000001</v>
      </c>
      <c r="I1475" s="84">
        <v>1</v>
      </c>
      <c r="J1475" s="84">
        <v>-4.1646299999999999E-13</v>
      </c>
      <c r="K1475" s="84">
        <v>0</v>
      </c>
      <c r="L1475" s="84">
        <v>2.8350700000000001E-13</v>
      </c>
      <c r="M1475" s="84">
        <v>0</v>
      </c>
      <c r="N1475" s="84">
        <v>-6.9997E-13</v>
      </c>
      <c r="O1475" s="84">
        <v>0</v>
      </c>
      <c r="P1475" s="84">
        <v>-8.5984999999999999E-14</v>
      </c>
      <c r="Q1475" s="84">
        <v>-8.5984999999999999E-14</v>
      </c>
      <c r="R1475" s="84">
        <v>0</v>
      </c>
      <c r="S1475" s="84">
        <v>0</v>
      </c>
      <c r="T1475" s="84" t="s">
        <v>162</v>
      </c>
      <c r="U1475" s="118">
        <v>0</v>
      </c>
      <c r="V1475" s="118">
        <v>0</v>
      </c>
      <c r="W1475" s="114">
        <v>0</v>
      </c>
    </row>
    <row r="1476" spans="2:23" x14ac:dyDescent="0.25">
      <c r="B1476" s="61" t="s">
        <v>123</v>
      </c>
      <c r="C1476" s="82" t="s">
        <v>146</v>
      </c>
      <c r="D1476" s="61" t="s">
        <v>57</v>
      </c>
      <c r="E1476" s="61" t="s">
        <v>193</v>
      </c>
      <c r="F1476" s="83">
        <v>20.100000000000001</v>
      </c>
      <c r="G1476" s="84">
        <v>53854</v>
      </c>
      <c r="H1476" s="84">
        <v>19.98</v>
      </c>
      <c r="I1476" s="84">
        <v>1</v>
      </c>
      <c r="J1476" s="84">
        <v>-65.859879283232999</v>
      </c>
      <c r="K1476" s="84">
        <v>0.21470742311050001</v>
      </c>
      <c r="L1476" s="84">
        <v>-59.7477002002597</v>
      </c>
      <c r="M1476" s="84">
        <v>0.176704490121396</v>
      </c>
      <c r="N1476" s="84">
        <v>-6.11217908297332</v>
      </c>
      <c r="O1476" s="84">
        <v>3.8002932989104697E-2</v>
      </c>
      <c r="P1476" s="84">
        <v>-2.35936799027828</v>
      </c>
      <c r="Q1476" s="84">
        <v>-2.35936799027828</v>
      </c>
      <c r="R1476" s="84">
        <v>0</v>
      </c>
      <c r="S1476" s="84">
        <v>2.7554755702071499E-4</v>
      </c>
      <c r="T1476" s="84" t="s">
        <v>163</v>
      </c>
      <c r="U1476" s="118">
        <v>2.8117287144854099E-2</v>
      </c>
      <c r="V1476" s="118">
        <v>-2.5424649053559699E-2</v>
      </c>
      <c r="W1476" s="114">
        <v>5.35374420298785E-2</v>
      </c>
    </row>
    <row r="1477" spans="2:23" x14ac:dyDescent="0.25">
      <c r="B1477" s="61" t="s">
        <v>123</v>
      </c>
      <c r="C1477" s="82" t="s">
        <v>146</v>
      </c>
      <c r="D1477" s="61" t="s">
        <v>57</v>
      </c>
      <c r="E1477" s="61" t="s">
        <v>193</v>
      </c>
      <c r="F1477" s="83">
        <v>20.100000000000001</v>
      </c>
      <c r="G1477" s="84">
        <v>58104</v>
      </c>
      <c r="H1477" s="84">
        <v>19.66</v>
      </c>
      <c r="I1477" s="84">
        <v>1</v>
      </c>
      <c r="J1477" s="84">
        <v>-70.043432597780495</v>
      </c>
      <c r="K1477" s="84">
        <v>0.629940986590249</v>
      </c>
      <c r="L1477" s="84">
        <v>-70.780694396930201</v>
      </c>
      <c r="M1477" s="84">
        <v>0.643272020191614</v>
      </c>
      <c r="N1477" s="84">
        <v>0.73726179914975798</v>
      </c>
      <c r="O1477" s="84">
        <v>-1.3331033601365E-2</v>
      </c>
      <c r="P1477" s="84">
        <v>0.28829572824993599</v>
      </c>
      <c r="Q1477" s="84">
        <v>0.28829572824993599</v>
      </c>
      <c r="R1477" s="84">
        <v>0</v>
      </c>
      <c r="S1477" s="84">
        <v>1.0671892417447999E-5</v>
      </c>
      <c r="T1477" s="84" t="s">
        <v>162</v>
      </c>
      <c r="U1477" s="118">
        <v>5.9374243630757502E-2</v>
      </c>
      <c r="V1477" s="118">
        <v>-5.3688298567197798E-2</v>
      </c>
      <c r="W1477" s="114">
        <v>0.113053052027151</v>
      </c>
    </row>
    <row r="1478" spans="2:23" x14ac:dyDescent="0.25">
      <c r="B1478" s="61" t="s">
        <v>123</v>
      </c>
      <c r="C1478" s="82" t="s">
        <v>146</v>
      </c>
      <c r="D1478" s="61" t="s">
        <v>57</v>
      </c>
      <c r="E1478" s="61" t="s">
        <v>194</v>
      </c>
      <c r="F1478" s="83">
        <v>20.13</v>
      </c>
      <c r="G1478" s="84">
        <v>54050</v>
      </c>
      <c r="H1478" s="84">
        <v>20.25</v>
      </c>
      <c r="I1478" s="84">
        <v>1</v>
      </c>
      <c r="J1478" s="84">
        <v>101.05798427065299</v>
      </c>
      <c r="K1478" s="84">
        <v>0.21538618433843301</v>
      </c>
      <c r="L1478" s="84">
        <v>58.652724917057697</v>
      </c>
      <c r="M1478" s="84">
        <v>7.2552597736734503E-2</v>
      </c>
      <c r="N1478" s="84">
        <v>42.4052593535949</v>
      </c>
      <c r="O1478" s="84">
        <v>0.14283358660169901</v>
      </c>
      <c r="P1478" s="84">
        <v>16.1558334085891</v>
      </c>
      <c r="Q1478" s="84">
        <v>16.1558334085891</v>
      </c>
      <c r="R1478" s="84">
        <v>0</v>
      </c>
      <c r="S1478" s="84">
        <v>5.50472100142911E-3</v>
      </c>
      <c r="T1478" s="84" t="s">
        <v>163</v>
      </c>
      <c r="U1478" s="118">
        <v>-2.2048210089431302</v>
      </c>
      <c r="V1478" s="118">
        <v>-1.99367741594351</v>
      </c>
      <c r="W1478" s="114">
        <v>-0.21116131583445499</v>
      </c>
    </row>
    <row r="1479" spans="2:23" x14ac:dyDescent="0.25">
      <c r="B1479" s="61" t="s">
        <v>123</v>
      </c>
      <c r="C1479" s="82" t="s">
        <v>146</v>
      </c>
      <c r="D1479" s="61" t="s">
        <v>57</v>
      </c>
      <c r="E1479" s="61" t="s">
        <v>194</v>
      </c>
      <c r="F1479" s="83">
        <v>20.13</v>
      </c>
      <c r="G1479" s="84">
        <v>56000</v>
      </c>
      <c r="H1479" s="84">
        <v>20.21</v>
      </c>
      <c r="I1479" s="84">
        <v>1</v>
      </c>
      <c r="J1479" s="84">
        <v>22.075651122846899</v>
      </c>
      <c r="K1479" s="84">
        <v>4.7061880352098302E-2</v>
      </c>
      <c r="L1479" s="84">
        <v>36.253236987525298</v>
      </c>
      <c r="M1479" s="84">
        <v>0.12692167983855501</v>
      </c>
      <c r="N1479" s="84">
        <v>-14.177585864678401</v>
      </c>
      <c r="O1479" s="84">
        <v>-7.9859799486456495E-2</v>
      </c>
      <c r="P1479" s="84">
        <v>-15.6150096431526</v>
      </c>
      <c r="Q1479" s="84">
        <v>-15.6150096431526</v>
      </c>
      <c r="R1479" s="84">
        <v>0</v>
      </c>
      <c r="S1479" s="84">
        <v>2.35465207708608E-2</v>
      </c>
      <c r="T1479" s="84" t="s">
        <v>163</v>
      </c>
      <c r="U1479" s="118">
        <v>-0.47656528646752799</v>
      </c>
      <c r="V1479" s="118">
        <v>-0.43092724760836498</v>
      </c>
      <c r="W1479" s="114">
        <v>-4.56418695954574E-2</v>
      </c>
    </row>
    <row r="1480" spans="2:23" x14ac:dyDescent="0.25">
      <c r="B1480" s="61" t="s">
        <v>123</v>
      </c>
      <c r="C1480" s="82" t="s">
        <v>146</v>
      </c>
      <c r="D1480" s="61" t="s">
        <v>57</v>
      </c>
      <c r="E1480" s="61" t="s">
        <v>194</v>
      </c>
      <c r="F1480" s="83">
        <v>20.13</v>
      </c>
      <c r="G1480" s="84">
        <v>58450</v>
      </c>
      <c r="H1480" s="84">
        <v>20.03</v>
      </c>
      <c r="I1480" s="84">
        <v>1</v>
      </c>
      <c r="J1480" s="84">
        <v>-114.129044419919</v>
      </c>
      <c r="K1480" s="84">
        <v>0.33319072399761201</v>
      </c>
      <c r="L1480" s="84">
        <v>-66.735970059823899</v>
      </c>
      <c r="M1480" s="84">
        <v>0.113925382521542</v>
      </c>
      <c r="N1480" s="84">
        <v>-47.393074360094701</v>
      </c>
      <c r="O1480" s="84">
        <v>0.21926534147606999</v>
      </c>
      <c r="P1480" s="84">
        <v>-7.8803209788536197</v>
      </c>
      <c r="Q1480" s="84">
        <v>-7.8803209788536197</v>
      </c>
      <c r="R1480" s="84">
        <v>0</v>
      </c>
      <c r="S1480" s="84">
        <v>1.58850415430727E-3</v>
      </c>
      <c r="T1480" s="84" t="s">
        <v>163</v>
      </c>
      <c r="U1480" s="118">
        <v>-0.336459379169877</v>
      </c>
      <c r="V1480" s="118">
        <v>-0.30423851320017098</v>
      </c>
      <c r="W1480" s="114">
        <v>-3.2223570503988899E-2</v>
      </c>
    </row>
    <row r="1481" spans="2:23" x14ac:dyDescent="0.25">
      <c r="B1481" s="61" t="s">
        <v>123</v>
      </c>
      <c r="C1481" s="82" t="s">
        <v>146</v>
      </c>
      <c r="D1481" s="61" t="s">
        <v>57</v>
      </c>
      <c r="E1481" s="61" t="s">
        <v>195</v>
      </c>
      <c r="F1481" s="83">
        <v>19.98</v>
      </c>
      <c r="G1481" s="84">
        <v>53850</v>
      </c>
      <c r="H1481" s="84">
        <v>20.13</v>
      </c>
      <c r="I1481" s="84">
        <v>1</v>
      </c>
      <c r="J1481" s="84">
        <v>2.8078704105878098</v>
      </c>
      <c r="K1481" s="84">
        <v>0</v>
      </c>
      <c r="L1481" s="84">
        <v>8.5502226022931094</v>
      </c>
      <c r="M1481" s="84">
        <v>0</v>
      </c>
      <c r="N1481" s="84">
        <v>-5.7423521917053</v>
      </c>
      <c r="O1481" s="84">
        <v>0</v>
      </c>
      <c r="P1481" s="84">
        <v>-2.2153781911457</v>
      </c>
      <c r="Q1481" s="84">
        <v>-2.2153781911457</v>
      </c>
      <c r="R1481" s="84">
        <v>0</v>
      </c>
      <c r="S1481" s="84">
        <v>0</v>
      </c>
      <c r="T1481" s="84" t="s">
        <v>163</v>
      </c>
      <c r="U1481" s="118">
        <v>0.861352828755786</v>
      </c>
      <c r="V1481" s="118">
        <v>-0.77886580129814298</v>
      </c>
      <c r="W1481" s="114">
        <v>1.6400809544396</v>
      </c>
    </row>
    <row r="1482" spans="2:23" x14ac:dyDescent="0.25">
      <c r="B1482" s="61" t="s">
        <v>123</v>
      </c>
      <c r="C1482" s="82" t="s">
        <v>146</v>
      </c>
      <c r="D1482" s="61" t="s">
        <v>57</v>
      </c>
      <c r="E1482" s="61" t="s">
        <v>195</v>
      </c>
      <c r="F1482" s="83">
        <v>19.98</v>
      </c>
      <c r="G1482" s="84">
        <v>53850</v>
      </c>
      <c r="H1482" s="84">
        <v>20.13</v>
      </c>
      <c r="I1482" s="84">
        <v>2</v>
      </c>
      <c r="J1482" s="84">
        <v>6.49453995731613</v>
      </c>
      <c r="K1482" s="84">
        <v>0</v>
      </c>
      <c r="L1482" s="84">
        <v>19.776469072483899</v>
      </c>
      <c r="M1482" s="84">
        <v>0</v>
      </c>
      <c r="N1482" s="84">
        <v>-13.281929115167699</v>
      </c>
      <c r="O1482" s="84">
        <v>0</v>
      </c>
      <c r="P1482" s="84">
        <v>-5.1241190222687703</v>
      </c>
      <c r="Q1482" s="84">
        <v>-5.1241190222687703</v>
      </c>
      <c r="R1482" s="84">
        <v>0</v>
      </c>
      <c r="S1482" s="84">
        <v>0</v>
      </c>
      <c r="T1482" s="84" t="s">
        <v>163</v>
      </c>
      <c r="U1482" s="118">
        <v>1.9922893672751401</v>
      </c>
      <c r="V1482" s="118">
        <v>-1.8014987617814699</v>
      </c>
      <c r="W1482" s="114">
        <v>3.7934696885135599</v>
      </c>
    </row>
    <row r="1483" spans="2:23" x14ac:dyDescent="0.25">
      <c r="B1483" s="61" t="s">
        <v>123</v>
      </c>
      <c r="C1483" s="82" t="s">
        <v>146</v>
      </c>
      <c r="D1483" s="61" t="s">
        <v>57</v>
      </c>
      <c r="E1483" s="61" t="s">
        <v>195</v>
      </c>
      <c r="F1483" s="83">
        <v>19.98</v>
      </c>
      <c r="G1483" s="84">
        <v>58004</v>
      </c>
      <c r="H1483" s="84">
        <v>19.809999999999999</v>
      </c>
      <c r="I1483" s="84">
        <v>1</v>
      </c>
      <c r="J1483" s="84">
        <v>-90.235855266662895</v>
      </c>
      <c r="K1483" s="84">
        <v>0.27684532557400798</v>
      </c>
      <c r="L1483" s="84">
        <v>-97.576197512471396</v>
      </c>
      <c r="M1483" s="84">
        <v>0.32371788691375603</v>
      </c>
      <c r="N1483" s="84">
        <v>7.3403422458085696</v>
      </c>
      <c r="O1483" s="84">
        <v>-4.6872561339748098E-2</v>
      </c>
      <c r="P1483" s="84">
        <v>2.8460473075580799</v>
      </c>
      <c r="Q1483" s="84">
        <v>2.8460473075580701</v>
      </c>
      <c r="R1483" s="84">
        <v>0</v>
      </c>
      <c r="S1483" s="84">
        <v>2.7539949941319202E-4</v>
      </c>
      <c r="T1483" s="84" t="s">
        <v>163</v>
      </c>
      <c r="U1483" s="118">
        <v>0.31532857393318098</v>
      </c>
      <c r="V1483" s="118">
        <v>-0.28513128907167101</v>
      </c>
      <c r="W1483" s="114">
        <v>0.60040946199183998</v>
      </c>
    </row>
    <row r="1484" spans="2:23" x14ac:dyDescent="0.25">
      <c r="B1484" s="61" t="s">
        <v>123</v>
      </c>
      <c r="C1484" s="82" t="s">
        <v>146</v>
      </c>
      <c r="D1484" s="61" t="s">
        <v>57</v>
      </c>
      <c r="E1484" s="61" t="s">
        <v>196</v>
      </c>
      <c r="F1484" s="83">
        <v>20.34</v>
      </c>
      <c r="G1484" s="84">
        <v>54000</v>
      </c>
      <c r="H1484" s="84">
        <v>20.12</v>
      </c>
      <c r="I1484" s="84">
        <v>1</v>
      </c>
      <c r="J1484" s="84">
        <v>-82.795401187628798</v>
      </c>
      <c r="K1484" s="84">
        <v>0.415417754543916</v>
      </c>
      <c r="L1484" s="84">
        <v>-78.264345840511297</v>
      </c>
      <c r="M1484" s="84">
        <v>0.37119365448849501</v>
      </c>
      <c r="N1484" s="84">
        <v>-4.5310553471174702</v>
      </c>
      <c r="O1484" s="84">
        <v>4.4224100055420802E-2</v>
      </c>
      <c r="P1484" s="84">
        <v>-6.2246715184621202</v>
      </c>
      <c r="Q1484" s="84">
        <v>-6.2246715184621104</v>
      </c>
      <c r="R1484" s="84">
        <v>0</v>
      </c>
      <c r="S1484" s="84">
        <v>2.3480400520728599E-3</v>
      </c>
      <c r="T1484" s="84" t="s">
        <v>163</v>
      </c>
      <c r="U1484" s="118">
        <v>-0.10217863224467599</v>
      </c>
      <c r="V1484" s="118">
        <v>-9.2393546084657593E-2</v>
      </c>
      <c r="W1484" s="114">
        <v>-9.7859074942746108E-3</v>
      </c>
    </row>
    <row r="1485" spans="2:23" x14ac:dyDescent="0.25">
      <c r="B1485" s="61" t="s">
        <v>123</v>
      </c>
      <c r="C1485" s="82" t="s">
        <v>146</v>
      </c>
      <c r="D1485" s="61" t="s">
        <v>57</v>
      </c>
      <c r="E1485" s="61" t="s">
        <v>196</v>
      </c>
      <c r="F1485" s="83">
        <v>20.34</v>
      </c>
      <c r="G1485" s="84">
        <v>54850</v>
      </c>
      <c r="H1485" s="84">
        <v>20.34</v>
      </c>
      <c r="I1485" s="84">
        <v>1</v>
      </c>
      <c r="J1485" s="84">
        <v>2.8688613804465599</v>
      </c>
      <c r="K1485" s="84">
        <v>6.4690673774911006E-5</v>
      </c>
      <c r="L1485" s="84">
        <v>14.2986859295233</v>
      </c>
      <c r="M1485" s="84">
        <v>1.60699601578563E-3</v>
      </c>
      <c r="N1485" s="84">
        <v>-11.4298245490768</v>
      </c>
      <c r="O1485" s="84">
        <v>-1.54230534201071E-3</v>
      </c>
      <c r="P1485" s="84">
        <v>-3.0920217384080102</v>
      </c>
      <c r="Q1485" s="84">
        <v>-3.092021738408</v>
      </c>
      <c r="R1485" s="84">
        <v>0</v>
      </c>
      <c r="S1485" s="84">
        <v>7.5146303665990996E-5</v>
      </c>
      <c r="T1485" s="84" t="s">
        <v>162</v>
      </c>
      <c r="U1485" s="118">
        <v>-3.1370490656497899E-2</v>
      </c>
      <c r="V1485" s="118">
        <v>-2.8366311140561099E-2</v>
      </c>
      <c r="W1485" s="114">
        <v>-3.0044316788208798E-3</v>
      </c>
    </row>
    <row r="1486" spans="2:23" x14ac:dyDescent="0.25">
      <c r="B1486" s="61" t="s">
        <v>123</v>
      </c>
      <c r="C1486" s="82" t="s">
        <v>146</v>
      </c>
      <c r="D1486" s="61" t="s">
        <v>57</v>
      </c>
      <c r="E1486" s="61" t="s">
        <v>144</v>
      </c>
      <c r="F1486" s="83">
        <v>20.12</v>
      </c>
      <c r="G1486" s="84">
        <v>54250</v>
      </c>
      <c r="H1486" s="84">
        <v>20.04</v>
      </c>
      <c r="I1486" s="84">
        <v>1</v>
      </c>
      <c r="J1486" s="84">
        <v>-138.38977710075801</v>
      </c>
      <c r="K1486" s="84">
        <v>0.26046353352156598</v>
      </c>
      <c r="L1486" s="84">
        <v>-138.38975865474001</v>
      </c>
      <c r="M1486" s="84">
        <v>0.26046346408703602</v>
      </c>
      <c r="N1486" s="84">
        <v>-1.8446017580053999E-5</v>
      </c>
      <c r="O1486" s="84">
        <v>6.9434530478000004E-8</v>
      </c>
      <c r="P1486" s="84">
        <v>0</v>
      </c>
      <c r="Q1486" s="84">
        <v>0</v>
      </c>
      <c r="R1486" s="84">
        <v>0</v>
      </c>
      <c r="S1486" s="84">
        <v>0</v>
      </c>
      <c r="T1486" s="84" t="s">
        <v>163</v>
      </c>
      <c r="U1486" s="118">
        <v>-8.1436034411999995E-8</v>
      </c>
      <c r="V1486" s="118">
        <v>0</v>
      </c>
      <c r="W1486" s="114">
        <v>-8.1442869937370002E-8</v>
      </c>
    </row>
    <row r="1487" spans="2:23" x14ac:dyDescent="0.25">
      <c r="B1487" s="61" t="s">
        <v>123</v>
      </c>
      <c r="C1487" s="82" t="s">
        <v>146</v>
      </c>
      <c r="D1487" s="61" t="s">
        <v>57</v>
      </c>
      <c r="E1487" s="61" t="s">
        <v>197</v>
      </c>
      <c r="F1487" s="83">
        <v>19.809999999999999</v>
      </c>
      <c r="G1487" s="84">
        <v>58004</v>
      </c>
      <c r="H1487" s="84">
        <v>19.809999999999999</v>
      </c>
      <c r="I1487" s="84">
        <v>1</v>
      </c>
      <c r="J1487" s="84">
        <v>0</v>
      </c>
      <c r="K1487" s="84">
        <v>0</v>
      </c>
      <c r="L1487" s="84">
        <v>0</v>
      </c>
      <c r="M1487" s="84">
        <v>0</v>
      </c>
      <c r="N1487" s="84">
        <v>0</v>
      </c>
      <c r="O1487" s="84">
        <v>0</v>
      </c>
      <c r="P1487" s="84">
        <v>0</v>
      </c>
      <c r="Q1487" s="84">
        <v>0</v>
      </c>
      <c r="R1487" s="84">
        <v>0</v>
      </c>
      <c r="S1487" s="84">
        <v>0</v>
      </c>
      <c r="T1487" s="84" t="s">
        <v>162</v>
      </c>
      <c r="U1487" s="118">
        <v>0</v>
      </c>
      <c r="V1487" s="118">
        <v>0</v>
      </c>
      <c r="W1487" s="114">
        <v>0</v>
      </c>
    </row>
    <row r="1488" spans="2:23" x14ac:dyDescent="0.25">
      <c r="B1488" s="61" t="s">
        <v>123</v>
      </c>
      <c r="C1488" s="82" t="s">
        <v>146</v>
      </c>
      <c r="D1488" s="61" t="s">
        <v>57</v>
      </c>
      <c r="E1488" s="61" t="s">
        <v>198</v>
      </c>
      <c r="F1488" s="83">
        <v>20.36</v>
      </c>
      <c r="G1488" s="84">
        <v>53550</v>
      </c>
      <c r="H1488" s="84">
        <v>20.329999999999998</v>
      </c>
      <c r="I1488" s="84">
        <v>1</v>
      </c>
      <c r="J1488" s="84">
        <v>-22.429518162926598</v>
      </c>
      <c r="K1488" s="84">
        <v>8.9045741448727008E-3</v>
      </c>
      <c r="L1488" s="84">
        <v>-6.87406883445641</v>
      </c>
      <c r="M1488" s="84">
        <v>8.3637495543295495E-4</v>
      </c>
      <c r="N1488" s="84">
        <v>-15.5554493284702</v>
      </c>
      <c r="O1488" s="84">
        <v>8.0681991894397398E-3</v>
      </c>
      <c r="P1488" s="84">
        <v>-6.5879372602429402</v>
      </c>
      <c r="Q1488" s="84">
        <v>-6.5879372602429296</v>
      </c>
      <c r="R1488" s="84">
        <v>0</v>
      </c>
      <c r="S1488" s="84">
        <v>7.6819623700468103E-4</v>
      </c>
      <c r="T1488" s="84" t="s">
        <v>162</v>
      </c>
      <c r="U1488" s="118">
        <v>-0.30251596734497299</v>
      </c>
      <c r="V1488" s="118">
        <v>-0.273545675413842</v>
      </c>
      <c r="W1488" s="114">
        <v>-2.89727236208248E-2</v>
      </c>
    </row>
    <row r="1489" spans="2:23" x14ac:dyDescent="0.25">
      <c r="B1489" s="61" t="s">
        <v>123</v>
      </c>
      <c r="C1489" s="82" t="s">
        <v>146</v>
      </c>
      <c r="D1489" s="61" t="s">
        <v>57</v>
      </c>
      <c r="E1489" s="61" t="s">
        <v>199</v>
      </c>
      <c r="F1489" s="83">
        <v>20.05</v>
      </c>
      <c r="G1489" s="84">
        <v>58200</v>
      </c>
      <c r="H1489" s="84">
        <v>20.05</v>
      </c>
      <c r="I1489" s="84">
        <v>1</v>
      </c>
      <c r="J1489" s="84">
        <v>-0.66758318160970798</v>
      </c>
      <c r="K1489" s="84">
        <v>7.8615712490540005E-6</v>
      </c>
      <c r="L1489" s="84">
        <v>30.870081132967702</v>
      </c>
      <c r="M1489" s="84">
        <v>1.6810248077512E-2</v>
      </c>
      <c r="N1489" s="84">
        <v>-31.537664314577398</v>
      </c>
      <c r="O1489" s="84">
        <v>-1.6802386506262999E-2</v>
      </c>
      <c r="P1489" s="84">
        <v>-9.2282394492111504</v>
      </c>
      <c r="Q1489" s="84">
        <v>-9.2282394492111504</v>
      </c>
      <c r="R1489" s="84">
        <v>0</v>
      </c>
      <c r="S1489" s="84">
        <v>1.50222951477607E-3</v>
      </c>
      <c r="T1489" s="84" t="s">
        <v>162</v>
      </c>
      <c r="U1489" s="118">
        <v>-0.33688784945057199</v>
      </c>
      <c r="V1489" s="118">
        <v>-0.30462595123643799</v>
      </c>
      <c r="W1489" s="114">
        <v>-3.2264606192555299E-2</v>
      </c>
    </row>
    <row r="1490" spans="2:23" x14ac:dyDescent="0.25">
      <c r="B1490" s="61" t="s">
        <v>123</v>
      </c>
      <c r="C1490" s="82" t="s">
        <v>146</v>
      </c>
      <c r="D1490" s="61" t="s">
        <v>57</v>
      </c>
      <c r="E1490" s="61" t="s">
        <v>200</v>
      </c>
      <c r="F1490" s="83">
        <v>20.46</v>
      </c>
      <c r="G1490" s="84">
        <v>53000</v>
      </c>
      <c r="H1490" s="84">
        <v>20.47</v>
      </c>
      <c r="I1490" s="84">
        <v>1</v>
      </c>
      <c r="J1490" s="84">
        <v>14.218573610984199</v>
      </c>
      <c r="K1490" s="84">
        <v>4.9975888943257496E-3</v>
      </c>
      <c r="L1490" s="84">
        <v>33.100465213511903</v>
      </c>
      <c r="M1490" s="84">
        <v>2.7084240510514501E-2</v>
      </c>
      <c r="N1490" s="84">
        <v>-18.881891602527698</v>
      </c>
      <c r="O1490" s="84">
        <v>-2.20866516161887E-2</v>
      </c>
      <c r="P1490" s="84">
        <v>-8.1897522603258501</v>
      </c>
      <c r="Q1490" s="84">
        <v>-8.1897522603258395</v>
      </c>
      <c r="R1490" s="84">
        <v>0</v>
      </c>
      <c r="S1490" s="84">
        <v>1.65802088035386E-3</v>
      </c>
      <c r="T1490" s="84" t="s">
        <v>162</v>
      </c>
      <c r="U1490" s="118">
        <v>-0.26318440930006298</v>
      </c>
      <c r="V1490" s="118">
        <v>-0.23798068456426999</v>
      </c>
      <c r="W1490" s="114">
        <v>-2.5205840269797899E-2</v>
      </c>
    </row>
    <row r="1491" spans="2:23" x14ac:dyDescent="0.25">
      <c r="B1491" s="61" t="s">
        <v>123</v>
      </c>
      <c r="C1491" s="82" t="s">
        <v>146</v>
      </c>
      <c r="D1491" s="61" t="s">
        <v>57</v>
      </c>
      <c r="E1491" s="61" t="s">
        <v>201</v>
      </c>
      <c r="F1491" s="83">
        <v>20.21</v>
      </c>
      <c r="G1491" s="84">
        <v>56100</v>
      </c>
      <c r="H1491" s="84">
        <v>20.16</v>
      </c>
      <c r="I1491" s="84">
        <v>1</v>
      </c>
      <c r="J1491" s="84">
        <v>-9.2173431740782199</v>
      </c>
      <c r="K1491" s="84">
        <v>7.9267134371081606E-3</v>
      </c>
      <c r="L1491" s="84">
        <v>4.92314547464448</v>
      </c>
      <c r="M1491" s="84">
        <v>2.2613458153090101E-3</v>
      </c>
      <c r="N1491" s="84">
        <v>-14.1404886487227</v>
      </c>
      <c r="O1491" s="84">
        <v>5.6653676217991496E-3</v>
      </c>
      <c r="P1491" s="84">
        <v>-15.615009643146299</v>
      </c>
      <c r="Q1491" s="84">
        <v>-15.6150096431462</v>
      </c>
      <c r="R1491" s="84">
        <v>0</v>
      </c>
      <c r="S1491" s="84">
        <v>2.2749201490312999E-2</v>
      </c>
      <c r="T1491" s="84" t="s">
        <v>163</v>
      </c>
      <c r="U1491" s="118">
        <v>-0.59266898699012804</v>
      </c>
      <c r="V1491" s="118">
        <v>-0.53591233469728605</v>
      </c>
      <c r="W1491" s="114">
        <v>-5.67614162961457E-2</v>
      </c>
    </row>
    <row r="1492" spans="2:23" x14ac:dyDescent="0.25">
      <c r="B1492" s="61" t="s">
        <v>123</v>
      </c>
      <c r="C1492" s="82" t="s">
        <v>146</v>
      </c>
      <c r="D1492" s="61" t="s">
        <v>57</v>
      </c>
      <c r="E1492" s="61" t="s">
        <v>145</v>
      </c>
      <c r="F1492" s="83">
        <v>20.149999999999999</v>
      </c>
      <c r="G1492" s="84">
        <v>56100</v>
      </c>
      <c r="H1492" s="84">
        <v>20.16</v>
      </c>
      <c r="I1492" s="84">
        <v>1</v>
      </c>
      <c r="J1492" s="84">
        <v>0.79170757404887604</v>
      </c>
      <c r="K1492" s="84">
        <v>5.1773752919805001E-5</v>
      </c>
      <c r="L1492" s="84">
        <v>-18.5265138338785</v>
      </c>
      <c r="M1492" s="84">
        <v>2.83509396455273E-2</v>
      </c>
      <c r="N1492" s="84">
        <v>19.3182214079274</v>
      </c>
      <c r="O1492" s="84">
        <v>-2.8299165892607499E-2</v>
      </c>
      <c r="P1492" s="84">
        <v>16.199876455048599</v>
      </c>
      <c r="Q1492" s="84">
        <v>16.1998764550485</v>
      </c>
      <c r="R1492" s="84">
        <v>0</v>
      </c>
      <c r="S1492" s="84">
        <v>2.1677213365320001E-2</v>
      </c>
      <c r="T1492" s="84" t="s">
        <v>162</v>
      </c>
      <c r="U1492" s="118">
        <v>-0.76355190264480799</v>
      </c>
      <c r="V1492" s="118">
        <v>-0.69043073248533104</v>
      </c>
      <c r="W1492" s="114">
        <v>-7.3127307757134094E-2</v>
      </c>
    </row>
    <row r="1493" spans="2:23" x14ac:dyDescent="0.25">
      <c r="B1493" s="61" t="s">
        <v>123</v>
      </c>
      <c r="C1493" s="82" t="s">
        <v>146</v>
      </c>
      <c r="D1493" s="61" t="s">
        <v>57</v>
      </c>
      <c r="E1493" s="61" t="s">
        <v>202</v>
      </c>
      <c r="F1493" s="83">
        <v>19.809999999999999</v>
      </c>
      <c r="G1493" s="84">
        <v>58054</v>
      </c>
      <c r="H1493" s="84">
        <v>19.71</v>
      </c>
      <c r="I1493" s="84">
        <v>1</v>
      </c>
      <c r="J1493" s="84">
        <v>-50.702517780453803</v>
      </c>
      <c r="K1493" s="84">
        <v>0.14447588638138101</v>
      </c>
      <c r="L1493" s="84">
        <v>-50.332549272244997</v>
      </c>
      <c r="M1493" s="84">
        <v>0.142375142012855</v>
      </c>
      <c r="N1493" s="84">
        <v>-0.36996850820888399</v>
      </c>
      <c r="O1493" s="84">
        <v>2.1007443685260802E-3</v>
      </c>
      <c r="P1493" s="84">
        <v>-0.14422423385427699</v>
      </c>
      <c r="Q1493" s="84">
        <v>-0.14422423385427699</v>
      </c>
      <c r="R1493" s="84">
        <v>0</v>
      </c>
      <c r="S1493" s="84">
        <v>1.168995385254E-6</v>
      </c>
      <c r="T1493" s="84" t="s">
        <v>163</v>
      </c>
      <c r="U1493" s="118">
        <v>4.5138579011876996E-3</v>
      </c>
      <c r="V1493" s="118">
        <v>-4.0815905326890096E-3</v>
      </c>
      <c r="W1493" s="114">
        <v>8.5947269546654392E-3</v>
      </c>
    </row>
    <row r="1494" spans="2:23" x14ac:dyDescent="0.25">
      <c r="B1494" s="61" t="s">
        <v>123</v>
      </c>
      <c r="C1494" s="82" t="s">
        <v>146</v>
      </c>
      <c r="D1494" s="61" t="s">
        <v>57</v>
      </c>
      <c r="E1494" s="61" t="s">
        <v>202</v>
      </c>
      <c r="F1494" s="83">
        <v>19.809999999999999</v>
      </c>
      <c r="G1494" s="84">
        <v>58104</v>
      </c>
      <c r="H1494" s="84">
        <v>19.66</v>
      </c>
      <c r="I1494" s="84">
        <v>1</v>
      </c>
      <c r="J1494" s="84">
        <v>-48.941561885663802</v>
      </c>
      <c r="K1494" s="84">
        <v>0.214137717294859</v>
      </c>
      <c r="L1494" s="84">
        <v>-48.5713830204255</v>
      </c>
      <c r="M1494" s="84">
        <v>0.21091062481740899</v>
      </c>
      <c r="N1494" s="84">
        <v>-0.37017886523829602</v>
      </c>
      <c r="O1494" s="84">
        <v>3.2270924774494402E-3</v>
      </c>
      <c r="P1494" s="84">
        <v>-0.14407149439563799</v>
      </c>
      <c r="Q1494" s="84">
        <v>-0.14407149439563699</v>
      </c>
      <c r="R1494" s="84">
        <v>0</v>
      </c>
      <c r="S1494" s="84">
        <v>1.8556396374669999E-6</v>
      </c>
      <c r="T1494" s="84" t="s">
        <v>163</v>
      </c>
      <c r="U1494" s="118">
        <v>8.1598402567208302E-3</v>
      </c>
      <c r="V1494" s="118">
        <v>-7.3784171919375197E-3</v>
      </c>
      <c r="W1494" s="114">
        <v>1.5536953208418299E-2</v>
      </c>
    </row>
    <row r="1495" spans="2:23" x14ac:dyDescent="0.25">
      <c r="B1495" s="61" t="s">
        <v>123</v>
      </c>
      <c r="C1495" s="82" t="s">
        <v>146</v>
      </c>
      <c r="D1495" s="61" t="s">
        <v>57</v>
      </c>
      <c r="E1495" s="61" t="s">
        <v>203</v>
      </c>
      <c r="F1495" s="83">
        <v>19.71</v>
      </c>
      <c r="G1495" s="84">
        <v>58104</v>
      </c>
      <c r="H1495" s="84">
        <v>19.66</v>
      </c>
      <c r="I1495" s="84">
        <v>1</v>
      </c>
      <c r="J1495" s="84">
        <v>-46.112965934547198</v>
      </c>
      <c r="K1495" s="84">
        <v>7.1021947951175696E-2</v>
      </c>
      <c r="L1495" s="84">
        <v>-45.741378641617203</v>
      </c>
      <c r="M1495" s="84">
        <v>6.9881942249195694E-2</v>
      </c>
      <c r="N1495" s="84">
        <v>-0.37158729292995901</v>
      </c>
      <c r="O1495" s="84">
        <v>1.1400057019800799E-3</v>
      </c>
      <c r="P1495" s="84">
        <v>-0.144224233854334</v>
      </c>
      <c r="Q1495" s="84">
        <v>-0.144224233854333</v>
      </c>
      <c r="R1495" s="84">
        <v>0</v>
      </c>
      <c r="S1495" s="84">
        <v>6.9474102967099998E-7</v>
      </c>
      <c r="T1495" s="84" t="s">
        <v>163</v>
      </c>
      <c r="U1495" s="118">
        <v>3.8616475969797202E-3</v>
      </c>
      <c r="V1495" s="118">
        <v>-3.4918388255568301E-3</v>
      </c>
      <c r="W1495" s="114">
        <v>7.3528691903322002E-3</v>
      </c>
    </row>
    <row r="1496" spans="2:23" x14ac:dyDescent="0.25">
      <c r="B1496" s="61" t="s">
        <v>123</v>
      </c>
      <c r="C1496" s="82" t="s">
        <v>146</v>
      </c>
      <c r="D1496" s="61" t="s">
        <v>57</v>
      </c>
      <c r="E1496" s="61" t="s">
        <v>204</v>
      </c>
      <c r="F1496" s="83">
        <v>20.010000000000002</v>
      </c>
      <c r="G1496" s="84">
        <v>58200</v>
      </c>
      <c r="H1496" s="84">
        <v>20.05</v>
      </c>
      <c r="I1496" s="84">
        <v>1</v>
      </c>
      <c r="J1496" s="84">
        <v>22.062552332024499</v>
      </c>
      <c r="K1496" s="84">
        <v>1.9932667020766001E-2</v>
      </c>
      <c r="L1496" s="84">
        <v>-9.4748367088127292</v>
      </c>
      <c r="M1496" s="84">
        <v>3.6761851304723402E-3</v>
      </c>
      <c r="N1496" s="84">
        <v>31.537389040837301</v>
      </c>
      <c r="O1496" s="84">
        <v>1.62564818902937E-2</v>
      </c>
      <c r="P1496" s="84">
        <v>9.2282394492111504</v>
      </c>
      <c r="Q1496" s="84">
        <v>9.2282394492111504</v>
      </c>
      <c r="R1496" s="84">
        <v>0</v>
      </c>
      <c r="S1496" s="84">
        <v>3.4873185164444602E-3</v>
      </c>
      <c r="T1496" s="84" t="s">
        <v>163</v>
      </c>
      <c r="U1496" s="118">
        <v>-0.93587822937088105</v>
      </c>
      <c r="V1496" s="118">
        <v>-0.846254313797703</v>
      </c>
      <c r="W1496" s="114">
        <v>-8.9631438367645005E-2</v>
      </c>
    </row>
    <row r="1497" spans="2:23" x14ac:dyDescent="0.25">
      <c r="B1497" s="61" t="s">
        <v>123</v>
      </c>
      <c r="C1497" s="82" t="s">
        <v>146</v>
      </c>
      <c r="D1497" s="61" t="s">
        <v>57</v>
      </c>
      <c r="E1497" s="61" t="s">
        <v>204</v>
      </c>
      <c r="F1497" s="83">
        <v>20.010000000000002</v>
      </c>
      <c r="G1497" s="84">
        <v>58300</v>
      </c>
      <c r="H1497" s="84">
        <v>20.03</v>
      </c>
      <c r="I1497" s="84">
        <v>1</v>
      </c>
      <c r="J1497" s="84">
        <v>4.3570947324257396</v>
      </c>
      <c r="K1497" s="84">
        <v>7.2956566931677296E-4</v>
      </c>
      <c r="L1497" s="84">
        <v>12.4509135133847</v>
      </c>
      <c r="M1497" s="84">
        <v>5.9576202544224799E-3</v>
      </c>
      <c r="N1497" s="84">
        <v>-8.0938187809589408</v>
      </c>
      <c r="O1497" s="84">
        <v>-5.2280545851057098E-3</v>
      </c>
      <c r="P1497" s="84">
        <v>-9.6158081514581397</v>
      </c>
      <c r="Q1497" s="84">
        <v>-9.6158081514581308</v>
      </c>
      <c r="R1497" s="84">
        <v>0</v>
      </c>
      <c r="S1497" s="84">
        <v>3.5533825429690802E-3</v>
      </c>
      <c r="T1497" s="84" t="s">
        <v>163</v>
      </c>
      <c r="U1497" s="118">
        <v>5.7210722825359002E-2</v>
      </c>
      <c r="V1497" s="118">
        <v>-5.1731966261241401E-2</v>
      </c>
      <c r="W1497" s="114">
        <v>0.10893354472537201</v>
      </c>
    </row>
    <row r="1498" spans="2:23" x14ac:dyDescent="0.25">
      <c r="B1498" s="61" t="s">
        <v>123</v>
      </c>
      <c r="C1498" s="82" t="s">
        <v>146</v>
      </c>
      <c r="D1498" s="61" t="s">
        <v>57</v>
      </c>
      <c r="E1498" s="61" t="s">
        <v>204</v>
      </c>
      <c r="F1498" s="83">
        <v>20.010000000000002</v>
      </c>
      <c r="G1498" s="84">
        <v>58500</v>
      </c>
      <c r="H1498" s="84">
        <v>20</v>
      </c>
      <c r="I1498" s="84">
        <v>1</v>
      </c>
      <c r="J1498" s="84">
        <v>-49.093856769419197</v>
      </c>
      <c r="K1498" s="84">
        <v>1.2557177284705401E-2</v>
      </c>
      <c r="L1498" s="84">
        <v>-25.640206286800801</v>
      </c>
      <c r="M1498" s="84">
        <v>3.4251591296187399E-3</v>
      </c>
      <c r="N1498" s="84">
        <v>-23.453650482618301</v>
      </c>
      <c r="O1498" s="84">
        <v>9.1320181550866904E-3</v>
      </c>
      <c r="P1498" s="84">
        <v>0.38756870224408602</v>
      </c>
      <c r="Q1498" s="84">
        <v>0.38756870224408502</v>
      </c>
      <c r="R1498" s="84">
        <v>0</v>
      </c>
      <c r="S1498" s="84">
        <v>7.8259148957699998E-7</v>
      </c>
      <c r="T1498" s="84" t="s">
        <v>163</v>
      </c>
      <c r="U1498" s="118">
        <v>-5.1850481633710699E-2</v>
      </c>
      <c r="V1498" s="118">
        <v>-4.6885045915121298E-2</v>
      </c>
      <c r="W1498" s="114">
        <v>-4.9658525041326798E-3</v>
      </c>
    </row>
    <row r="1499" spans="2:23" x14ac:dyDescent="0.25">
      <c r="B1499" s="61" t="s">
        <v>123</v>
      </c>
      <c r="C1499" s="82" t="s">
        <v>146</v>
      </c>
      <c r="D1499" s="61" t="s">
        <v>57</v>
      </c>
      <c r="E1499" s="61" t="s">
        <v>205</v>
      </c>
      <c r="F1499" s="83">
        <v>20.03</v>
      </c>
      <c r="G1499" s="84">
        <v>58304</v>
      </c>
      <c r="H1499" s="84">
        <v>20.03</v>
      </c>
      <c r="I1499" s="84">
        <v>1</v>
      </c>
      <c r="J1499" s="84">
        <v>20.200995969367199</v>
      </c>
      <c r="K1499" s="84">
        <v>0</v>
      </c>
      <c r="L1499" s="84">
        <v>20.200995969367199</v>
      </c>
      <c r="M1499" s="84">
        <v>0</v>
      </c>
      <c r="N1499" s="84">
        <v>0</v>
      </c>
      <c r="O1499" s="84">
        <v>0</v>
      </c>
      <c r="P1499" s="84">
        <v>0</v>
      </c>
      <c r="Q1499" s="84">
        <v>0</v>
      </c>
      <c r="R1499" s="84">
        <v>0</v>
      </c>
      <c r="S1499" s="84">
        <v>0</v>
      </c>
      <c r="T1499" s="84" t="s">
        <v>162</v>
      </c>
      <c r="U1499" s="118">
        <v>0</v>
      </c>
      <c r="V1499" s="118">
        <v>0</v>
      </c>
      <c r="W1499" s="114">
        <v>0</v>
      </c>
    </row>
    <row r="1500" spans="2:23" x14ac:dyDescent="0.25">
      <c r="B1500" s="61" t="s">
        <v>123</v>
      </c>
      <c r="C1500" s="82" t="s">
        <v>146</v>
      </c>
      <c r="D1500" s="61" t="s">
        <v>57</v>
      </c>
      <c r="E1500" s="61" t="s">
        <v>205</v>
      </c>
      <c r="F1500" s="83">
        <v>20.03</v>
      </c>
      <c r="G1500" s="84">
        <v>58350</v>
      </c>
      <c r="H1500" s="84">
        <v>20</v>
      </c>
      <c r="I1500" s="84">
        <v>1</v>
      </c>
      <c r="J1500" s="84">
        <v>-19.8491363429061</v>
      </c>
      <c r="K1500" s="84">
        <v>2.84853478403355E-2</v>
      </c>
      <c r="L1500" s="84">
        <v>-7.9036218124709601</v>
      </c>
      <c r="M1500" s="84">
        <v>4.5163812896551704E-3</v>
      </c>
      <c r="N1500" s="84">
        <v>-11.9455145304351</v>
      </c>
      <c r="O1500" s="84">
        <v>2.3968966550680301E-2</v>
      </c>
      <c r="P1500" s="84">
        <v>-17.108560428066301</v>
      </c>
      <c r="Q1500" s="84">
        <v>-17.108560428066198</v>
      </c>
      <c r="R1500" s="84">
        <v>0</v>
      </c>
      <c r="S1500" s="84">
        <v>2.1162415326273599E-2</v>
      </c>
      <c r="T1500" s="84" t="s">
        <v>163</v>
      </c>
      <c r="U1500" s="118">
        <v>0.1213734295988</v>
      </c>
      <c r="V1500" s="118">
        <v>-0.109750163167544</v>
      </c>
      <c r="W1500" s="114">
        <v>0.231104192863163</v>
      </c>
    </row>
    <row r="1501" spans="2:23" x14ac:dyDescent="0.25">
      <c r="B1501" s="61" t="s">
        <v>123</v>
      </c>
      <c r="C1501" s="82" t="s">
        <v>146</v>
      </c>
      <c r="D1501" s="61" t="s">
        <v>57</v>
      </c>
      <c r="E1501" s="61" t="s">
        <v>205</v>
      </c>
      <c r="F1501" s="83">
        <v>20.03</v>
      </c>
      <c r="G1501" s="84">
        <v>58600</v>
      </c>
      <c r="H1501" s="84">
        <v>20.03</v>
      </c>
      <c r="I1501" s="84">
        <v>1</v>
      </c>
      <c r="J1501" s="84">
        <v>-8.4591137701077894</v>
      </c>
      <c r="K1501" s="84">
        <v>2.7477736617840799E-4</v>
      </c>
      <c r="L1501" s="84">
        <v>-12.301592226923299</v>
      </c>
      <c r="M1501" s="84">
        <v>5.8110401785919702E-4</v>
      </c>
      <c r="N1501" s="84">
        <v>3.8424784568154902</v>
      </c>
      <c r="O1501" s="84">
        <v>-3.0632665168078902E-4</v>
      </c>
      <c r="P1501" s="84">
        <v>7.4927522766072103</v>
      </c>
      <c r="Q1501" s="84">
        <v>7.4927522766071997</v>
      </c>
      <c r="R1501" s="84">
        <v>0</v>
      </c>
      <c r="S1501" s="84">
        <v>2.1558273284583401E-4</v>
      </c>
      <c r="T1501" s="84" t="s">
        <v>162</v>
      </c>
      <c r="U1501" s="118">
        <v>-6.1357228331661998E-3</v>
      </c>
      <c r="V1501" s="118">
        <v>-5.5481383719379797E-3</v>
      </c>
      <c r="W1501" s="114">
        <v>-5.8763378151405405E-4</v>
      </c>
    </row>
    <row r="1502" spans="2:23" x14ac:dyDescent="0.25">
      <c r="B1502" s="61" t="s">
        <v>123</v>
      </c>
      <c r="C1502" s="82" t="s">
        <v>146</v>
      </c>
      <c r="D1502" s="61" t="s">
        <v>57</v>
      </c>
      <c r="E1502" s="61" t="s">
        <v>206</v>
      </c>
      <c r="F1502" s="83">
        <v>20.03</v>
      </c>
      <c r="G1502" s="84">
        <v>58300</v>
      </c>
      <c r="H1502" s="84">
        <v>20.03</v>
      </c>
      <c r="I1502" s="84">
        <v>2</v>
      </c>
      <c r="J1502" s="84">
        <v>-12.4496040306328</v>
      </c>
      <c r="K1502" s="84">
        <v>0</v>
      </c>
      <c r="L1502" s="84">
        <v>-12.4496040306328</v>
      </c>
      <c r="M1502" s="84">
        <v>0</v>
      </c>
      <c r="N1502" s="84">
        <v>-2.2203999999999999E-14</v>
      </c>
      <c r="O1502" s="84">
        <v>0</v>
      </c>
      <c r="P1502" s="84">
        <v>-3.8470000000000004E-15</v>
      </c>
      <c r="Q1502" s="84">
        <v>-3.8470000000000004E-15</v>
      </c>
      <c r="R1502" s="84">
        <v>0</v>
      </c>
      <c r="S1502" s="84">
        <v>0</v>
      </c>
      <c r="T1502" s="84" t="s">
        <v>162</v>
      </c>
      <c r="U1502" s="118">
        <v>0</v>
      </c>
      <c r="V1502" s="118">
        <v>0</v>
      </c>
      <c r="W1502" s="114">
        <v>0</v>
      </c>
    </row>
    <row r="1503" spans="2:23" x14ac:dyDescent="0.25">
      <c r="B1503" s="61" t="s">
        <v>123</v>
      </c>
      <c r="C1503" s="82" t="s">
        <v>146</v>
      </c>
      <c r="D1503" s="61" t="s">
        <v>57</v>
      </c>
      <c r="E1503" s="61" t="s">
        <v>207</v>
      </c>
      <c r="F1503" s="83">
        <v>20.03</v>
      </c>
      <c r="G1503" s="84">
        <v>58500</v>
      </c>
      <c r="H1503" s="84">
        <v>20</v>
      </c>
      <c r="I1503" s="84">
        <v>1</v>
      </c>
      <c r="J1503" s="84">
        <v>-65.077493944783996</v>
      </c>
      <c r="K1503" s="84">
        <v>5.9714631075680903E-2</v>
      </c>
      <c r="L1503" s="84">
        <v>-17.5471068706306</v>
      </c>
      <c r="M1503" s="84">
        <v>4.3414035293635701E-3</v>
      </c>
      <c r="N1503" s="84">
        <v>-47.530387074153403</v>
      </c>
      <c r="O1503" s="84">
        <v>5.5373227546317301E-2</v>
      </c>
      <c r="P1503" s="84">
        <v>-7.8803209788538799</v>
      </c>
      <c r="Q1503" s="84">
        <v>-7.8803209788538799</v>
      </c>
      <c r="R1503" s="84">
        <v>0</v>
      </c>
      <c r="S1503" s="84">
        <v>8.7560236808968098E-4</v>
      </c>
      <c r="T1503" s="84" t="s">
        <v>163</v>
      </c>
      <c r="U1503" s="118">
        <v>-0.31761646288511503</v>
      </c>
      <c r="V1503" s="118">
        <v>-0.28720007947014597</v>
      </c>
      <c r="W1503" s="114">
        <v>-3.0418936485758101E-2</v>
      </c>
    </row>
    <row r="1504" spans="2:23" x14ac:dyDescent="0.25">
      <c r="B1504" s="61" t="s">
        <v>123</v>
      </c>
      <c r="C1504" s="82" t="s">
        <v>146</v>
      </c>
      <c r="D1504" s="61" t="s">
        <v>57</v>
      </c>
      <c r="E1504" s="61" t="s">
        <v>73</v>
      </c>
      <c r="F1504" s="83">
        <v>20</v>
      </c>
      <c r="G1504" s="84">
        <v>58600</v>
      </c>
      <c r="H1504" s="84">
        <v>20.03</v>
      </c>
      <c r="I1504" s="84">
        <v>1</v>
      </c>
      <c r="J1504" s="84">
        <v>8.4608861966440507</v>
      </c>
      <c r="K1504" s="84">
        <v>3.2700756702234201E-3</v>
      </c>
      <c r="L1504" s="84">
        <v>12.305341244261699</v>
      </c>
      <c r="M1504" s="84">
        <v>6.9169306089313896E-3</v>
      </c>
      <c r="N1504" s="84">
        <v>-3.8444550476176298</v>
      </c>
      <c r="O1504" s="84">
        <v>-3.64685493870797E-3</v>
      </c>
      <c r="P1504" s="84">
        <v>-7.4927522766093597</v>
      </c>
      <c r="Q1504" s="84">
        <v>-7.4927522766093499</v>
      </c>
      <c r="R1504" s="84">
        <v>0</v>
      </c>
      <c r="S1504" s="84">
        <v>2.56453625948003E-3</v>
      </c>
      <c r="T1504" s="84" t="s">
        <v>162</v>
      </c>
      <c r="U1504" s="118">
        <v>4.2341849830293099E-2</v>
      </c>
      <c r="V1504" s="118">
        <v>-3.8287003531588898E-2</v>
      </c>
      <c r="W1504" s="114">
        <v>8.06220855891501E-2</v>
      </c>
    </row>
    <row r="1505" spans="2:23" x14ac:dyDescent="0.25">
      <c r="B1505" s="61" t="s">
        <v>123</v>
      </c>
      <c r="C1505" s="82" t="s">
        <v>124</v>
      </c>
      <c r="D1505" s="61" t="s">
        <v>58</v>
      </c>
      <c r="E1505" s="61" t="s">
        <v>125</v>
      </c>
      <c r="F1505" s="83">
        <v>25.73</v>
      </c>
      <c r="G1505" s="84">
        <v>50050</v>
      </c>
      <c r="H1505" s="84">
        <v>25.2</v>
      </c>
      <c r="I1505" s="84">
        <v>1</v>
      </c>
      <c r="J1505" s="84">
        <v>-55.164256954118201</v>
      </c>
      <c r="K1505" s="84">
        <v>0.55688642988989501</v>
      </c>
      <c r="L1505" s="84">
        <v>7.4037904972702204</v>
      </c>
      <c r="M1505" s="84">
        <v>1.0031348812126801E-2</v>
      </c>
      <c r="N1505" s="84">
        <v>-62.568047451388402</v>
      </c>
      <c r="O1505" s="84">
        <v>0.54685508107776903</v>
      </c>
      <c r="P1505" s="84">
        <v>-34.806203242389699</v>
      </c>
      <c r="Q1505" s="84">
        <v>-34.8062032423896</v>
      </c>
      <c r="R1505" s="84">
        <v>0</v>
      </c>
      <c r="S1505" s="84">
        <v>0.22169933649954801</v>
      </c>
      <c r="T1505" s="84" t="s">
        <v>140</v>
      </c>
      <c r="U1505" s="118">
        <v>-19.153730888012699</v>
      </c>
      <c r="V1505" s="118">
        <v>-17.1925557471119</v>
      </c>
      <c r="W1505" s="114">
        <v>-1.96114048680995</v>
      </c>
    </row>
    <row r="1506" spans="2:23" x14ac:dyDescent="0.25">
      <c r="B1506" s="61" t="s">
        <v>123</v>
      </c>
      <c r="C1506" s="82" t="s">
        <v>124</v>
      </c>
      <c r="D1506" s="61" t="s">
        <v>58</v>
      </c>
      <c r="E1506" s="61" t="s">
        <v>141</v>
      </c>
      <c r="F1506" s="83">
        <v>0.57999999999999996</v>
      </c>
      <c r="G1506" s="84">
        <v>56050</v>
      </c>
      <c r="H1506" s="84">
        <v>25.16</v>
      </c>
      <c r="I1506" s="84">
        <v>1</v>
      </c>
      <c r="J1506" s="84">
        <v>-19.899999871497901</v>
      </c>
      <c r="K1506" s="84">
        <v>1.26723198363397E-2</v>
      </c>
      <c r="L1506" s="84">
        <v>-37.194336751305201</v>
      </c>
      <c r="M1506" s="84">
        <v>4.4269397963823703E-2</v>
      </c>
      <c r="N1506" s="84">
        <v>17.2943368798073</v>
      </c>
      <c r="O1506" s="84">
        <v>-3.1597078127484003E-2</v>
      </c>
      <c r="P1506" s="84">
        <v>12.9778961275981</v>
      </c>
      <c r="Q1506" s="84">
        <v>12.977896127597999</v>
      </c>
      <c r="R1506" s="84">
        <v>0</v>
      </c>
      <c r="S1506" s="84">
        <v>5.3896252127592298E-3</v>
      </c>
      <c r="T1506" s="84" t="s">
        <v>140</v>
      </c>
      <c r="U1506" s="118">
        <v>-314.480978598663</v>
      </c>
      <c r="V1506" s="118">
        <v>-282.28086671864099</v>
      </c>
      <c r="W1506" s="114">
        <v>-32.1995429019752</v>
      </c>
    </row>
    <row r="1507" spans="2:23" x14ac:dyDescent="0.25">
      <c r="B1507" s="61" t="s">
        <v>123</v>
      </c>
      <c r="C1507" s="82" t="s">
        <v>124</v>
      </c>
      <c r="D1507" s="61" t="s">
        <v>58</v>
      </c>
      <c r="E1507" s="61" t="s">
        <v>127</v>
      </c>
      <c r="F1507" s="83">
        <v>25.2</v>
      </c>
      <c r="G1507" s="84">
        <v>51450</v>
      </c>
      <c r="H1507" s="84">
        <v>25.18</v>
      </c>
      <c r="I1507" s="84">
        <v>10</v>
      </c>
      <c r="J1507" s="84">
        <v>3.6350234529442499E-2</v>
      </c>
      <c r="K1507" s="84">
        <v>2.30388763998E-7</v>
      </c>
      <c r="L1507" s="84">
        <v>20.277235710874901</v>
      </c>
      <c r="M1507" s="84">
        <v>7.1690953988649303E-2</v>
      </c>
      <c r="N1507" s="84">
        <v>-20.2408854763455</v>
      </c>
      <c r="O1507" s="84">
        <v>-7.1690723599885306E-2</v>
      </c>
      <c r="P1507" s="84">
        <v>-10.051758410332599</v>
      </c>
      <c r="Q1507" s="84">
        <v>-10.0517584103325</v>
      </c>
      <c r="R1507" s="84">
        <v>0</v>
      </c>
      <c r="S1507" s="84">
        <v>1.76169590272767E-2</v>
      </c>
      <c r="T1507" s="84" t="s">
        <v>142</v>
      </c>
      <c r="U1507" s="118">
        <v>-2.2107070370080102</v>
      </c>
      <c r="V1507" s="118">
        <v>-1.98434990010639</v>
      </c>
      <c r="W1507" s="114">
        <v>-0.226353137156449</v>
      </c>
    </row>
    <row r="1508" spans="2:23" x14ac:dyDescent="0.25">
      <c r="B1508" s="61" t="s">
        <v>123</v>
      </c>
      <c r="C1508" s="82" t="s">
        <v>124</v>
      </c>
      <c r="D1508" s="61" t="s">
        <v>58</v>
      </c>
      <c r="E1508" s="61" t="s">
        <v>143</v>
      </c>
      <c r="F1508" s="83">
        <v>25.18</v>
      </c>
      <c r="G1508" s="84">
        <v>54000</v>
      </c>
      <c r="H1508" s="84">
        <v>25.13</v>
      </c>
      <c r="I1508" s="84">
        <v>10</v>
      </c>
      <c r="J1508" s="84">
        <v>-23.0296361909617</v>
      </c>
      <c r="K1508" s="84">
        <v>2.5372620605332501E-2</v>
      </c>
      <c r="L1508" s="84">
        <v>-2.8120989230856499</v>
      </c>
      <c r="M1508" s="84">
        <v>3.7831395289801898E-4</v>
      </c>
      <c r="N1508" s="84">
        <v>-20.2175372678761</v>
      </c>
      <c r="O1508" s="84">
        <v>2.49943066524345E-2</v>
      </c>
      <c r="P1508" s="84">
        <v>-10.0517584103338</v>
      </c>
      <c r="Q1508" s="84">
        <v>-10.0517584103338</v>
      </c>
      <c r="R1508" s="84">
        <v>0</v>
      </c>
      <c r="S1508" s="84">
        <v>4.83365060716405E-3</v>
      </c>
      <c r="T1508" s="84" t="s">
        <v>142</v>
      </c>
      <c r="U1508" s="118">
        <v>-0.38214507955182803</v>
      </c>
      <c r="V1508" s="118">
        <v>-0.34301675334653298</v>
      </c>
      <c r="W1508" s="114">
        <v>-3.9127634805255301E-2</v>
      </c>
    </row>
    <row r="1509" spans="2:23" x14ac:dyDescent="0.25">
      <c r="B1509" s="61" t="s">
        <v>123</v>
      </c>
      <c r="C1509" s="82" t="s">
        <v>124</v>
      </c>
      <c r="D1509" s="61" t="s">
        <v>58</v>
      </c>
      <c r="E1509" s="61" t="s">
        <v>144</v>
      </c>
      <c r="F1509" s="83">
        <v>25.13</v>
      </c>
      <c r="G1509" s="84">
        <v>56100</v>
      </c>
      <c r="H1509" s="84">
        <v>25.18</v>
      </c>
      <c r="I1509" s="84">
        <v>10</v>
      </c>
      <c r="J1509" s="84">
        <v>13.102973844807201</v>
      </c>
      <c r="K1509" s="84">
        <v>3.13845524300038E-2</v>
      </c>
      <c r="L1509" s="84">
        <v>37.617111040096297</v>
      </c>
      <c r="M1509" s="84">
        <v>0.25867059946093601</v>
      </c>
      <c r="N1509" s="84">
        <v>-24.514137195289099</v>
      </c>
      <c r="O1509" s="84">
        <v>-0.227286047030933</v>
      </c>
      <c r="P1509" s="84">
        <v>-16.276429928796802</v>
      </c>
      <c r="Q1509" s="84">
        <v>-16.276429928796802</v>
      </c>
      <c r="R1509" s="84">
        <v>0</v>
      </c>
      <c r="S1509" s="84">
        <v>4.8427772900301799E-2</v>
      </c>
      <c r="T1509" s="84" t="s">
        <v>142</v>
      </c>
      <c r="U1509" s="118">
        <v>-4.4916736532986299</v>
      </c>
      <c r="V1509" s="118">
        <v>-4.0317654108057104</v>
      </c>
      <c r="W1509" s="114">
        <v>-0.45990011588470497</v>
      </c>
    </row>
    <row r="1510" spans="2:23" x14ac:dyDescent="0.25">
      <c r="B1510" s="61" t="s">
        <v>123</v>
      </c>
      <c r="C1510" s="82" t="s">
        <v>124</v>
      </c>
      <c r="D1510" s="61" t="s">
        <v>58</v>
      </c>
      <c r="E1510" s="61" t="s">
        <v>145</v>
      </c>
      <c r="F1510" s="83">
        <v>25.16</v>
      </c>
      <c r="G1510" s="84">
        <v>56100</v>
      </c>
      <c r="H1510" s="84">
        <v>25.18</v>
      </c>
      <c r="I1510" s="84">
        <v>10</v>
      </c>
      <c r="J1510" s="84">
        <v>0.397110573547307</v>
      </c>
      <c r="K1510" s="84">
        <v>1.1306861106574001E-5</v>
      </c>
      <c r="L1510" s="84">
        <v>-18.465129482955302</v>
      </c>
      <c r="M1510" s="84">
        <v>2.4446904189159301E-2</v>
      </c>
      <c r="N1510" s="84">
        <v>18.8622400565026</v>
      </c>
      <c r="O1510" s="84">
        <v>-2.4435597328052699E-2</v>
      </c>
      <c r="P1510" s="84">
        <v>15.691563116895599</v>
      </c>
      <c r="Q1510" s="84">
        <v>15.691563116895599</v>
      </c>
      <c r="R1510" s="84">
        <v>0</v>
      </c>
      <c r="S1510" s="84">
        <v>1.7654343473793899E-2</v>
      </c>
      <c r="T1510" s="84" t="s">
        <v>142</v>
      </c>
      <c r="U1510" s="118">
        <v>-0.99228878587712999</v>
      </c>
      <c r="V1510" s="118">
        <v>-0.89068706082236504</v>
      </c>
      <c r="W1510" s="114">
        <v>-0.10159992974575099</v>
      </c>
    </row>
    <row r="1511" spans="2:23" x14ac:dyDescent="0.25">
      <c r="B1511" s="61" t="s">
        <v>123</v>
      </c>
      <c r="C1511" s="82" t="s">
        <v>146</v>
      </c>
      <c r="D1511" s="61" t="s">
        <v>58</v>
      </c>
      <c r="E1511" s="61" t="s">
        <v>147</v>
      </c>
      <c r="F1511" s="83">
        <v>25.82</v>
      </c>
      <c r="G1511" s="84">
        <v>50000</v>
      </c>
      <c r="H1511" s="84">
        <v>25.24</v>
      </c>
      <c r="I1511" s="84">
        <v>1</v>
      </c>
      <c r="J1511" s="84">
        <v>-121.049967030427</v>
      </c>
      <c r="K1511" s="84">
        <v>1.3964399075718299</v>
      </c>
      <c r="L1511" s="84">
        <v>-7.2571080598192399</v>
      </c>
      <c r="M1511" s="84">
        <v>5.0190333374474302E-3</v>
      </c>
      <c r="N1511" s="84">
        <v>-113.79285897060799</v>
      </c>
      <c r="O1511" s="84">
        <v>1.3914208742343801</v>
      </c>
      <c r="P1511" s="84">
        <v>-69.193796757618202</v>
      </c>
      <c r="Q1511" s="84">
        <v>-69.193796757618102</v>
      </c>
      <c r="R1511" s="84">
        <v>0</v>
      </c>
      <c r="S1511" s="84">
        <v>0.45627557787770501</v>
      </c>
      <c r="T1511" s="84" t="s">
        <v>148</v>
      </c>
      <c r="U1511" s="118">
        <v>-30.962069656786799</v>
      </c>
      <c r="V1511" s="118">
        <v>-27.791823521621001</v>
      </c>
      <c r="W1511" s="114">
        <v>-3.1701901167127899</v>
      </c>
    </row>
    <row r="1512" spans="2:23" x14ac:dyDescent="0.25">
      <c r="B1512" s="61" t="s">
        <v>123</v>
      </c>
      <c r="C1512" s="82" t="s">
        <v>146</v>
      </c>
      <c r="D1512" s="61" t="s">
        <v>58</v>
      </c>
      <c r="E1512" s="61" t="s">
        <v>149</v>
      </c>
      <c r="F1512" s="83">
        <v>0.51</v>
      </c>
      <c r="G1512" s="84">
        <v>56050</v>
      </c>
      <c r="H1512" s="84">
        <v>25.16</v>
      </c>
      <c r="I1512" s="84">
        <v>1</v>
      </c>
      <c r="J1512" s="84">
        <v>43.524112157369103</v>
      </c>
      <c r="K1512" s="84">
        <v>0.10835672499579101</v>
      </c>
      <c r="L1512" s="84">
        <v>22.486245386348902</v>
      </c>
      <c r="M1512" s="84">
        <v>2.89221064460955E-2</v>
      </c>
      <c r="N1512" s="84">
        <v>21.037866771020301</v>
      </c>
      <c r="O1512" s="84">
        <v>7.9434618549695094E-2</v>
      </c>
      <c r="P1512" s="84">
        <v>18.913543444345599</v>
      </c>
      <c r="Q1512" s="84">
        <v>18.9135434443455</v>
      </c>
      <c r="R1512" s="84">
        <v>0</v>
      </c>
      <c r="S1512" s="84">
        <v>2.0461705585529601E-2</v>
      </c>
      <c r="T1512" s="84" t="s">
        <v>148</v>
      </c>
      <c r="U1512" s="118">
        <v>-410.26501320515098</v>
      </c>
      <c r="V1512" s="118">
        <v>-368.25745082560297</v>
      </c>
      <c r="W1512" s="114">
        <v>-42.0068201032201</v>
      </c>
    </row>
    <row r="1513" spans="2:23" x14ac:dyDescent="0.25">
      <c r="B1513" s="61" t="s">
        <v>123</v>
      </c>
      <c r="C1513" s="82" t="s">
        <v>146</v>
      </c>
      <c r="D1513" s="61" t="s">
        <v>58</v>
      </c>
      <c r="E1513" s="61" t="s">
        <v>160</v>
      </c>
      <c r="F1513" s="83">
        <v>0.38</v>
      </c>
      <c r="G1513" s="84">
        <v>58350</v>
      </c>
      <c r="H1513" s="84">
        <v>24.97</v>
      </c>
      <c r="I1513" s="84">
        <v>1</v>
      </c>
      <c r="J1513" s="84">
        <v>26.3756317640721</v>
      </c>
      <c r="K1513" s="84">
        <v>4.9531985307919697E-2</v>
      </c>
      <c r="L1513" s="84">
        <v>14.789197812588</v>
      </c>
      <c r="M1513" s="84">
        <v>1.5572890482118001E-2</v>
      </c>
      <c r="N1513" s="84">
        <v>11.586433951484</v>
      </c>
      <c r="O1513" s="84">
        <v>3.39590948258017E-2</v>
      </c>
      <c r="P1513" s="84">
        <v>17.1085604280665</v>
      </c>
      <c r="Q1513" s="84">
        <v>17.1085604280665</v>
      </c>
      <c r="R1513" s="84">
        <v>0</v>
      </c>
      <c r="S1513" s="84">
        <v>2.0840442202361299E-2</v>
      </c>
      <c r="T1513" s="84" t="s">
        <v>148</v>
      </c>
      <c r="U1513" s="118">
        <v>-213.26954455939301</v>
      </c>
      <c r="V1513" s="118">
        <v>-191.43260158746901</v>
      </c>
      <c r="W1513" s="114">
        <v>-21.836557111737701</v>
      </c>
    </row>
    <row r="1514" spans="2:23" x14ac:dyDescent="0.25">
      <c r="B1514" s="61" t="s">
        <v>123</v>
      </c>
      <c r="C1514" s="82" t="s">
        <v>146</v>
      </c>
      <c r="D1514" s="61" t="s">
        <v>58</v>
      </c>
      <c r="E1514" s="61" t="s">
        <v>161</v>
      </c>
      <c r="F1514" s="83">
        <v>25.24</v>
      </c>
      <c r="G1514" s="84">
        <v>50050</v>
      </c>
      <c r="H1514" s="84">
        <v>25.2</v>
      </c>
      <c r="I1514" s="84">
        <v>1</v>
      </c>
      <c r="J1514" s="84">
        <v>-9.0278964539400697</v>
      </c>
      <c r="K1514" s="84">
        <v>4.7190187427793902E-3</v>
      </c>
      <c r="L1514" s="84">
        <v>60.1333448876915</v>
      </c>
      <c r="M1514" s="84">
        <v>0.20936750979142099</v>
      </c>
      <c r="N1514" s="84">
        <v>-69.161241341631595</v>
      </c>
      <c r="O1514" s="84">
        <v>-0.204648491048641</v>
      </c>
      <c r="P1514" s="84">
        <v>-41.793465590193001</v>
      </c>
      <c r="Q1514" s="84">
        <v>-41.793465590192902</v>
      </c>
      <c r="R1514" s="84">
        <v>0</v>
      </c>
      <c r="S1514" s="84">
        <v>0.101133569053637</v>
      </c>
      <c r="T1514" s="84" t="s">
        <v>162</v>
      </c>
      <c r="U1514" s="118">
        <v>-7.9276845979119299</v>
      </c>
      <c r="V1514" s="118">
        <v>-7.1159587754478997</v>
      </c>
      <c r="W1514" s="114">
        <v>-0.81171147921656095</v>
      </c>
    </row>
    <row r="1515" spans="2:23" x14ac:dyDescent="0.25">
      <c r="B1515" s="61" t="s">
        <v>123</v>
      </c>
      <c r="C1515" s="82" t="s">
        <v>146</v>
      </c>
      <c r="D1515" s="61" t="s">
        <v>58</v>
      </c>
      <c r="E1515" s="61" t="s">
        <v>161</v>
      </c>
      <c r="F1515" s="83">
        <v>25.24</v>
      </c>
      <c r="G1515" s="84">
        <v>51150</v>
      </c>
      <c r="H1515" s="84">
        <v>24.98</v>
      </c>
      <c r="I1515" s="84">
        <v>1</v>
      </c>
      <c r="J1515" s="84">
        <v>-152.40884803640401</v>
      </c>
      <c r="K1515" s="84">
        <v>0.81299599359242603</v>
      </c>
      <c r="L1515" s="84">
        <v>-106.977619914345</v>
      </c>
      <c r="M1515" s="84">
        <v>0.40054739068883299</v>
      </c>
      <c r="N1515" s="84">
        <v>-45.431228122058599</v>
      </c>
      <c r="O1515" s="84">
        <v>0.41244860290359298</v>
      </c>
      <c r="P1515" s="84">
        <v>-27.400331167434501</v>
      </c>
      <c r="Q1515" s="84">
        <v>-27.400331167434398</v>
      </c>
      <c r="R1515" s="84">
        <v>0</v>
      </c>
      <c r="S1515" s="84">
        <v>2.6277235182977799E-2</v>
      </c>
      <c r="T1515" s="84" t="s">
        <v>163</v>
      </c>
      <c r="U1515" s="118">
        <v>-1.45553489282592</v>
      </c>
      <c r="V1515" s="118">
        <v>-1.3065008030596099</v>
      </c>
      <c r="W1515" s="114">
        <v>-0.14903145632436501</v>
      </c>
    </row>
    <row r="1516" spans="2:23" x14ac:dyDescent="0.25">
      <c r="B1516" s="61" t="s">
        <v>123</v>
      </c>
      <c r="C1516" s="82" t="s">
        <v>146</v>
      </c>
      <c r="D1516" s="61" t="s">
        <v>58</v>
      </c>
      <c r="E1516" s="61" t="s">
        <v>161</v>
      </c>
      <c r="F1516" s="83">
        <v>25.24</v>
      </c>
      <c r="G1516" s="84">
        <v>51200</v>
      </c>
      <c r="H1516" s="84">
        <v>25.24</v>
      </c>
      <c r="I1516" s="84">
        <v>1</v>
      </c>
      <c r="J1516" s="84">
        <v>0</v>
      </c>
      <c r="K1516" s="84">
        <v>0</v>
      </c>
      <c r="L1516" s="84">
        <v>0</v>
      </c>
      <c r="M1516" s="84">
        <v>0</v>
      </c>
      <c r="N1516" s="84">
        <v>0</v>
      </c>
      <c r="O1516" s="84">
        <v>0</v>
      </c>
      <c r="P1516" s="84">
        <v>0</v>
      </c>
      <c r="Q1516" s="84">
        <v>0</v>
      </c>
      <c r="R1516" s="84">
        <v>0</v>
      </c>
      <c r="S1516" s="84">
        <v>0</v>
      </c>
      <c r="T1516" s="84" t="s">
        <v>162</v>
      </c>
      <c r="U1516" s="118">
        <v>0</v>
      </c>
      <c r="V1516" s="118">
        <v>0</v>
      </c>
      <c r="W1516" s="114">
        <v>0</v>
      </c>
    </row>
    <row r="1517" spans="2:23" x14ac:dyDescent="0.25">
      <c r="B1517" s="61" t="s">
        <v>123</v>
      </c>
      <c r="C1517" s="82" t="s">
        <v>146</v>
      </c>
      <c r="D1517" s="61" t="s">
        <v>58</v>
      </c>
      <c r="E1517" s="61" t="s">
        <v>127</v>
      </c>
      <c r="F1517" s="83">
        <v>25.2</v>
      </c>
      <c r="G1517" s="84">
        <v>50054</v>
      </c>
      <c r="H1517" s="84">
        <v>25.2</v>
      </c>
      <c r="I1517" s="84">
        <v>1</v>
      </c>
      <c r="J1517" s="84">
        <v>42.674700048720801</v>
      </c>
      <c r="K1517" s="84">
        <v>0</v>
      </c>
      <c r="L1517" s="84">
        <v>42.674699972158898</v>
      </c>
      <c r="M1517" s="84">
        <v>0</v>
      </c>
      <c r="N1517" s="84">
        <v>7.6561929018999996E-8</v>
      </c>
      <c r="O1517" s="84">
        <v>0</v>
      </c>
      <c r="P1517" s="84">
        <v>-2.6025000000000001E-14</v>
      </c>
      <c r="Q1517" s="84">
        <v>-2.6026000000000001E-14</v>
      </c>
      <c r="R1517" s="84">
        <v>0</v>
      </c>
      <c r="S1517" s="84">
        <v>0</v>
      </c>
      <c r="T1517" s="84" t="s">
        <v>162</v>
      </c>
      <c r="U1517" s="118">
        <v>0</v>
      </c>
      <c r="V1517" s="118">
        <v>0</v>
      </c>
      <c r="W1517" s="114">
        <v>0</v>
      </c>
    </row>
    <row r="1518" spans="2:23" x14ac:dyDescent="0.25">
      <c r="B1518" s="61" t="s">
        <v>123</v>
      </c>
      <c r="C1518" s="82" t="s">
        <v>146</v>
      </c>
      <c r="D1518" s="61" t="s">
        <v>58</v>
      </c>
      <c r="E1518" s="61" t="s">
        <v>127</v>
      </c>
      <c r="F1518" s="83">
        <v>25.2</v>
      </c>
      <c r="G1518" s="84">
        <v>50100</v>
      </c>
      <c r="H1518" s="84">
        <v>25.13</v>
      </c>
      <c r="I1518" s="84">
        <v>1</v>
      </c>
      <c r="J1518" s="84">
        <v>-154.87694876752499</v>
      </c>
      <c r="K1518" s="84">
        <v>0.19117534799852201</v>
      </c>
      <c r="L1518" s="84">
        <v>-82.075254361115199</v>
      </c>
      <c r="M1518" s="84">
        <v>5.3688688606180798E-2</v>
      </c>
      <c r="N1518" s="84">
        <v>-72.801694406409595</v>
      </c>
      <c r="O1518" s="84">
        <v>0.137486659392341</v>
      </c>
      <c r="P1518" s="84">
        <v>-48.781618283209902</v>
      </c>
      <c r="Q1518" s="84">
        <v>-48.781618283209902</v>
      </c>
      <c r="R1518" s="84">
        <v>0</v>
      </c>
      <c r="S1518" s="84">
        <v>1.8965780870160601E-2</v>
      </c>
      <c r="T1518" s="84" t="s">
        <v>163</v>
      </c>
      <c r="U1518" s="118">
        <v>-1.63626682484043</v>
      </c>
      <c r="V1518" s="118">
        <v>-1.4687273601001101</v>
      </c>
      <c r="W1518" s="114">
        <v>-0.16753650430720199</v>
      </c>
    </row>
    <row r="1519" spans="2:23" x14ac:dyDescent="0.25">
      <c r="B1519" s="61" t="s">
        <v>123</v>
      </c>
      <c r="C1519" s="82" t="s">
        <v>146</v>
      </c>
      <c r="D1519" s="61" t="s">
        <v>58</v>
      </c>
      <c r="E1519" s="61" t="s">
        <v>127</v>
      </c>
      <c r="F1519" s="83">
        <v>25.2</v>
      </c>
      <c r="G1519" s="84">
        <v>50900</v>
      </c>
      <c r="H1519" s="84">
        <v>25.33</v>
      </c>
      <c r="I1519" s="84">
        <v>1</v>
      </c>
      <c r="J1519" s="84">
        <v>33.508076174008501</v>
      </c>
      <c r="K1519" s="84">
        <v>7.9156777406262493E-2</v>
      </c>
      <c r="L1519" s="84">
        <v>72.254335525118606</v>
      </c>
      <c r="M1519" s="84">
        <v>0.368058574653438</v>
      </c>
      <c r="N1519" s="84">
        <v>-38.746259351110098</v>
      </c>
      <c r="O1519" s="84">
        <v>-0.28890179724717502</v>
      </c>
      <c r="P1519" s="84">
        <v>-17.766292139039098</v>
      </c>
      <c r="Q1519" s="84">
        <v>-17.766292139039098</v>
      </c>
      <c r="R1519" s="84">
        <v>0</v>
      </c>
      <c r="S1519" s="84">
        <v>2.2252700114062701E-2</v>
      </c>
      <c r="T1519" s="84" t="s">
        <v>163</v>
      </c>
      <c r="U1519" s="118">
        <v>-2.2620901918055898</v>
      </c>
      <c r="V1519" s="118">
        <v>-2.0304718675959199</v>
      </c>
      <c r="W1519" s="114">
        <v>-0.23161423149899499</v>
      </c>
    </row>
    <row r="1520" spans="2:23" x14ac:dyDescent="0.25">
      <c r="B1520" s="61" t="s">
        <v>123</v>
      </c>
      <c r="C1520" s="82" t="s">
        <v>146</v>
      </c>
      <c r="D1520" s="61" t="s">
        <v>58</v>
      </c>
      <c r="E1520" s="61" t="s">
        <v>164</v>
      </c>
      <c r="F1520" s="83">
        <v>25.2</v>
      </c>
      <c r="G1520" s="84">
        <v>50454</v>
      </c>
      <c r="H1520" s="84">
        <v>25.2</v>
      </c>
      <c r="I1520" s="84">
        <v>1</v>
      </c>
      <c r="J1520" s="84">
        <v>-2.18424E-13</v>
      </c>
      <c r="K1520" s="84">
        <v>0</v>
      </c>
      <c r="L1520" s="84">
        <v>9.4285999999999996E-14</v>
      </c>
      <c r="M1520" s="84">
        <v>0</v>
      </c>
      <c r="N1520" s="84">
        <v>-3.1271100000000001E-13</v>
      </c>
      <c r="O1520" s="84">
        <v>0</v>
      </c>
      <c r="P1520" s="84">
        <v>-1.6524000000000001E-14</v>
      </c>
      <c r="Q1520" s="84">
        <v>-1.6524000000000001E-14</v>
      </c>
      <c r="R1520" s="84">
        <v>0</v>
      </c>
      <c r="S1520" s="84">
        <v>0</v>
      </c>
      <c r="T1520" s="84" t="s">
        <v>162</v>
      </c>
      <c r="U1520" s="118">
        <v>0</v>
      </c>
      <c r="V1520" s="118">
        <v>0</v>
      </c>
      <c r="W1520" s="114">
        <v>0</v>
      </c>
    </row>
    <row r="1521" spans="2:23" x14ac:dyDescent="0.25">
      <c r="B1521" s="61" t="s">
        <v>123</v>
      </c>
      <c r="C1521" s="82" t="s">
        <v>146</v>
      </c>
      <c r="D1521" s="61" t="s">
        <v>58</v>
      </c>
      <c r="E1521" s="61" t="s">
        <v>164</v>
      </c>
      <c r="F1521" s="83">
        <v>25.2</v>
      </c>
      <c r="G1521" s="84">
        <v>50604</v>
      </c>
      <c r="H1521" s="84">
        <v>25.2</v>
      </c>
      <c r="I1521" s="84">
        <v>1</v>
      </c>
      <c r="J1521" s="84">
        <v>-1.09212E-13</v>
      </c>
      <c r="K1521" s="84">
        <v>0</v>
      </c>
      <c r="L1521" s="84">
        <v>4.7142999999999998E-14</v>
      </c>
      <c r="M1521" s="84">
        <v>0</v>
      </c>
      <c r="N1521" s="84">
        <v>-1.5635499999999999E-13</v>
      </c>
      <c r="O1521" s="84">
        <v>0</v>
      </c>
      <c r="P1521" s="84">
        <v>-8.2620000000000005E-15</v>
      </c>
      <c r="Q1521" s="84">
        <v>-8.2620000000000005E-15</v>
      </c>
      <c r="R1521" s="84">
        <v>0</v>
      </c>
      <c r="S1521" s="84">
        <v>0</v>
      </c>
      <c r="T1521" s="84" t="s">
        <v>162</v>
      </c>
      <c r="U1521" s="118">
        <v>0</v>
      </c>
      <c r="V1521" s="118">
        <v>0</v>
      </c>
      <c r="W1521" s="114">
        <v>0</v>
      </c>
    </row>
    <row r="1522" spans="2:23" x14ac:dyDescent="0.25">
      <c r="B1522" s="61" t="s">
        <v>123</v>
      </c>
      <c r="C1522" s="82" t="s">
        <v>146</v>
      </c>
      <c r="D1522" s="61" t="s">
        <v>58</v>
      </c>
      <c r="E1522" s="61" t="s">
        <v>39</v>
      </c>
      <c r="F1522" s="83">
        <v>25.13</v>
      </c>
      <c r="G1522" s="84">
        <v>50103</v>
      </c>
      <c r="H1522" s="84">
        <v>25.13</v>
      </c>
      <c r="I1522" s="84">
        <v>1</v>
      </c>
      <c r="J1522" s="84">
        <v>-5.5999214948447804</v>
      </c>
      <c r="K1522" s="84">
        <v>1.5679560374212299E-4</v>
      </c>
      <c r="L1522" s="84">
        <v>-5.5999216635394902</v>
      </c>
      <c r="M1522" s="84">
        <v>1.56795613188895E-4</v>
      </c>
      <c r="N1522" s="84">
        <v>1.68694712366E-7</v>
      </c>
      <c r="O1522" s="84">
        <v>-9.4467719999999997E-12</v>
      </c>
      <c r="P1522" s="84">
        <v>0</v>
      </c>
      <c r="Q1522" s="84">
        <v>0</v>
      </c>
      <c r="R1522" s="84">
        <v>0</v>
      </c>
      <c r="S1522" s="84">
        <v>0</v>
      </c>
      <c r="T1522" s="84" t="s">
        <v>162</v>
      </c>
      <c r="U1522" s="118">
        <v>-2.3739737099999999E-10</v>
      </c>
      <c r="V1522" s="118">
        <v>0</v>
      </c>
      <c r="W1522" s="114">
        <v>-2.3739317617000001E-10</v>
      </c>
    </row>
    <row r="1523" spans="2:23" x14ac:dyDescent="0.25">
      <c r="B1523" s="61" t="s">
        <v>123</v>
      </c>
      <c r="C1523" s="82" t="s">
        <v>146</v>
      </c>
      <c r="D1523" s="61" t="s">
        <v>58</v>
      </c>
      <c r="E1523" s="61" t="s">
        <v>39</v>
      </c>
      <c r="F1523" s="83">
        <v>25.13</v>
      </c>
      <c r="G1523" s="84">
        <v>50200</v>
      </c>
      <c r="H1523" s="84">
        <v>25.05</v>
      </c>
      <c r="I1523" s="84">
        <v>1</v>
      </c>
      <c r="J1523" s="84">
        <v>-86.743146846570298</v>
      </c>
      <c r="K1523" s="84">
        <v>0.124904600512438</v>
      </c>
      <c r="L1523" s="84">
        <v>-38.822764845484599</v>
      </c>
      <c r="M1523" s="84">
        <v>2.50196373661133E-2</v>
      </c>
      <c r="N1523" s="84">
        <v>-47.920382001085699</v>
      </c>
      <c r="O1523" s="84">
        <v>9.9884963146324598E-2</v>
      </c>
      <c r="P1523" s="84">
        <v>-23.781618283207798</v>
      </c>
      <c r="Q1523" s="84">
        <v>-23.781618283207798</v>
      </c>
      <c r="R1523" s="84">
        <v>0</v>
      </c>
      <c r="S1523" s="84">
        <v>9.3883851115921998E-3</v>
      </c>
      <c r="T1523" s="84" t="s">
        <v>163</v>
      </c>
      <c r="U1523" s="118">
        <v>-1.32751683474549</v>
      </c>
      <c r="V1523" s="118">
        <v>-1.1915906786011801</v>
      </c>
      <c r="W1523" s="114">
        <v>-0.135923754320393</v>
      </c>
    </row>
    <row r="1524" spans="2:23" x14ac:dyDescent="0.25">
      <c r="B1524" s="61" t="s">
        <v>123</v>
      </c>
      <c r="C1524" s="82" t="s">
        <v>146</v>
      </c>
      <c r="D1524" s="61" t="s">
        <v>58</v>
      </c>
      <c r="E1524" s="61" t="s">
        <v>165</v>
      </c>
      <c r="F1524" s="83">
        <v>25.05</v>
      </c>
      <c r="G1524" s="84">
        <v>50800</v>
      </c>
      <c r="H1524" s="84">
        <v>25.12</v>
      </c>
      <c r="I1524" s="84">
        <v>1</v>
      </c>
      <c r="J1524" s="84">
        <v>16.596639626285999</v>
      </c>
      <c r="K1524" s="84">
        <v>1.39817631638727E-2</v>
      </c>
      <c r="L1524" s="84">
        <v>48.465935855915603</v>
      </c>
      <c r="M1524" s="84">
        <v>0.119232546592663</v>
      </c>
      <c r="N1524" s="84">
        <v>-31.8692962296297</v>
      </c>
      <c r="O1524" s="84">
        <v>-0.10525078342879</v>
      </c>
      <c r="P1524" s="84">
        <v>-11.026837267430601</v>
      </c>
      <c r="Q1524" s="84">
        <v>-11.0268372674305</v>
      </c>
      <c r="R1524" s="84">
        <v>0</v>
      </c>
      <c r="S1524" s="84">
        <v>6.17196627261283E-3</v>
      </c>
      <c r="T1524" s="84" t="s">
        <v>163</v>
      </c>
      <c r="U1524" s="118">
        <v>-0.409365166237109</v>
      </c>
      <c r="V1524" s="118">
        <v>-0.36744974034598998</v>
      </c>
      <c r="W1524" s="114">
        <v>-4.1914685242848602E-2</v>
      </c>
    </row>
    <row r="1525" spans="2:23" x14ac:dyDescent="0.25">
      <c r="B1525" s="61" t="s">
        <v>123</v>
      </c>
      <c r="C1525" s="82" t="s">
        <v>146</v>
      </c>
      <c r="D1525" s="61" t="s">
        <v>58</v>
      </c>
      <c r="E1525" s="61" t="s">
        <v>69</v>
      </c>
      <c r="F1525" s="83">
        <v>25.05</v>
      </c>
      <c r="G1525" s="84">
        <v>50150</v>
      </c>
      <c r="H1525" s="84">
        <v>25.05</v>
      </c>
      <c r="I1525" s="84">
        <v>1</v>
      </c>
      <c r="J1525" s="84">
        <v>-35.997986302102802</v>
      </c>
      <c r="K1525" s="84">
        <v>6.7643631929493204E-3</v>
      </c>
      <c r="L1525" s="84">
        <v>-4.0794050126632104</v>
      </c>
      <c r="M1525" s="84">
        <v>8.6868866243324002E-5</v>
      </c>
      <c r="N1525" s="84">
        <v>-31.918581289439601</v>
      </c>
      <c r="O1525" s="84">
        <v>6.6774943267059999E-3</v>
      </c>
      <c r="P1525" s="84">
        <v>-11.026837267425201</v>
      </c>
      <c r="Q1525" s="84">
        <v>-11.026837267425099</v>
      </c>
      <c r="R1525" s="84">
        <v>0</v>
      </c>
      <c r="S1525" s="84">
        <v>6.3470575143828698E-4</v>
      </c>
      <c r="T1525" s="84" t="s">
        <v>163</v>
      </c>
      <c r="U1525" s="118">
        <v>0.16727123288398499</v>
      </c>
      <c r="V1525" s="118">
        <v>-0.15014411620693</v>
      </c>
      <c r="W1525" s="114">
        <v>0.31742095784054097</v>
      </c>
    </row>
    <row r="1526" spans="2:23" x14ac:dyDescent="0.25">
      <c r="B1526" s="61" t="s">
        <v>123</v>
      </c>
      <c r="C1526" s="82" t="s">
        <v>146</v>
      </c>
      <c r="D1526" s="61" t="s">
        <v>58</v>
      </c>
      <c r="E1526" s="61" t="s">
        <v>69</v>
      </c>
      <c r="F1526" s="83">
        <v>25.05</v>
      </c>
      <c r="G1526" s="84">
        <v>50250</v>
      </c>
      <c r="H1526" s="84">
        <v>24.81</v>
      </c>
      <c r="I1526" s="84">
        <v>1</v>
      </c>
      <c r="J1526" s="84">
        <v>-89.312559413181702</v>
      </c>
      <c r="K1526" s="84">
        <v>0.39381132148722803</v>
      </c>
      <c r="L1526" s="84">
        <v>-134.94861546699701</v>
      </c>
      <c r="M1526" s="84">
        <v>0.899083429668599</v>
      </c>
      <c r="N1526" s="84">
        <v>45.636056053815203</v>
      </c>
      <c r="O1526" s="84">
        <v>-0.50527210818137203</v>
      </c>
      <c r="P1526" s="84">
        <v>27.400331167430998</v>
      </c>
      <c r="Q1526" s="84">
        <v>27.400331167430998</v>
      </c>
      <c r="R1526" s="84">
        <v>0</v>
      </c>
      <c r="S1526" s="84">
        <v>3.7065917170951097E-2</v>
      </c>
      <c r="T1526" s="84" t="s">
        <v>163</v>
      </c>
      <c r="U1526" s="118">
        <v>-1.64378020404587</v>
      </c>
      <c r="V1526" s="118">
        <v>-1.4754714347450999</v>
      </c>
      <c r="W1526" s="114">
        <v>-0.168305795273996</v>
      </c>
    </row>
    <row r="1527" spans="2:23" x14ac:dyDescent="0.25">
      <c r="B1527" s="61" t="s">
        <v>123</v>
      </c>
      <c r="C1527" s="82" t="s">
        <v>146</v>
      </c>
      <c r="D1527" s="61" t="s">
        <v>58</v>
      </c>
      <c r="E1527" s="61" t="s">
        <v>69</v>
      </c>
      <c r="F1527" s="83">
        <v>25.05</v>
      </c>
      <c r="G1527" s="84">
        <v>50900</v>
      </c>
      <c r="H1527" s="84">
        <v>25.33</v>
      </c>
      <c r="I1527" s="84">
        <v>1</v>
      </c>
      <c r="J1527" s="84">
        <v>62.779326871479199</v>
      </c>
      <c r="K1527" s="84">
        <v>0.37638879077264098</v>
      </c>
      <c r="L1527" s="84">
        <v>74.921593591920896</v>
      </c>
      <c r="M1527" s="84">
        <v>0.53606491529670797</v>
      </c>
      <c r="N1527" s="84">
        <v>-12.1422667204417</v>
      </c>
      <c r="O1527" s="84">
        <v>-0.15967612452406699</v>
      </c>
      <c r="P1527" s="84">
        <v>-3.1545766417910599</v>
      </c>
      <c r="Q1527" s="84">
        <v>-3.1545766417910501</v>
      </c>
      <c r="R1527" s="84">
        <v>0</v>
      </c>
      <c r="S1527" s="84">
        <v>9.50354286843171E-4</v>
      </c>
      <c r="T1527" s="84" t="s">
        <v>162</v>
      </c>
      <c r="U1527" s="118">
        <v>-0.62240689503760105</v>
      </c>
      <c r="V1527" s="118">
        <v>-0.55867785252312496</v>
      </c>
      <c r="W1527" s="114">
        <v>-6.3727916418196806E-2</v>
      </c>
    </row>
    <row r="1528" spans="2:23" x14ac:dyDescent="0.25">
      <c r="B1528" s="61" t="s">
        <v>123</v>
      </c>
      <c r="C1528" s="82" t="s">
        <v>146</v>
      </c>
      <c r="D1528" s="61" t="s">
        <v>58</v>
      </c>
      <c r="E1528" s="61" t="s">
        <v>69</v>
      </c>
      <c r="F1528" s="83">
        <v>25.05</v>
      </c>
      <c r="G1528" s="84">
        <v>53050</v>
      </c>
      <c r="H1528" s="84">
        <v>25.5</v>
      </c>
      <c r="I1528" s="84">
        <v>1</v>
      </c>
      <c r="J1528" s="84">
        <v>49.568175405674701</v>
      </c>
      <c r="K1528" s="84">
        <v>0.49312070541867897</v>
      </c>
      <c r="L1528" s="84">
        <v>68.559450298088095</v>
      </c>
      <c r="M1528" s="84">
        <v>0.94336992379282403</v>
      </c>
      <c r="N1528" s="84">
        <v>-18.991274892413401</v>
      </c>
      <c r="O1528" s="84">
        <v>-0.450249218374145</v>
      </c>
      <c r="P1528" s="84">
        <v>-7.0005355414233099</v>
      </c>
      <c r="Q1528" s="84">
        <v>-7.0005355414233099</v>
      </c>
      <c r="R1528" s="84">
        <v>0</v>
      </c>
      <c r="S1528" s="84">
        <v>9.8358048218529E-3</v>
      </c>
      <c r="T1528" s="84" t="s">
        <v>162</v>
      </c>
      <c r="U1528" s="118">
        <v>-2.8339752928205</v>
      </c>
      <c r="V1528" s="118">
        <v>-2.5438009175667999</v>
      </c>
      <c r="W1528" s="114">
        <v>-0.29016924785383202</v>
      </c>
    </row>
    <row r="1529" spans="2:23" x14ac:dyDescent="0.25">
      <c r="B1529" s="61" t="s">
        <v>123</v>
      </c>
      <c r="C1529" s="82" t="s">
        <v>146</v>
      </c>
      <c r="D1529" s="61" t="s">
        <v>58</v>
      </c>
      <c r="E1529" s="61" t="s">
        <v>166</v>
      </c>
      <c r="F1529" s="83">
        <v>24.81</v>
      </c>
      <c r="G1529" s="84">
        <v>50253</v>
      </c>
      <c r="H1529" s="84">
        <v>24.81</v>
      </c>
      <c r="I1529" s="84">
        <v>1</v>
      </c>
      <c r="J1529" s="84">
        <v>0</v>
      </c>
      <c r="K1529" s="84">
        <v>0</v>
      </c>
      <c r="L1529" s="84">
        <v>0</v>
      </c>
      <c r="M1529" s="84">
        <v>0</v>
      </c>
      <c r="N1529" s="84">
        <v>0</v>
      </c>
      <c r="O1529" s="84">
        <v>0</v>
      </c>
      <c r="P1529" s="84">
        <v>0</v>
      </c>
      <c r="Q1529" s="84">
        <v>0</v>
      </c>
      <c r="R1529" s="84">
        <v>0</v>
      </c>
      <c r="S1529" s="84">
        <v>0</v>
      </c>
      <c r="T1529" s="84" t="s">
        <v>162</v>
      </c>
      <c r="U1529" s="118">
        <v>0</v>
      </c>
      <c r="V1529" s="118">
        <v>0</v>
      </c>
      <c r="W1529" s="114">
        <v>0</v>
      </c>
    </row>
    <row r="1530" spans="2:23" x14ac:dyDescent="0.25">
      <c r="B1530" s="61" t="s">
        <v>123</v>
      </c>
      <c r="C1530" s="82" t="s">
        <v>146</v>
      </c>
      <c r="D1530" s="61" t="s">
        <v>58</v>
      </c>
      <c r="E1530" s="61" t="s">
        <v>166</v>
      </c>
      <c r="F1530" s="83">
        <v>24.81</v>
      </c>
      <c r="G1530" s="84">
        <v>50300</v>
      </c>
      <c r="H1530" s="84">
        <v>24.85</v>
      </c>
      <c r="I1530" s="84">
        <v>1</v>
      </c>
      <c r="J1530" s="84">
        <v>61.3771500736947</v>
      </c>
      <c r="K1530" s="84">
        <v>5.2363448261246899E-2</v>
      </c>
      <c r="L1530" s="84">
        <v>15.512972072236799</v>
      </c>
      <c r="M1530" s="84">
        <v>3.3450670049445801E-3</v>
      </c>
      <c r="N1530" s="84">
        <v>45.864178001457901</v>
      </c>
      <c r="O1530" s="84">
        <v>4.9018381256302299E-2</v>
      </c>
      <c r="P1530" s="84">
        <v>27.400331167433201</v>
      </c>
      <c r="Q1530" s="84">
        <v>27.400331167433201</v>
      </c>
      <c r="R1530" s="84">
        <v>0</v>
      </c>
      <c r="S1530" s="84">
        <v>1.04358162583817E-2</v>
      </c>
      <c r="T1530" s="84" t="s">
        <v>163</v>
      </c>
      <c r="U1530" s="118">
        <v>-0.61744071346445395</v>
      </c>
      <c r="V1530" s="118">
        <v>-0.55422016466869095</v>
      </c>
      <c r="W1530" s="114">
        <v>-6.3219431684601493E-2</v>
      </c>
    </row>
    <row r="1531" spans="2:23" x14ac:dyDescent="0.25">
      <c r="B1531" s="61" t="s">
        <v>123</v>
      </c>
      <c r="C1531" s="82" t="s">
        <v>146</v>
      </c>
      <c r="D1531" s="61" t="s">
        <v>58</v>
      </c>
      <c r="E1531" s="61" t="s">
        <v>167</v>
      </c>
      <c r="F1531" s="83">
        <v>24.85</v>
      </c>
      <c r="G1531" s="84">
        <v>51150</v>
      </c>
      <c r="H1531" s="84">
        <v>24.98</v>
      </c>
      <c r="I1531" s="84">
        <v>1</v>
      </c>
      <c r="J1531" s="84">
        <v>100.160807324095</v>
      </c>
      <c r="K1531" s="84">
        <v>0.28692055746109202</v>
      </c>
      <c r="L1531" s="84">
        <v>54.422246498392902</v>
      </c>
      <c r="M1531" s="84">
        <v>8.4706934138450596E-2</v>
      </c>
      <c r="N1531" s="84">
        <v>45.738560825701697</v>
      </c>
      <c r="O1531" s="84">
        <v>0.20221362332264101</v>
      </c>
      <c r="P1531" s="84">
        <v>27.400331167432601</v>
      </c>
      <c r="Q1531" s="84">
        <v>27.400331167432501</v>
      </c>
      <c r="R1531" s="84">
        <v>0</v>
      </c>
      <c r="S1531" s="84">
        <v>2.1472255035230401E-2</v>
      </c>
      <c r="T1531" s="84" t="s">
        <v>163</v>
      </c>
      <c r="U1531" s="118">
        <v>-0.90786048225756599</v>
      </c>
      <c r="V1531" s="118">
        <v>-0.81490347980098299</v>
      </c>
      <c r="W1531" s="114">
        <v>-9.2955359900373305E-2</v>
      </c>
    </row>
    <row r="1532" spans="2:23" x14ac:dyDescent="0.25">
      <c r="B1532" s="61" t="s">
        <v>123</v>
      </c>
      <c r="C1532" s="82" t="s">
        <v>146</v>
      </c>
      <c r="D1532" s="61" t="s">
        <v>58</v>
      </c>
      <c r="E1532" s="61" t="s">
        <v>168</v>
      </c>
      <c r="F1532" s="83">
        <v>25.36</v>
      </c>
      <c r="G1532" s="84">
        <v>50354</v>
      </c>
      <c r="H1532" s="84">
        <v>25.36</v>
      </c>
      <c r="I1532" s="84">
        <v>1</v>
      </c>
      <c r="J1532" s="84">
        <v>-4.7446000000000003E-14</v>
      </c>
      <c r="K1532" s="84">
        <v>0</v>
      </c>
      <c r="L1532" s="84">
        <v>2.199E-14</v>
      </c>
      <c r="M1532" s="84">
        <v>0</v>
      </c>
      <c r="N1532" s="84">
        <v>-6.9436000000000006E-14</v>
      </c>
      <c r="O1532" s="84">
        <v>0</v>
      </c>
      <c r="P1532" s="84">
        <v>-6.0649999999999997E-15</v>
      </c>
      <c r="Q1532" s="84">
        <v>-6.0649999999999997E-15</v>
      </c>
      <c r="R1532" s="84">
        <v>0</v>
      </c>
      <c r="S1532" s="84">
        <v>0</v>
      </c>
      <c r="T1532" s="84" t="s">
        <v>162</v>
      </c>
      <c r="U1532" s="118">
        <v>0</v>
      </c>
      <c r="V1532" s="118">
        <v>0</v>
      </c>
      <c r="W1532" s="114">
        <v>0</v>
      </c>
    </row>
    <row r="1533" spans="2:23" x14ac:dyDescent="0.25">
      <c r="B1533" s="61" t="s">
        <v>123</v>
      </c>
      <c r="C1533" s="82" t="s">
        <v>146</v>
      </c>
      <c r="D1533" s="61" t="s">
        <v>58</v>
      </c>
      <c r="E1533" s="61" t="s">
        <v>168</v>
      </c>
      <c r="F1533" s="83">
        <v>25.36</v>
      </c>
      <c r="G1533" s="84">
        <v>50900</v>
      </c>
      <c r="H1533" s="84">
        <v>25.33</v>
      </c>
      <c r="I1533" s="84">
        <v>1</v>
      </c>
      <c r="J1533" s="84">
        <v>-58.236675433673099</v>
      </c>
      <c r="K1533" s="84">
        <v>2.67929318879792E-2</v>
      </c>
      <c r="L1533" s="84">
        <v>-89.014468306011096</v>
      </c>
      <c r="M1533" s="84">
        <v>6.2596246985634596E-2</v>
      </c>
      <c r="N1533" s="84">
        <v>30.777792872338001</v>
      </c>
      <c r="O1533" s="84">
        <v>-3.58033150976554E-2</v>
      </c>
      <c r="P1533" s="84">
        <v>12.731116520504999</v>
      </c>
      <c r="Q1533" s="84">
        <v>12.731116520504999</v>
      </c>
      <c r="R1533" s="84">
        <v>0</v>
      </c>
      <c r="S1533" s="84">
        <v>1.2804424900835401E-3</v>
      </c>
      <c r="T1533" s="84" t="s">
        <v>163</v>
      </c>
      <c r="U1533" s="118">
        <v>1.5898765020096801E-2</v>
      </c>
      <c r="V1533" s="118">
        <v>-1.4270870020906301E-2</v>
      </c>
      <c r="W1533" s="114">
        <v>3.0170168140393999E-2</v>
      </c>
    </row>
    <row r="1534" spans="2:23" x14ac:dyDescent="0.25">
      <c r="B1534" s="61" t="s">
        <v>123</v>
      </c>
      <c r="C1534" s="82" t="s">
        <v>146</v>
      </c>
      <c r="D1534" s="61" t="s">
        <v>58</v>
      </c>
      <c r="E1534" s="61" t="s">
        <v>168</v>
      </c>
      <c r="F1534" s="83">
        <v>25.36</v>
      </c>
      <c r="G1534" s="84">
        <v>53200</v>
      </c>
      <c r="H1534" s="84">
        <v>25.4</v>
      </c>
      <c r="I1534" s="84">
        <v>1</v>
      </c>
      <c r="J1534" s="84">
        <v>15.0793875492458</v>
      </c>
      <c r="K1534" s="84">
        <v>1.09828369639549E-2</v>
      </c>
      <c r="L1534" s="84">
        <v>45.794125171623399</v>
      </c>
      <c r="M1534" s="84">
        <v>0.10129002178131701</v>
      </c>
      <c r="N1534" s="84">
        <v>-30.714737622377601</v>
      </c>
      <c r="O1534" s="84">
        <v>-9.0307184817362496E-2</v>
      </c>
      <c r="P1534" s="84">
        <v>-12.7311165205042</v>
      </c>
      <c r="Q1534" s="84">
        <v>-12.7311165205041</v>
      </c>
      <c r="R1534" s="84">
        <v>0</v>
      </c>
      <c r="S1534" s="84">
        <v>7.8285281355730003E-3</v>
      </c>
      <c r="T1534" s="84" t="s">
        <v>163</v>
      </c>
      <c r="U1534" s="118">
        <v>-1.06340684576958</v>
      </c>
      <c r="V1534" s="118">
        <v>-0.95452325109131198</v>
      </c>
      <c r="W1534" s="114">
        <v>-0.10888167069815</v>
      </c>
    </row>
    <row r="1535" spans="2:23" x14ac:dyDescent="0.25">
      <c r="B1535" s="61" t="s">
        <v>123</v>
      </c>
      <c r="C1535" s="82" t="s">
        <v>146</v>
      </c>
      <c r="D1535" s="61" t="s">
        <v>58</v>
      </c>
      <c r="E1535" s="61" t="s">
        <v>169</v>
      </c>
      <c r="F1535" s="83">
        <v>25.36</v>
      </c>
      <c r="G1535" s="84">
        <v>50404</v>
      </c>
      <c r="H1535" s="84">
        <v>25.36</v>
      </c>
      <c r="I1535" s="84">
        <v>1</v>
      </c>
      <c r="J1535" s="84">
        <v>0</v>
      </c>
      <c r="K1535" s="84">
        <v>0</v>
      </c>
      <c r="L1535" s="84">
        <v>0</v>
      </c>
      <c r="M1535" s="84">
        <v>0</v>
      </c>
      <c r="N1535" s="84">
        <v>0</v>
      </c>
      <c r="O1535" s="84">
        <v>0</v>
      </c>
      <c r="P1535" s="84">
        <v>0</v>
      </c>
      <c r="Q1535" s="84">
        <v>0</v>
      </c>
      <c r="R1535" s="84">
        <v>0</v>
      </c>
      <c r="S1535" s="84">
        <v>0</v>
      </c>
      <c r="T1535" s="84" t="s">
        <v>162</v>
      </c>
      <c r="U1535" s="118">
        <v>0</v>
      </c>
      <c r="V1535" s="118">
        <v>0</v>
      </c>
      <c r="W1535" s="114">
        <v>0</v>
      </c>
    </row>
    <row r="1536" spans="2:23" x14ac:dyDescent="0.25">
      <c r="B1536" s="61" t="s">
        <v>123</v>
      </c>
      <c r="C1536" s="82" t="s">
        <v>146</v>
      </c>
      <c r="D1536" s="61" t="s">
        <v>58</v>
      </c>
      <c r="E1536" s="61" t="s">
        <v>170</v>
      </c>
      <c r="F1536" s="83">
        <v>25.2</v>
      </c>
      <c r="G1536" s="84">
        <v>50499</v>
      </c>
      <c r="H1536" s="84">
        <v>25.2</v>
      </c>
      <c r="I1536" s="84">
        <v>1</v>
      </c>
      <c r="J1536" s="84">
        <v>0</v>
      </c>
      <c r="K1536" s="84">
        <v>0</v>
      </c>
      <c r="L1536" s="84">
        <v>0</v>
      </c>
      <c r="M1536" s="84">
        <v>0</v>
      </c>
      <c r="N1536" s="84">
        <v>0</v>
      </c>
      <c r="O1536" s="84">
        <v>0</v>
      </c>
      <c r="P1536" s="84">
        <v>0</v>
      </c>
      <c r="Q1536" s="84">
        <v>0</v>
      </c>
      <c r="R1536" s="84">
        <v>0</v>
      </c>
      <c r="S1536" s="84">
        <v>0</v>
      </c>
      <c r="T1536" s="84" t="s">
        <v>162</v>
      </c>
      <c r="U1536" s="118">
        <v>0</v>
      </c>
      <c r="V1536" s="118">
        <v>0</v>
      </c>
      <c r="W1536" s="114">
        <v>0</v>
      </c>
    </row>
    <row r="1537" spans="2:23" x14ac:dyDescent="0.25">
      <c r="B1537" s="61" t="s">
        <v>123</v>
      </c>
      <c r="C1537" s="82" t="s">
        <v>146</v>
      </c>
      <c r="D1537" s="61" t="s">
        <v>58</v>
      </c>
      <c r="E1537" s="61" t="s">
        <v>170</v>
      </c>
      <c r="F1537" s="83">
        <v>25.2</v>
      </c>
      <c r="G1537" s="84">
        <v>50554</v>
      </c>
      <c r="H1537" s="84">
        <v>25.2</v>
      </c>
      <c r="I1537" s="84">
        <v>1</v>
      </c>
      <c r="J1537" s="84">
        <v>0</v>
      </c>
      <c r="K1537" s="84">
        <v>0</v>
      </c>
      <c r="L1537" s="84">
        <v>0</v>
      </c>
      <c r="M1537" s="84">
        <v>0</v>
      </c>
      <c r="N1537" s="84">
        <v>0</v>
      </c>
      <c r="O1537" s="84">
        <v>0</v>
      </c>
      <c r="P1537" s="84">
        <v>0</v>
      </c>
      <c r="Q1537" s="84">
        <v>0</v>
      </c>
      <c r="R1537" s="84">
        <v>0</v>
      </c>
      <c r="S1537" s="84">
        <v>0</v>
      </c>
      <c r="T1537" s="84" t="s">
        <v>162</v>
      </c>
      <c r="U1537" s="118">
        <v>0</v>
      </c>
      <c r="V1537" s="118">
        <v>0</v>
      </c>
      <c r="W1537" s="114">
        <v>0</v>
      </c>
    </row>
    <row r="1538" spans="2:23" x14ac:dyDescent="0.25">
      <c r="B1538" s="61" t="s">
        <v>123</v>
      </c>
      <c r="C1538" s="82" t="s">
        <v>146</v>
      </c>
      <c r="D1538" s="61" t="s">
        <v>58</v>
      </c>
      <c r="E1538" s="61" t="s">
        <v>171</v>
      </c>
      <c r="F1538" s="83">
        <v>25.2</v>
      </c>
      <c r="G1538" s="84">
        <v>50604</v>
      </c>
      <c r="H1538" s="84">
        <v>25.2</v>
      </c>
      <c r="I1538" s="84">
        <v>1</v>
      </c>
      <c r="J1538" s="84">
        <v>2.6589E-14</v>
      </c>
      <c r="K1538" s="84">
        <v>0</v>
      </c>
      <c r="L1538" s="84">
        <v>-1.1476999999999999E-14</v>
      </c>
      <c r="M1538" s="84">
        <v>0</v>
      </c>
      <c r="N1538" s="84">
        <v>3.8066000000000003E-14</v>
      </c>
      <c r="O1538" s="84">
        <v>0</v>
      </c>
      <c r="P1538" s="84">
        <v>2.0110000000000001E-15</v>
      </c>
      <c r="Q1538" s="84">
        <v>2.012E-15</v>
      </c>
      <c r="R1538" s="84">
        <v>0</v>
      </c>
      <c r="S1538" s="84">
        <v>0</v>
      </c>
      <c r="T1538" s="84" t="s">
        <v>162</v>
      </c>
      <c r="U1538" s="118">
        <v>0</v>
      </c>
      <c r="V1538" s="118">
        <v>0</v>
      </c>
      <c r="W1538" s="114">
        <v>0</v>
      </c>
    </row>
    <row r="1539" spans="2:23" x14ac:dyDescent="0.25">
      <c r="B1539" s="61" t="s">
        <v>123</v>
      </c>
      <c r="C1539" s="82" t="s">
        <v>146</v>
      </c>
      <c r="D1539" s="61" t="s">
        <v>58</v>
      </c>
      <c r="E1539" s="61" t="s">
        <v>172</v>
      </c>
      <c r="F1539" s="83">
        <v>25.1</v>
      </c>
      <c r="G1539" s="84">
        <v>50750</v>
      </c>
      <c r="H1539" s="84">
        <v>25.1</v>
      </c>
      <c r="I1539" s="84">
        <v>1</v>
      </c>
      <c r="J1539" s="84">
        <v>-2.5947056029020898</v>
      </c>
      <c r="K1539" s="84">
        <v>1.60906682260983E-4</v>
      </c>
      <c r="L1539" s="84">
        <v>25.409434524182199</v>
      </c>
      <c r="M1539" s="84">
        <v>1.54307807718449E-2</v>
      </c>
      <c r="N1539" s="84">
        <v>-28.004140127084199</v>
      </c>
      <c r="O1539" s="84">
        <v>-1.5269874089583999E-2</v>
      </c>
      <c r="P1539" s="84">
        <v>-9.4052219580079903</v>
      </c>
      <c r="Q1539" s="84">
        <v>-9.4052219580079797</v>
      </c>
      <c r="R1539" s="84">
        <v>0</v>
      </c>
      <c r="S1539" s="84">
        <v>2.1141509818975498E-3</v>
      </c>
      <c r="T1539" s="84" t="s">
        <v>163</v>
      </c>
      <c r="U1539" s="118">
        <v>-0.38327383964855699</v>
      </c>
      <c r="V1539" s="118">
        <v>-0.34402993824516098</v>
      </c>
      <c r="W1539" s="114">
        <v>-3.9243207961134501E-2</v>
      </c>
    </row>
    <row r="1540" spans="2:23" x14ac:dyDescent="0.25">
      <c r="B1540" s="61" t="s">
        <v>123</v>
      </c>
      <c r="C1540" s="82" t="s">
        <v>146</v>
      </c>
      <c r="D1540" s="61" t="s">
        <v>58</v>
      </c>
      <c r="E1540" s="61" t="s">
        <v>172</v>
      </c>
      <c r="F1540" s="83">
        <v>25.1</v>
      </c>
      <c r="G1540" s="84">
        <v>50800</v>
      </c>
      <c r="H1540" s="84">
        <v>25.12</v>
      </c>
      <c r="I1540" s="84">
        <v>1</v>
      </c>
      <c r="J1540" s="84">
        <v>14.2000390686679</v>
      </c>
      <c r="K1540" s="84">
        <v>3.7706887486166699E-3</v>
      </c>
      <c r="L1540" s="84">
        <v>-13.8116331109755</v>
      </c>
      <c r="M1540" s="84">
        <v>3.56723461189406E-3</v>
      </c>
      <c r="N1540" s="84">
        <v>28.011672179643401</v>
      </c>
      <c r="O1540" s="84">
        <v>2.0345413672260299E-4</v>
      </c>
      <c r="P1540" s="84">
        <v>9.4052219580062193</v>
      </c>
      <c r="Q1540" s="84">
        <v>9.4052219580062193</v>
      </c>
      <c r="R1540" s="84">
        <v>0</v>
      </c>
      <c r="S1540" s="84">
        <v>1.6541683414840801E-3</v>
      </c>
      <c r="T1540" s="84" t="s">
        <v>163</v>
      </c>
      <c r="U1540" s="118">
        <v>-0.55512471021975096</v>
      </c>
      <c r="V1540" s="118">
        <v>-0.49828477714623798</v>
      </c>
      <c r="W1540" s="114">
        <v>-5.6838928708241303E-2</v>
      </c>
    </row>
    <row r="1541" spans="2:23" x14ac:dyDescent="0.25">
      <c r="B1541" s="61" t="s">
        <v>123</v>
      </c>
      <c r="C1541" s="82" t="s">
        <v>146</v>
      </c>
      <c r="D1541" s="61" t="s">
        <v>58</v>
      </c>
      <c r="E1541" s="61" t="s">
        <v>173</v>
      </c>
      <c r="F1541" s="83">
        <v>25.11</v>
      </c>
      <c r="G1541" s="84">
        <v>50750</v>
      </c>
      <c r="H1541" s="84">
        <v>25.1</v>
      </c>
      <c r="I1541" s="84">
        <v>1</v>
      </c>
      <c r="J1541" s="84">
        <v>-11.0394501990533</v>
      </c>
      <c r="K1541" s="84">
        <v>9.2620790130007696E-4</v>
      </c>
      <c r="L1541" s="84">
        <v>-39.030630617414602</v>
      </c>
      <c r="M1541" s="84">
        <v>1.15777649605873E-2</v>
      </c>
      <c r="N1541" s="84">
        <v>27.991180418361299</v>
      </c>
      <c r="O1541" s="84">
        <v>-1.0651557059287199E-2</v>
      </c>
      <c r="P1541" s="84">
        <v>9.4052219580044394</v>
      </c>
      <c r="Q1541" s="84">
        <v>9.4052219580044305</v>
      </c>
      <c r="R1541" s="84">
        <v>0</v>
      </c>
      <c r="S1541" s="84">
        <v>6.72282320602899E-4</v>
      </c>
      <c r="T1541" s="84" t="s">
        <v>163</v>
      </c>
      <c r="U1541" s="118">
        <v>1.2504464210151899E-2</v>
      </c>
      <c r="V1541" s="118">
        <v>-1.12241160365968E-2</v>
      </c>
      <c r="W1541" s="114">
        <v>2.3728999532287302E-2</v>
      </c>
    </row>
    <row r="1542" spans="2:23" x14ac:dyDescent="0.25">
      <c r="B1542" s="61" t="s">
        <v>123</v>
      </c>
      <c r="C1542" s="82" t="s">
        <v>146</v>
      </c>
      <c r="D1542" s="61" t="s">
        <v>58</v>
      </c>
      <c r="E1542" s="61" t="s">
        <v>173</v>
      </c>
      <c r="F1542" s="83">
        <v>25.11</v>
      </c>
      <c r="G1542" s="84">
        <v>50950</v>
      </c>
      <c r="H1542" s="84">
        <v>25.13</v>
      </c>
      <c r="I1542" s="84">
        <v>1</v>
      </c>
      <c r="J1542" s="84">
        <v>54.422054447071901</v>
      </c>
      <c r="K1542" s="84">
        <v>2.60634880901125E-2</v>
      </c>
      <c r="L1542" s="84">
        <v>82.391073779748993</v>
      </c>
      <c r="M1542" s="84">
        <v>5.97369435395044E-2</v>
      </c>
      <c r="N1542" s="84">
        <v>-27.969019332677099</v>
      </c>
      <c r="O1542" s="84">
        <v>-3.3673455449391897E-2</v>
      </c>
      <c r="P1542" s="84">
        <v>-9.40522195800534</v>
      </c>
      <c r="Q1542" s="84">
        <v>-9.40522195800534</v>
      </c>
      <c r="R1542" s="84">
        <v>0</v>
      </c>
      <c r="S1542" s="84">
        <v>7.7843216069824401E-4</v>
      </c>
      <c r="T1542" s="84" t="s">
        <v>163</v>
      </c>
      <c r="U1542" s="118">
        <v>-0.28649681423519302</v>
      </c>
      <c r="V1542" s="118">
        <v>-0.25716203693721101</v>
      </c>
      <c r="W1542" s="114">
        <v>-2.9334258950581001E-2</v>
      </c>
    </row>
    <row r="1543" spans="2:23" x14ac:dyDescent="0.25">
      <c r="B1543" s="61" t="s">
        <v>123</v>
      </c>
      <c r="C1543" s="82" t="s">
        <v>146</v>
      </c>
      <c r="D1543" s="61" t="s">
        <v>58</v>
      </c>
      <c r="E1543" s="61" t="s">
        <v>174</v>
      </c>
      <c r="F1543" s="83">
        <v>25.12</v>
      </c>
      <c r="G1543" s="84">
        <v>51300</v>
      </c>
      <c r="H1543" s="84">
        <v>25.17</v>
      </c>
      <c r="I1543" s="84">
        <v>1</v>
      </c>
      <c r="J1543" s="84">
        <v>64.572583290474498</v>
      </c>
      <c r="K1543" s="84">
        <v>6.3836859431048706E-2</v>
      </c>
      <c r="L1543" s="84">
        <v>68.373816319817905</v>
      </c>
      <c r="M1543" s="84">
        <v>7.1573924787065105E-2</v>
      </c>
      <c r="N1543" s="84">
        <v>-3.8012330293433401</v>
      </c>
      <c r="O1543" s="84">
        <v>-7.7370653560164199E-3</v>
      </c>
      <c r="P1543" s="84">
        <v>-1.62161530942062</v>
      </c>
      <c r="Q1543" s="84">
        <v>-1.6216153094206101</v>
      </c>
      <c r="R1543" s="84">
        <v>0</v>
      </c>
      <c r="S1543" s="84">
        <v>4.0259730401851999E-5</v>
      </c>
      <c r="T1543" s="84" t="s">
        <v>163</v>
      </c>
      <c r="U1543" s="118">
        <v>-4.4868569098630798E-3</v>
      </c>
      <c r="V1543" s="118">
        <v>-4.0274418599257596E-3</v>
      </c>
      <c r="W1543" s="114">
        <v>-4.5940693204385002E-4</v>
      </c>
    </row>
    <row r="1544" spans="2:23" x14ac:dyDescent="0.25">
      <c r="B1544" s="61" t="s">
        <v>123</v>
      </c>
      <c r="C1544" s="82" t="s">
        <v>146</v>
      </c>
      <c r="D1544" s="61" t="s">
        <v>58</v>
      </c>
      <c r="E1544" s="61" t="s">
        <v>175</v>
      </c>
      <c r="F1544" s="83">
        <v>25.33</v>
      </c>
      <c r="G1544" s="84">
        <v>54750</v>
      </c>
      <c r="H1544" s="84">
        <v>25.55</v>
      </c>
      <c r="I1544" s="84">
        <v>1</v>
      </c>
      <c r="J1544" s="84">
        <v>45.698870891893797</v>
      </c>
      <c r="K1544" s="84">
        <v>0.22197463305639201</v>
      </c>
      <c r="L1544" s="84">
        <v>65.450738523149496</v>
      </c>
      <c r="M1544" s="84">
        <v>0.45532501412215898</v>
      </c>
      <c r="N1544" s="84">
        <v>-19.751867631255699</v>
      </c>
      <c r="O1544" s="84">
        <v>-0.233350381065766</v>
      </c>
      <c r="P1544" s="84">
        <v>-8.1897522603259496</v>
      </c>
      <c r="Q1544" s="84">
        <v>-8.1897522603259496</v>
      </c>
      <c r="R1544" s="84">
        <v>0</v>
      </c>
      <c r="S1544" s="84">
        <v>7.1290873532692898E-3</v>
      </c>
      <c r="T1544" s="84" t="s">
        <v>162</v>
      </c>
      <c r="U1544" s="118">
        <v>-1.59102281543679</v>
      </c>
      <c r="V1544" s="118">
        <v>-1.42811594301156</v>
      </c>
      <c r="W1544" s="114">
        <v>-0.16290399385031701</v>
      </c>
    </row>
    <row r="1545" spans="2:23" x14ac:dyDescent="0.25">
      <c r="B1545" s="61" t="s">
        <v>123</v>
      </c>
      <c r="C1545" s="82" t="s">
        <v>146</v>
      </c>
      <c r="D1545" s="61" t="s">
        <v>58</v>
      </c>
      <c r="E1545" s="61" t="s">
        <v>176</v>
      </c>
      <c r="F1545" s="83">
        <v>25.13</v>
      </c>
      <c r="G1545" s="84">
        <v>53150</v>
      </c>
      <c r="H1545" s="84">
        <v>25.43</v>
      </c>
      <c r="I1545" s="84">
        <v>1</v>
      </c>
      <c r="J1545" s="84">
        <v>132.42166129971301</v>
      </c>
      <c r="K1545" s="84">
        <v>0.77156184078053702</v>
      </c>
      <c r="L1545" s="84">
        <v>127.303379326102</v>
      </c>
      <c r="M1545" s="84">
        <v>0.71307061706519803</v>
      </c>
      <c r="N1545" s="84">
        <v>5.1182819736107303</v>
      </c>
      <c r="O1545" s="84">
        <v>5.8491223715338603E-2</v>
      </c>
      <c r="P1545" s="84">
        <v>-0.17698250879298499</v>
      </c>
      <c r="Q1545" s="84">
        <v>-0.17698250879298499</v>
      </c>
      <c r="R1545" s="84">
        <v>0</v>
      </c>
      <c r="S1545" s="84">
        <v>1.378203570421E-6</v>
      </c>
      <c r="T1545" s="84" t="s">
        <v>163</v>
      </c>
      <c r="U1545" s="118">
        <v>-5.6826456559461502E-2</v>
      </c>
      <c r="V1545" s="118">
        <v>-5.1007922582896E-2</v>
      </c>
      <c r="W1545" s="114">
        <v>-5.81843116269603E-3</v>
      </c>
    </row>
    <row r="1546" spans="2:23" x14ac:dyDescent="0.25">
      <c r="B1546" s="61" t="s">
        <v>123</v>
      </c>
      <c r="C1546" s="82" t="s">
        <v>146</v>
      </c>
      <c r="D1546" s="61" t="s">
        <v>58</v>
      </c>
      <c r="E1546" s="61" t="s">
        <v>176</v>
      </c>
      <c r="F1546" s="83">
        <v>25.13</v>
      </c>
      <c r="G1546" s="84">
        <v>54500</v>
      </c>
      <c r="H1546" s="84">
        <v>25.06</v>
      </c>
      <c r="I1546" s="84">
        <v>1</v>
      </c>
      <c r="J1546" s="84">
        <v>-24.1769032484939</v>
      </c>
      <c r="K1546" s="84">
        <v>3.2365019168541002E-2</v>
      </c>
      <c r="L1546" s="84">
        <v>8.9367802801863707</v>
      </c>
      <c r="M1546" s="84">
        <v>4.4221827331552797E-3</v>
      </c>
      <c r="N1546" s="84">
        <v>-33.113683528680198</v>
      </c>
      <c r="O1546" s="84">
        <v>2.7942836435385698E-2</v>
      </c>
      <c r="P1546" s="84">
        <v>-9.2282394492119</v>
      </c>
      <c r="Q1546" s="84">
        <v>-9.2282394492119</v>
      </c>
      <c r="R1546" s="84">
        <v>0</v>
      </c>
      <c r="S1546" s="84">
        <v>4.7153315324923303E-3</v>
      </c>
      <c r="T1546" s="84" t="s">
        <v>163</v>
      </c>
      <c r="U1546" s="118">
        <v>-1.61673236666162</v>
      </c>
      <c r="V1546" s="118">
        <v>-1.45119306021919</v>
      </c>
      <c r="W1546" s="114">
        <v>-0.165536381352235</v>
      </c>
    </row>
    <row r="1547" spans="2:23" x14ac:dyDescent="0.25">
      <c r="B1547" s="61" t="s">
        <v>123</v>
      </c>
      <c r="C1547" s="82" t="s">
        <v>146</v>
      </c>
      <c r="D1547" s="61" t="s">
        <v>58</v>
      </c>
      <c r="E1547" s="61" t="s">
        <v>177</v>
      </c>
      <c r="F1547" s="83">
        <v>25.24</v>
      </c>
      <c r="G1547" s="84">
        <v>51250</v>
      </c>
      <c r="H1547" s="84">
        <v>25.24</v>
      </c>
      <c r="I1547" s="84">
        <v>1</v>
      </c>
      <c r="J1547" s="84">
        <v>0</v>
      </c>
      <c r="K1547" s="84">
        <v>0</v>
      </c>
      <c r="L1547" s="84">
        <v>0</v>
      </c>
      <c r="M1547" s="84">
        <v>0</v>
      </c>
      <c r="N1547" s="84">
        <v>0</v>
      </c>
      <c r="O1547" s="84">
        <v>0</v>
      </c>
      <c r="P1547" s="84">
        <v>0</v>
      </c>
      <c r="Q1547" s="84">
        <v>0</v>
      </c>
      <c r="R1547" s="84">
        <v>0</v>
      </c>
      <c r="S1547" s="84">
        <v>0</v>
      </c>
      <c r="T1547" s="84" t="s">
        <v>162</v>
      </c>
      <c r="U1547" s="118">
        <v>0</v>
      </c>
      <c r="V1547" s="118">
        <v>0</v>
      </c>
      <c r="W1547" s="114">
        <v>0</v>
      </c>
    </row>
    <row r="1548" spans="2:23" x14ac:dyDescent="0.25">
      <c r="B1548" s="61" t="s">
        <v>123</v>
      </c>
      <c r="C1548" s="82" t="s">
        <v>146</v>
      </c>
      <c r="D1548" s="61" t="s">
        <v>58</v>
      </c>
      <c r="E1548" s="61" t="s">
        <v>178</v>
      </c>
      <c r="F1548" s="83">
        <v>25.17</v>
      </c>
      <c r="G1548" s="84">
        <v>53200</v>
      </c>
      <c r="H1548" s="84">
        <v>25.4</v>
      </c>
      <c r="I1548" s="84">
        <v>1</v>
      </c>
      <c r="J1548" s="84">
        <v>81.369561996640201</v>
      </c>
      <c r="K1548" s="84">
        <v>0.33760507653958299</v>
      </c>
      <c r="L1548" s="84">
        <v>85.150873679133596</v>
      </c>
      <c r="M1548" s="84">
        <v>0.36971172899142501</v>
      </c>
      <c r="N1548" s="84">
        <v>-3.7813116824934401</v>
      </c>
      <c r="O1548" s="84">
        <v>-3.21066524518418E-2</v>
      </c>
      <c r="P1548" s="84">
        <v>-1.62161530942072</v>
      </c>
      <c r="Q1548" s="84">
        <v>-1.62161530942072</v>
      </c>
      <c r="R1548" s="84">
        <v>0</v>
      </c>
      <c r="S1548" s="84">
        <v>1.3408515043701301E-4</v>
      </c>
      <c r="T1548" s="84" t="s">
        <v>162</v>
      </c>
      <c r="U1548" s="118">
        <v>5.7884979728659101E-2</v>
      </c>
      <c r="V1548" s="118">
        <v>-5.1958062203340899E-2</v>
      </c>
      <c r="W1548" s="114">
        <v>0.10984498286561301</v>
      </c>
    </row>
    <row r="1549" spans="2:23" x14ac:dyDescent="0.25">
      <c r="B1549" s="61" t="s">
        <v>123</v>
      </c>
      <c r="C1549" s="82" t="s">
        <v>146</v>
      </c>
      <c r="D1549" s="61" t="s">
        <v>58</v>
      </c>
      <c r="E1549" s="61" t="s">
        <v>179</v>
      </c>
      <c r="F1549" s="83">
        <v>25.56</v>
      </c>
      <c r="G1549" s="84">
        <v>53050</v>
      </c>
      <c r="H1549" s="84">
        <v>25.5</v>
      </c>
      <c r="I1549" s="84">
        <v>1</v>
      </c>
      <c r="J1549" s="84">
        <v>-130.7510725706</v>
      </c>
      <c r="K1549" s="84">
        <v>0.16070092399660699</v>
      </c>
      <c r="L1549" s="84">
        <v>-127.305534550525</v>
      </c>
      <c r="M1549" s="84">
        <v>0.152342971795631</v>
      </c>
      <c r="N1549" s="84">
        <v>-3.4455380200757699</v>
      </c>
      <c r="O1549" s="84">
        <v>8.3579522009753892E-3</v>
      </c>
      <c r="P1549" s="84">
        <v>-1.8035512997741801</v>
      </c>
      <c r="Q1549" s="84">
        <v>-1.8035512997741701</v>
      </c>
      <c r="R1549" s="84">
        <v>0</v>
      </c>
      <c r="S1549" s="84">
        <v>3.0576294534620997E-5</v>
      </c>
      <c r="T1549" s="84" t="s">
        <v>163</v>
      </c>
      <c r="U1549" s="118">
        <v>6.6462384863599901E-3</v>
      </c>
      <c r="V1549" s="118">
        <v>-5.9657215794369197E-3</v>
      </c>
      <c r="W1549" s="114">
        <v>1.2612182919942099E-2</v>
      </c>
    </row>
    <row r="1550" spans="2:23" x14ac:dyDescent="0.25">
      <c r="B1550" s="61" t="s">
        <v>123</v>
      </c>
      <c r="C1550" s="82" t="s">
        <v>146</v>
      </c>
      <c r="D1550" s="61" t="s">
        <v>58</v>
      </c>
      <c r="E1550" s="61" t="s">
        <v>179</v>
      </c>
      <c r="F1550" s="83">
        <v>25.56</v>
      </c>
      <c r="G1550" s="84">
        <v>53050</v>
      </c>
      <c r="H1550" s="84">
        <v>25.5</v>
      </c>
      <c r="I1550" s="84">
        <v>2</v>
      </c>
      <c r="J1550" s="84">
        <v>-116.0959611091</v>
      </c>
      <c r="K1550" s="84">
        <v>0.11456531357968899</v>
      </c>
      <c r="L1550" s="84">
        <v>-113.036612989701</v>
      </c>
      <c r="M1550" s="84">
        <v>0.108606844947559</v>
      </c>
      <c r="N1550" s="84">
        <v>-3.05934811939981</v>
      </c>
      <c r="O1550" s="84">
        <v>5.9584686321304398E-3</v>
      </c>
      <c r="P1550" s="84">
        <v>-1.60140194218068</v>
      </c>
      <c r="Q1550" s="84">
        <v>-1.60140194218067</v>
      </c>
      <c r="R1550" s="84">
        <v>0</v>
      </c>
      <c r="S1550" s="84">
        <v>2.1798149533569999E-5</v>
      </c>
      <c r="T1550" s="84" t="s">
        <v>163</v>
      </c>
      <c r="U1550" s="118">
        <v>-3.1441182985694399E-2</v>
      </c>
      <c r="V1550" s="118">
        <v>-2.8221879820552499E-2</v>
      </c>
      <c r="W1550" s="114">
        <v>-3.21924627984804E-3</v>
      </c>
    </row>
    <row r="1551" spans="2:23" x14ac:dyDescent="0.25">
      <c r="B1551" s="61" t="s">
        <v>123</v>
      </c>
      <c r="C1551" s="82" t="s">
        <v>146</v>
      </c>
      <c r="D1551" s="61" t="s">
        <v>58</v>
      </c>
      <c r="E1551" s="61" t="s">
        <v>179</v>
      </c>
      <c r="F1551" s="83">
        <v>25.56</v>
      </c>
      <c r="G1551" s="84">
        <v>53100</v>
      </c>
      <c r="H1551" s="84">
        <v>25.56</v>
      </c>
      <c r="I1551" s="84">
        <v>1</v>
      </c>
      <c r="J1551" s="84">
        <v>0</v>
      </c>
      <c r="K1551" s="84">
        <v>0</v>
      </c>
      <c r="L1551" s="84">
        <v>0</v>
      </c>
      <c r="M1551" s="84">
        <v>0</v>
      </c>
      <c r="N1551" s="84">
        <v>0</v>
      </c>
      <c r="O1551" s="84">
        <v>0</v>
      </c>
      <c r="P1551" s="84">
        <v>0</v>
      </c>
      <c r="Q1551" s="84">
        <v>0</v>
      </c>
      <c r="R1551" s="84">
        <v>0</v>
      </c>
      <c r="S1551" s="84">
        <v>0</v>
      </c>
      <c r="T1551" s="84" t="s">
        <v>162</v>
      </c>
      <c r="U1551" s="118">
        <v>0</v>
      </c>
      <c r="V1551" s="118">
        <v>0</v>
      </c>
      <c r="W1551" s="114">
        <v>0</v>
      </c>
    </row>
    <row r="1552" spans="2:23" x14ac:dyDescent="0.25">
      <c r="B1552" s="61" t="s">
        <v>123</v>
      </c>
      <c r="C1552" s="82" t="s">
        <v>146</v>
      </c>
      <c r="D1552" s="61" t="s">
        <v>58</v>
      </c>
      <c r="E1552" s="61" t="s">
        <v>179</v>
      </c>
      <c r="F1552" s="83">
        <v>25.56</v>
      </c>
      <c r="G1552" s="84">
        <v>53100</v>
      </c>
      <c r="H1552" s="84">
        <v>25.56</v>
      </c>
      <c r="I1552" s="84">
        <v>2</v>
      </c>
      <c r="J1552" s="84">
        <v>-6.6505500000000004E-13</v>
      </c>
      <c r="K1552" s="84">
        <v>0</v>
      </c>
      <c r="L1552" s="84">
        <v>5.9240500000000004E-13</v>
      </c>
      <c r="M1552" s="84">
        <v>0</v>
      </c>
      <c r="N1552" s="84">
        <v>-1.257459E-12</v>
      </c>
      <c r="O1552" s="84">
        <v>0</v>
      </c>
      <c r="P1552" s="84">
        <v>-1.3368900000000001E-13</v>
      </c>
      <c r="Q1552" s="84">
        <v>-1.3368799999999999E-13</v>
      </c>
      <c r="R1552" s="84">
        <v>0</v>
      </c>
      <c r="S1552" s="84">
        <v>0</v>
      </c>
      <c r="T1552" s="84" t="s">
        <v>162</v>
      </c>
      <c r="U1552" s="118">
        <v>0</v>
      </c>
      <c r="V1552" s="118">
        <v>0</v>
      </c>
      <c r="W1552" s="114">
        <v>0</v>
      </c>
    </row>
    <row r="1553" spans="2:23" x14ac:dyDescent="0.25">
      <c r="B1553" s="61" t="s">
        <v>123</v>
      </c>
      <c r="C1553" s="82" t="s">
        <v>146</v>
      </c>
      <c r="D1553" s="61" t="s">
        <v>58</v>
      </c>
      <c r="E1553" s="61" t="s">
        <v>180</v>
      </c>
      <c r="F1553" s="83">
        <v>25.58</v>
      </c>
      <c r="G1553" s="84">
        <v>53000</v>
      </c>
      <c r="H1553" s="84">
        <v>25.56</v>
      </c>
      <c r="I1553" s="84">
        <v>1</v>
      </c>
      <c r="J1553" s="84">
        <v>-25.478912659025699</v>
      </c>
      <c r="K1553" s="84">
        <v>0</v>
      </c>
      <c r="L1553" s="84">
        <v>-28.989879585013099</v>
      </c>
      <c r="M1553" s="84">
        <v>0</v>
      </c>
      <c r="N1553" s="84">
        <v>3.5109669259874101</v>
      </c>
      <c r="O1553" s="84">
        <v>0</v>
      </c>
      <c r="P1553" s="84">
        <v>1.28066647646503</v>
      </c>
      <c r="Q1553" s="84">
        <v>1.28066647646502</v>
      </c>
      <c r="R1553" s="84">
        <v>0</v>
      </c>
      <c r="S1553" s="84">
        <v>0</v>
      </c>
      <c r="T1553" s="84" t="s">
        <v>163</v>
      </c>
      <c r="U1553" s="118">
        <v>7.0219338519746599E-2</v>
      </c>
      <c r="V1553" s="118">
        <v>-6.3029490133518606E-2</v>
      </c>
      <c r="W1553" s="114">
        <v>0.13325118316863399</v>
      </c>
    </row>
    <row r="1554" spans="2:23" x14ac:dyDescent="0.25">
      <c r="B1554" s="61" t="s">
        <v>123</v>
      </c>
      <c r="C1554" s="82" t="s">
        <v>146</v>
      </c>
      <c r="D1554" s="61" t="s">
        <v>58</v>
      </c>
      <c r="E1554" s="61" t="s">
        <v>180</v>
      </c>
      <c r="F1554" s="83">
        <v>25.58</v>
      </c>
      <c r="G1554" s="84">
        <v>53000</v>
      </c>
      <c r="H1554" s="84">
        <v>25.56</v>
      </c>
      <c r="I1554" s="84">
        <v>2</v>
      </c>
      <c r="J1554" s="84">
        <v>-22.506372848808301</v>
      </c>
      <c r="K1554" s="84">
        <v>0</v>
      </c>
      <c r="L1554" s="84">
        <v>-25.6077269667657</v>
      </c>
      <c r="M1554" s="84">
        <v>0</v>
      </c>
      <c r="N1554" s="84">
        <v>3.10135411795738</v>
      </c>
      <c r="O1554" s="84">
        <v>0</v>
      </c>
      <c r="P1554" s="84">
        <v>1.1312553875445801</v>
      </c>
      <c r="Q1554" s="84">
        <v>1.1312553875445699</v>
      </c>
      <c r="R1554" s="84">
        <v>0</v>
      </c>
      <c r="S1554" s="84">
        <v>0</v>
      </c>
      <c r="T1554" s="84" t="s">
        <v>163</v>
      </c>
      <c r="U1554" s="118">
        <v>6.2027082359146203E-2</v>
      </c>
      <c r="V1554" s="118">
        <v>-5.5676049617974399E-2</v>
      </c>
      <c r="W1554" s="114">
        <v>0.11770521179903</v>
      </c>
    </row>
    <row r="1555" spans="2:23" x14ac:dyDescent="0.25">
      <c r="B1555" s="61" t="s">
        <v>123</v>
      </c>
      <c r="C1555" s="82" t="s">
        <v>146</v>
      </c>
      <c r="D1555" s="61" t="s">
        <v>58</v>
      </c>
      <c r="E1555" s="61" t="s">
        <v>180</v>
      </c>
      <c r="F1555" s="83">
        <v>25.58</v>
      </c>
      <c r="G1555" s="84">
        <v>53000</v>
      </c>
      <c r="H1555" s="84">
        <v>25.56</v>
      </c>
      <c r="I1555" s="84">
        <v>3</v>
      </c>
      <c r="J1555" s="84">
        <v>-22.506372848808301</v>
      </c>
      <c r="K1555" s="84">
        <v>0</v>
      </c>
      <c r="L1555" s="84">
        <v>-25.6077269667657</v>
      </c>
      <c r="M1555" s="84">
        <v>0</v>
      </c>
      <c r="N1555" s="84">
        <v>3.10135411795738</v>
      </c>
      <c r="O1555" s="84">
        <v>0</v>
      </c>
      <c r="P1555" s="84">
        <v>1.1312553875445801</v>
      </c>
      <c r="Q1555" s="84">
        <v>1.1312553875445699</v>
      </c>
      <c r="R1555" s="84">
        <v>0</v>
      </c>
      <c r="S1555" s="84">
        <v>0</v>
      </c>
      <c r="T1555" s="84" t="s">
        <v>163</v>
      </c>
      <c r="U1555" s="118">
        <v>6.2027082359146203E-2</v>
      </c>
      <c r="V1555" s="118">
        <v>-5.5676049617974399E-2</v>
      </c>
      <c r="W1555" s="114">
        <v>0.11770521179903</v>
      </c>
    </row>
    <row r="1556" spans="2:23" x14ac:dyDescent="0.25">
      <c r="B1556" s="61" t="s">
        <v>123</v>
      </c>
      <c r="C1556" s="82" t="s">
        <v>146</v>
      </c>
      <c r="D1556" s="61" t="s">
        <v>58</v>
      </c>
      <c r="E1556" s="61" t="s">
        <v>180</v>
      </c>
      <c r="F1556" s="83">
        <v>25.58</v>
      </c>
      <c r="G1556" s="84">
        <v>53000</v>
      </c>
      <c r="H1556" s="84">
        <v>25.56</v>
      </c>
      <c r="I1556" s="84">
        <v>4</v>
      </c>
      <c r="J1556" s="84">
        <v>-24.7021165413741</v>
      </c>
      <c r="K1556" s="84">
        <v>0</v>
      </c>
      <c r="L1556" s="84">
        <v>-28.1060417927897</v>
      </c>
      <c r="M1556" s="84">
        <v>0</v>
      </c>
      <c r="N1556" s="84">
        <v>3.40392525141554</v>
      </c>
      <c r="O1556" s="84">
        <v>0</v>
      </c>
      <c r="P1556" s="84">
        <v>1.24162176681696</v>
      </c>
      <c r="Q1556" s="84">
        <v>1.24162176681696</v>
      </c>
      <c r="R1556" s="84">
        <v>0</v>
      </c>
      <c r="S1556" s="84">
        <v>0</v>
      </c>
      <c r="T1556" s="84" t="s">
        <v>163</v>
      </c>
      <c r="U1556" s="118">
        <v>6.8078505028309297E-2</v>
      </c>
      <c r="V1556" s="118">
        <v>-6.1107859336781499E-2</v>
      </c>
      <c r="W1556" s="114">
        <v>0.129188647096454</v>
      </c>
    </row>
    <row r="1557" spans="2:23" x14ac:dyDescent="0.25">
      <c r="B1557" s="61" t="s">
        <v>123</v>
      </c>
      <c r="C1557" s="82" t="s">
        <v>146</v>
      </c>
      <c r="D1557" s="61" t="s">
        <v>58</v>
      </c>
      <c r="E1557" s="61" t="s">
        <v>180</v>
      </c>
      <c r="F1557" s="83">
        <v>25.58</v>
      </c>
      <c r="G1557" s="84">
        <v>53204</v>
      </c>
      <c r="H1557" s="84">
        <v>25.58</v>
      </c>
      <c r="I1557" s="84">
        <v>1</v>
      </c>
      <c r="J1557" s="84">
        <v>10.4293997012077</v>
      </c>
      <c r="K1557" s="84">
        <v>1.39011099247011E-2</v>
      </c>
      <c r="L1557" s="84">
        <v>7.0622479460421301</v>
      </c>
      <c r="M1557" s="84">
        <v>6.3740692253658896E-3</v>
      </c>
      <c r="N1557" s="84">
        <v>3.3671517551655801</v>
      </c>
      <c r="O1557" s="84">
        <v>7.5270406993351996E-3</v>
      </c>
      <c r="P1557" s="84">
        <v>1.3421145592034001</v>
      </c>
      <c r="Q1557" s="84">
        <v>1.3421145592034001</v>
      </c>
      <c r="R1557" s="84">
        <v>0</v>
      </c>
      <c r="S1557" s="84">
        <v>2.3020249642528899E-4</v>
      </c>
      <c r="T1557" s="84" t="s">
        <v>163</v>
      </c>
      <c r="U1557" s="118">
        <v>0.19254170108899399</v>
      </c>
      <c r="V1557" s="118">
        <v>-0.17282710866988399</v>
      </c>
      <c r="W1557" s="114">
        <v>0.36537526584923702</v>
      </c>
    </row>
    <row r="1558" spans="2:23" x14ac:dyDescent="0.25">
      <c r="B1558" s="61" t="s">
        <v>123</v>
      </c>
      <c r="C1558" s="82" t="s">
        <v>146</v>
      </c>
      <c r="D1558" s="61" t="s">
        <v>58</v>
      </c>
      <c r="E1558" s="61" t="s">
        <v>180</v>
      </c>
      <c r="F1558" s="83">
        <v>25.58</v>
      </c>
      <c r="G1558" s="84">
        <v>53304</v>
      </c>
      <c r="H1558" s="84">
        <v>25.69</v>
      </c>
      <c r="I1558" s="84">
        <v>1</v>
      </c>
      <c r="J1558" s="84">
        <v>30.271441229632</v>
      </c>
      <c r="K1558" s="84">
        <v>8.4946586286837503E-2</v>
      </c>
      <c r="L1558" s="84">
        <v>28.118970770812901</v>
      </c>
      <c r="M1558" s="84">
        <v>7.3295713145351396E-2</v>
      </c>
      <c r="N1558" s="84">
        <v>2.1524704588191099</v>
      </c>
      <c r="O1558" s="84">
        <v>1.16508731414861E-2</v>
      </c>
      <c r="P1558" s="84">
        <v>0.857413679802841</v>
      </c>
      <c r="Q1558" s="84">
        <v>0.85741367980284</v>
      </c>
      <c r="R1558" s="84">
        <v>0</v>
      </c>
      <c r="S1558" s="84">
        <v>6.8149166837620001E-5</v>
      </c>
      <c r="T1558" s="84" t="s">
        <v>163</v>
      </c>
      <c r="U1558" s="118">
        <v>6.1898382511886701E-2</v>
      </c>
      <c r="V1558" s="118">
        <v>-5.5560527513607898E-2</v>
      </c>
      <c r="W1558" s="114">
        <v>0.117460985531986</v>
      </c>
    </row>
    <row r="1559" spans="2:23" x14ac:dyDescent="0.25">
      <c r="B1559" s="61" t="s">
        <v>123</v>
      </c>
      <c r="C1559" s="82" t="s">
        <v>146</v>
      </c>
      <c r="D1559" s="61" t="s">
        <v>58</v>
      </c>
      <c r="E1559" s="61" t="s">
        <v>180</v>
      </c>
      <c r="F1559" s="83">
        <v>25.58</v>
      </c>
      <c r="G1559" s="84">
        <v>53354</v>
      </c>
      <c r="H1559" s="84">
        <v>25.59</v>
      </c>
      <c r="I1559" s="84">
        <v>1</v>
      </c>
      <c r="J1559" s="84">
        <v>1.56999415319099</v>
      </c>
      <c r="K1559" s="84">
        <v>5.1762514462131997E-5</v>
      </c>
      <c r="L1559" s="84">
        <v>7.2192520393219901</v>
      </c>
      <c r="M1559" s="84">
        <v>1.0944696001523499E-3</v>
      </c>
      <c r="N1559" s="84">
        <v>-5.6492578861310001</v>
      </c>
      <c r="O1559" s="84">
        <v>-1.04270708569022E-3</v>
      </c>
      <c r="P1559" s="84">
        <v>-2.13408191557851</v>
      </c>
      <c r="Q1559" s="84">
        <v>-2.1340819155784998</v>
      </c>
      <c r="R1559" s="84">
        <v>0</v>
      </c>
      <c r="S1559" s="84">
        <v>9.5640418070384002E-5</v>
      </c>
      <c r="T1559" s="84" t="s">
        <v>162</v>
      </c>
      <c r="U1559" s="118">
        <v>2.9814918073934601E-2</v>
      </c>
      <c r="V1559" s="118">
        <v>-2.6762130264788301E-2</v>
      </c>
      <c r="W1559" s="114">
        <v>5.6578048058804599E-2</v>
      </c>
    </row>
    <row r="1560" spans="2:23" x14ac:dyDescent="0.25">
      <c r="B1560" s="61" t="s">
        <v>123</v>
      </c>
      <c r="C1560" s="82" t="s">
        <v>146</v>
      </c>
      <c r="D1560" s="61" t="s">
        <v>58</v>
      </c>
      <c r="E1560" s="61" t="s">
        <v>180</v>
      </c>
      <c r="F1560" s="83">
        <v>25.58</v>
      </c>
      <c r="G1560" s="84">
        <v>53454</v>
      </c>
      <c r="H1560" s="84">
        <v>25.7</v>
      </c>
      <c r="I1560" s="84">
        <v>1</v>
      </c>
      <c r="J1560" s="84">
        <v>37.358102269276699</v>
      </c>
      <c r="K1560" s="84">
        <v>9.5181816312030695E-2</v>
      </c>
      <c r="L1560" s="84">
        <v>42.838032550322197</v>
      </c>
      <c r="M1560" s="84">
        <v>0.12515361763576399</v>
      </c>
      <c r="N1560" s="84">
        <v>-5.4799302810454904</v>
      </c>
      <c r="O1560" s="84">
        <v>-2.9971801323733602E-2</v>
      </c>
      <c r="P1560" s="84">
        <v>-2.0710722620277302</v>
      </c>
      <c r="Q1560" s="84">
        <v>-2.07107226202772</v>
      </c>
      <c r="R1560" s="84">
        <v>0</v>
      </c>
      <c r="S1560" s="84">
        <v>2.9253300945167299E-4</v>
      </c>
      <c r="T1560" s="84" t="s">
        <v>162</v>
      </c>
      <c r="U1560" s="118">
        <v>-0.110885352215064</v>
      </c>
      <c r="V1560" s="118">
        <v>-9.9531658382480501E-2</v>
      </c>
      <c r="W1560" s="114">
        <v>-1.13534932120844E-2</v>
      </c>
    </row>
    <row r="1561" spans="2:23" x14ac:dyDescent="0.25">
      <c r="B1561" s="61" t="s">
        <v>123</v>
      </c>
      <c r="C1561" s="82" t="s">
        <v>146</v>
      </c>
      <c r="D1561" s="61" t="s">
        <v>58</v>
      </c>
      <c r="E1561" s="61" t="s">
        <v>180</v>
      </c>
      <c r="F1561" s="83">
        <v>25.58</v>
      </c>
      <c r="G1561" s="84">
        <v>53604</v>
      </c>
      <c r="H1561" s="84">
        <v>25.66</v>
      </c>
      <c r="I1561" s="84">
        <v>1</v>
      </c>
      <c r="J1561" s="84">
        <v>33.0955605045366</v>
      </c>
      <c r="K1561" s="84">
        <v>4.7646251442260902E-2</v>
      </c>
      <c r="L1561" s="84">
        <v>35.878544606523299</v>
      </c>
      <c r="M1561" s="84">
        <v>5.5996243394079201E-2</v>
      </c>
      <c r="N1561" s="84">
        <v>-2.7829841019866199</v>
      </c>
      <c r="O1561" s="84">
        <v>-8.3499919518182902E-3</v>
      </c>
      <c r="P1561" s="84">
        <v>-1.0311366594724001</v>
      </c>
      <c r="Q1561" s="84">
        <v>-1.0311366594723901</v>
      </c>
      <c r="R1561" s="84">
        <v>0</v>
      </c>
      <c r="S1561" s="84">
        <v>4.6251062257093003E-5</v>
      </c>
      <c r="T1561" s="84" t="s">
        <v>162</v>
      </c>
      <c r="U1561" s="118">
        <v>8.7119343533504593E-3</v>
      </c>
      <c r="V1561" s="118">
        <v>-7.8199081897353407E-3</v>
      </c>
      <c r="W1561" s="114">
        <v>1.6532134661806398E-2</v>
      </c>
    </row>
    <row r="1562" spans="2:23" x14ac:dyDescent="0.25">
      <c r="B1562" s="61" t="s">
        <v>123</v>
      </c>
      <c r="C1562" s="82" t="s">
        <v>146</v>
      </c>
      <c r="D1562" s="61" t="s">
        <v>58</v>
      </c>
      <c r="E1562" s="61" t="s">
        <v>180</v>
      </c>
      <c r="F1562" s="83">
        <v>25.58</v>
      </c>
      <c r="G1562" s="84">
        <v>53654</v>
      </c>
      <c r="H1562" s="84">
        <v>25.57</v>
      </c>
      <c r="I1562" s="84">
        <v>1</v>
      </c>
      <c r="J1562" s="84">
        <v>-17.6591911129197</v>
      </c>
      <c r="K1562" s="84">
        <v>1.5208779690293101E-2</v>
      </c>
      <c r="L1562" s="84">
        <v>-12.9407132205012</v>
      </c>
      <c r="M1562" s="84">
        <v>8.1671246006167798E-3</v>
      </c>
      <c r="N1562" s="84">
        <v>-4.7184778924184796</v>
      </c>
      <c r="O1562" s="84">
        <v>7.0416550896762898E-3</v>
      </c>
      <c r="P1562" s="84">
        <v>-1.7480364202974299</v>
      </c>
      <c r="Q1562" s="84">
        <v>-1.7480364202974299</v>
      </c>
      <c r="R1562" s="84">
        <v>0</v>
      </c>
      <c r="S1562" s="84">
        <v>1.49023139802489E-4</v>
      </c>
      <c r="T1562" s="84" t="s">
        <v>162</v>
      </c>
      <c r="U1562" s="118">
        <v>0.13290554999429499</v>
      </c>
      <c r="V1562" s="118">
        <v>-0.119297179789006</v>
      </c>
      <c r="W1562" s="114">
        <v>0.25220718622175198</v>
      </c>
    </row>
    <row r="1563" spans="2:23" x14ac:dyDescent="0.25">
      <c r="B1563" s="61" t="s">
        <v>123</v>
      </c>
      <c r="C1563" s="82" t="s">
        <v>146</v>
      </c>
      <c r="D1563" s="61" t="s">
        <v>58</v>
      </c>
      <c r="E1563" s="61" t="s">
        <v>181</v>
      </c>
      <c r="F1563" s="83">
        <v>25.5</v>
      </c>
      <c r="G1563" s="84">
        <v>53150</v>
      </c>
      <c r="H1563" s="84">
        <v>25.43</v>
      </c>
      <c r="I1563" s="84">
        <v>1</v>
      </c>
      <c r="J1563" s="84">
        <v>-35.106695759714299</v>
      </c>
      <c r="K1563" s="84">
        <v>3.37206551848383E-2</v>
      </c>
      <c r="L1563" s="84">
        <v>-16.206526107816298</v>
      </c>
      <c r="M1563" s="84">
        <v>7.1861447249039799E-3</v>
      </c>
      <c r="N1563" s="84">
        <v>-18.900169651898</v>
      </c>
      <c r="O1563" s="84">
        <v>2.65345104599343E-2</v>
      </c>
      <c r="P1563" s="84">
        <v>-6.6307338918878402</v>
      </c>
      <c r="Q1563" s="84">
        <v>-6.6307338918878402</v>
      </c>
      <c r="R1563" s="84">
        <v>0</v>
      </c>
      <c r="S1563" s="84">
        <v>1.2029270500160201E-3</v>
      </c>
      <c r="T1563" s="84" t="s">
        <v>163</v>
      </c>
      <c r="U1563" s="118">
        <v>-0.64731056677063503</v>
      </c>
      <c r="V1563" s="118">
        <v>-0.581031605276638</v>
      </c>
      <c r="W1563" s="114">
        <v>-6.6277790340485407E-2</v>
      </c>
    </row>
    <row r="1564" spans="2:23" x14ac:dyDescent="0.25">
      <c r="B1564" s="61" t="s">
        <v>123</v>
      </c>
      <c r="C1564" s="82" t="s">
        <v>146</v>
      </c>
      <c r="D1564" s="61" t="s">
        <v>58</v>
      </c>
      <c r="E1564" s="61" t="s">
        <v>181</v>
      </c>
      <c r="F1564" s="83">
        <v>25.5</v>
      </c>
      <c r="G1564" s="84">
        <v>53150</v>
      </c>
      <c r="H1564" s="84">
        <v>25.43</v>
      </c>
      <c r="I1564" s="84">
        <v>2</v>
      </c>
      <c r="J1564" s="84">
        <v>-35.003618097805003</v>
      </c>
      <c r="K1564" s="84">
        <v>3.3559687337473901E-2</v>
      </c>
      <c r="L1564" s="84">
        <v>-16.158941714512299</v>
      </c>
      <c r="M1564" s="84">
        <v>7.1518411729509903E-3</v>
      </c>
      <c r="N1564" s="84">
        <v>-18.8446763832927</v>
      </c>
      <c r="O1564" s="84">
        <v>2.6407846164522901E-2</v>
      </c>
      <c r="P1564" s="84">
        <v>-6.6112652255378803</v>
      </c>
      <c r="Q1564" s="84">
        <v>-6.6112652255378697</v>
      </c>
      <c r="R1564" s="84">
        <v>0</v>
      </c>
      <c r="S1564" s="84">
        <v>1.1971847956991099E-3</v>
      </c>
      <c r="T1564" s="84" t="s">
        <v>163</v>
      </c>
      <c r="U1564" s="118">
        <v>-0.64665154425091997</v>
      </c>
      <c r="V1564" s="118">
        <v>-0.58044006092034395</v>
      </c>
      <c r="W1564" s="114">
        <v>-6.6210313369409302E-2</v>
      </c>
    </row>
    <row r="1565" spans="2:23" x14ac:dyDescent="0.25">
      <c r="B1565" s="61" t="s">
        <v>123</v>
      </c>
      <c r="C1565" s="82" t="s">
        <v>146</v>
      </c>
      <c r="D1565" s="61" t="s">
        <v>58</v>
      </c>
      <c r="E1565" s="61" t="s">
        <v>181</v>
      </c>
      <c r="F1565" s="83">
        <v>25.5</v>
      </c>
      <c r="G1565" s="84">
        <v>53900</v>
      </c>
      <c r="H1565" s="84">
        <v>25.4</v>
      </c>
      <c r="I1565" s="84">
        <v>1</v>
      </c>
      <c r="J1565" s="84">
        <v>-36.466355042361002</v>
      </c>
      <c r="K1565" s="84">
        <v>6.2367387848542101E-2</v>
      </c>
      <c r="L1565" s="84">
        <v>-28.294154429686699</v>
      </c>
      <c r="M1565" s="84">
        <v>3.7546225302386001E-2</v>
      </c>
      <c r="N1565" s="84">
        <v>-8.1722006126742599</v>
      </c>
      <c r="O1565" s="84">
        <v>2.48211625461561E-2</v>
      </c>
      <c r="P1565" s="84">
        <v>-4.6558325976778798</v>
      </c>
      <c r="Q1565" s="84">
        <v>-4.6558325976778798</v>
      </c>
      <c r="R1565" s="84">
        <v>0</v>
      </c>
      <c r="S1565" s="84">
        <v>1.01664084962944E-3</v>
      </c>
      <c r="T1565" s="84" t="s">
        <v>163</v>
      </c>
      <c r="U1565" s="118">
        <v>-0.18552147446776401</v>
      </c>
      <c r="V1565" s="118">
        <v>-0.16652569208172599</v>
      </c>
      <c r="W1565" s="114">
        <v>-1.89954467293427E-2</v>
      </c>
    </row>
    <row r="1566" spans="2:23" x14ac:dyDescent="0.25">
      <c r="B1566" s="61" t="s">
        <v>123</v>
      </c>
      <c r="C1566" s="82" t="s">
        <v>146</v>
      </c>
      <c r="D1566" s="61" t="s">
        <v>58</v>
      </c>
      <c r="E1566" s="61" t="s">
        <v>181</v>
      </c>
      <c r="F1566" s="83">
        <v>25.5</v>
      </c>
      <c r="G1566" s="84">
        <v>53900</v>
      </c>
      <c r="H1566" s="84">
        <v>25.4</v>
      </c>
      <c r="I1566" s="84">
        <v>2</v>
      </c>
      <c r="J1566" s="84">
        <v>-36.505736844123</v>
      </c>
      <c r="K1566" s="84">
        <v>6.2448861023866403E-2</v>
      </c>
      <c r="L1566" s="84">
        <v>-28.324710671997</v>
      </c>
      <c r="M1566" s="84">
        <v>3.7595273535808799E-2</v>
      </c>
      <c r="N1566" s="84">
        <v>-8.1810261721259803</v>
      </c>
      <c r="O1566" s="84">
        <v>2.4853587488057698E-2</v>
      </c>
      <c r="P1566" s="84">
        <v>-4.6608606591926902</v>
      </c>
      <c r="Q1566" s="84">
        <v>-4.6608606591926902</v>
      </c>
      <c r="R1566" s="84">
        <v>0</v>
      </c>
      <c r="S1566" s="84">
        <v>1.01796893087546E-3</v>
      </c>
      <c r="T1566" s="84" t="s">
        <v>163</v>
      </c>
      <c r="U1566" s="118">
        <v>-0.18557881564154199</v>
      </c>
      <c r="V1566" s="118">
        <v>-0.16657716201896899</v>
      </c>
      <c r="W1566" s="114">
        <v>-1.9001317862132099E-2</v>
      </c>
    </row>
    <row r="1567" spans="2:23" x14ac:dyDescent="0.25">
      <c r="B1567" s="61" t="s">
        <v>123</v>
      </c>
      <c r="C1567" s="82" t="s">
        <v>146</v>
      </c>
      <c r="D1567" s="61" t="s">
        <v>58</v>
      </c>
      <c r="E1567" s="61" t="s">
        <v>182</v>
      </c>
      <c r="F1567" s="83">
        <v>25.43</v>
      </c>
      <c r="G1567" s="84">
        <v>53550</v>
      </c>
      <c r="H1567" s="84">
        <v>25.38</v>
      </c>
      <c r="I1567" s="84">
        <v>1</v>
      </c>
      <c r="J1567" s="84">
        <v>-22.1277277180011</v>
      </c>
      <c r="K1567" s="84">
        <v>1.20303647254462E-2</v>
      </c>
      <c r="L1567" s="84">
        <v>-6.2271098358169699</v>
      </c>
      <c r="M1567" s="84">
        <v>9.5274835701305899E-4</v>
      </c>
      <c r="N1567" s="84">
        <v>-15.9006178821841</v>
      </c>
      <c r="O1567" s="84">
        <v>1.10776163684331E-2</v>
      </c>
      <c r="P1567" s="84">
        <v>-6.4758744099362202</v>
      </c>
      <c r="Q1567" s="84">
        <v>-6.4758744099362104</v>
      </c>
      <c r="R1567" s="84">
        <v>0</v>
      </c>
      <c r="S1567" s="84">
        <v>1.03039084610116E-3</v>
      </c>
      <c r="T1567" s="84" t="s">
        <v>162</v>
      </c>
      <c r="U1567" s="118">
        <v>-0.513604050269173</v>
      </c>
      <c r="V1567" s="118">
        <v>-0.461015470971327</v>
      </c>
      <c r="W1567" s="114">
        <v>-5.2587650054268499E-2</v>
      </c>
    </row>
    <row r="1568" spans="2:23" x14ac:dyDescent="0.25">
      <c r="B1568" s="61" t="s">
        <v>123</v>
      </c>
      <c r="C1568" s="82" t="s">
        <v>146</v>
      </c>
      <c r="D1568" s="61" t="s">
        <v>58</v>
      </c>
      <c r="E1568" s="61" t="s">
        <v>182</v>
      </c>
      <c r="F1568" s="83">
        <v>25.43</v>
      </c>
      <c r="G1568" s="84">
        <v>54200</v>
      </c>
      <c r="H1568" s="84">
        <v>25.42</v>
      </c>
      <c r="I1568" s="84">
        <v>1</v>
      </c>
      <c r="J1568" s="84">
        <v>-15.8711830666343</v>
      </c>
      <c r="K1568" s="84">
        <v>1.66250338276848E-3</v>
      </c>
      <c r="L1568" s="84">
        <v>0.30045861198623902</v>
      </c>
      <c r="M1568" s="84">
        <v>5.9581749160999999E-7</v>
      </c>
      <c r="N1568" s="84">
        <v>-16.1716416786205</v>
      </c>
      <c r="O1568" s="84">
        <v>1.66190756527687E-3</v>
      </c>
      <c r="P1568" s="84">
        <v>-6.5879372602408601</v>
      </c>
      <c r="Q1568" s="84">
        <v>-6.5879372602408504</v>
      </c>
      <c r="R1568" s="84">
        <v>0</v>
      </c>
      <c r="S1568" s="84">
        <v>2.8644605447614098E-4</v>
      </c>
      <c r="T1568" s="84" t="s">
        <v>163</v>
      </c>
      <c r="U1568" s="118">
        <v>-0.119462416939008</v>
      </c>
      <c r="V1568" s="118">
        <v>-0.107230506417631</v>
      </c>
      <c r="W1568" s="114">
        <v>-1.22316943827317E-2</v>
      </c>
    </row>
    <row r="1569" spans="2:23" x14ac:dyDescent="0.25">
      <c r="B1569" s="61" t="s">
        <v>123</v>
      </c>
      <c r="C1569" s="82" t="s">
        <v>146</v>
      </c>
      <c r="D1569" s="61" t="s">
        <v>58</v>
      </c>
      <c r="E1569" s="61" t="s">
        <v>183</v>
      </c>
      <c r="F1569" s="83">
        <v>25.45</v>
      </c>
      <c r="G1569" s="84">
        <v>53150</v>
      </c>
      <c r="H1569" s="84">
        <v>25.43</v>
      </c>
      <c r="I1569" s="84">
        <v>1</v>
      </c>
      <c r="J1569" s="84">
        <v>-23.416959329616699</v>
      </c>
      <c r="K1569" s="84">
        <v>0</v>
      </c>
      <c r="L1569" s="84">
        <v>-23.631960971339399</v>
      </c>
      <c r="M1569" s="84">
        <v>0</v>
      </c>
      <c r="N1569" s="84">
        <v>0.21500164172269501</v>
      </c>
      <c r="O1569" s="84">
        <v>0</v>
      </c>
      <c r="P1569" s="84">
        <v>0.123885840457872</v>
      </c>
      <c r="Q1569" s="84">
        <v>0.123885840457872</v>
      </c>
      <c r="R1569" s="84">
        <v>0</v>
      </c>
      <c r="S1569" s="84">
        <v>0</v>
      </c>
      <c r="T1569" s="84" t="s">
        <v>162</v>
      </c>
      <c r="U1569" s="118">
        <v>4.3000328344538104E-3</v>
      </c>
      <c r="V1569" s="118">
        <v>-3.8597469418883098E-3</v>
      </c>
      <c r="W1569" s="114">
        <v>8.1599239601753797E-3</v>
      </c>
    </row>
    <row r="1570" spans="2:23" x14ac:dyDescent="0.25">
      <c r="B1570" s="61" t="s">
        <v>123</v>
      </c>
      <c r="C1570" s="82" t="s">
        <v>146</v>
      </c>
      <c r="D1570" s="61" t="s">
        <v>58</v>
      </c>
      <c r="E1570" s="61" t="s">
        <v>183</v>
      </c>
      <c r="F1570" s="83">
        <v>25.45</v>
      </c>
      <c r="G1570" s="84">
        <v>53150</v>
      </c>
      <c r="H1570" s="84">
        <v>25.43</v>
      </c>
      <c r="I1570" s="84">
        <v>2</v>
      </c>
      <c r="J1570" s="84">
        <v>-19.661101138674201</v>
      </c>
      <c r="K1570" s="84">
        <v>0</v>
      </c>
      <c r="L1570" s="84">
        <v>-19.8416185561316</v>
      </c>
      <c r="M1570" s="84">
        <v>0</v>
      </c>
      <c r="N1570" s="84">
        <v>0.180517417457421</v>
      </c>
      <c r="O1570" s="84">
        <v>0</v>
      </c>
      <c r="P1570" s="84">
        <v>0.10401572657689701</v>
      </c>
      <c r="Q1570" s="84">
        <v>0.10401572657689701</v>
      </c>
      <c r="R1570" s="84">
        <v>0</v>
      </c>
      <c r="S1570" s="84">
        <v>0</v>
      </c>
      <c r="T1570" s="84" t="s">
        <v>162</v>
      </c>
      <c r="U1570" s="118">
        <v>3.6103483491483398E-3</v>
      </c>
      <c r="V1570" s="118">
        <v>-3.2406801380963999E-3</v>
      </c>
      <c r="W1570" s="114">
        <v>6.8511495453585803E-3</v>
      </c>
    </row>
    <row r="1571" spans="2:23" x14ac:dyDescent="0.25">
      <c r="B1571" s="61" t="s">
        <v>123</v>
      </c>
      <c r="C1571" s="82" t="s">
        <v>146</v>
      </c>
      <c r="D1571" s="61" t="s">
        <v>58</v>
      </c>
      <c r="E1571" s="61" t="s">
        <v>183</v>
      </c>
      <c r="F1571" s="83">
        <v>25.45</v>
      </c>
      <c r="G1571" s="84">
        <v>53150</v>
      </c>
      <c r="H1571" s="84">
        <v>25.43</v>
      </c>
      <c r="I1571" s="84">
        <v>3</v>
      </c>
      <c r="J1571" s="84">
        <v>-24.056330232814702</v>
      </c>
      <c r="K1571" s="84">
        <v>0</v>
      </c>
      <c r="L1571" s="84">
        <v>-24.277202226529699</v>
      </c>
      <c r="M1571" s="84">
        <v>0</v>
      </c>
      <c r="N1571" s="84">
        <v>0.220871993715022</v>
      </c>
      <c r="O1571" s="84">
        <v>0</v>
      </c>
      <c r="P1571" s="84">
        <v>0.12726838900280801</v>
      </c>
      <c r="Q1571" s="84">
        <v>0.12726838900280699</v>
      </c>
      <c r="R1571" s="84">
        <v>0</v>
      </c>
      <c r="S1571" s="84">
        <v>0</v>
      </c>
      <c r="T1571" s="84" t="s">
        <v>162</v>
      </c>
      <c r="U1571" s="118">
        <v>4.4174398743003296E-3</v>
      </c>
      <c r="V1571" s="118">
        <v>-3.9651325239175601E-3</v>
      </c>
      <c r="W1571" s="114">
        <v>8.3827205188111101E-3</v>
      </c>
    </row>
    <row r="1572" spans="2:23" x14ac:dyDescent="0.25">
      <c r="B1572" s="61" t="s">
        <v>123</v>
      </c>
      <c r="C1572" s="82" t="s">
        <v>146</v>
      </c>
      <c r="D1572" s="61" t="s">
        <v>58</v>
      </c>
      <c r="E1572" s="61" t="s">
        <v>183</v>
      </c>
      <c r="F1572" s="83">
        <v>25.45</v>
      </c>
      <c r="G1572" s="84">
        <v>53654</v>
      </c>
      <c r="H1572" s="84">
        <v>25.57</v>
      </c>
      <c r="I1572" s="84">
        <v>1</v>
      </c>
      <c r="J1572" s="84">
        <v>86.115504688066906</v>
      </c>
      <c r="K1572" s="84">
        <v>0.23285863663716699</v>
      </c>
      <c r="L1572" s="84">
        <v>82.350195269504795</v>
      </c>
      <c r="M1572" s="84">
        <v>0.212940816353063</v>
      </c>
      <c r="N1572" s="84">
        <v>3.7653094185621199</v>
      </c>
      <c r="O1572" s="84">
        <v>1.9917820284104E-2</v>
      </c>
      <c r="P1572" s="84">
        <v>1.3895865398851599</v>
      </c>
      <c r="Q1572" s="84">
        <v>1.3895865398851599</v>
      </c>
      <c r="R1572" s="84">
        <v>0</v>
      </c>
      <c r="S1572" s="84">
        <v>6.0631853607462E-5</v>
      </c>
      <c r="T1572" s="84" t="s">
        <v>162</v>
      </c>
      <c r="U1572" s="118">
        <v>5.62664652200352E-2</v>
      </c>
      <c r="V1572" s="118">
        <v>-5.0505269476967103E-2</v>
      </c>
      <c r="W1572" s="114">
        <v>0.106773621360419</v>
      </c>
    </row>
    <row r="1573" spans="2:23" x14ac:dyDescent="0.25">
      <c r="B1573" s="61" t="s">
        <v>123</v>
      </c>
      <c r="C1573" s="82" t="s">
        <v>146</v>
      </c>
      <c r="D1573" s="61" t="s">
        <v>58</v>
      </c>
      <c r="E1573" s="61" t="s">
        <v>183</v>
      </c>
      <c r="F1573" s="83">
        <v>25.45</v>
      </c>
      <c r="G1573" s="84">
        <v>53654</v>
      </c>
      <c r="H1573" s="84">
        <v>25.57</v>
      </c>
      <c r="I1573" s="84">
        <v>2</v>
      </c>
      <c r="J1573" s="84">
        <v>86.115504688066906</v>
      </c>
      <c r="K1573" s="84">
        <v>0.23285863663716699</v>
      </c>
      <c r="L1573" s="84">
        <v>82.350195269504795</v>
      </c>
      <c r="M1573" s="84">
        <v>0.212940816353063</v>
      </c>
      <c r="N1573" s="84">
        <v>3.7653094185621199</v>
      </c>
      <c r="O1573" s="84">
        <v>1.9917820284104E-2</v>
      </c>
      <c r="P1573" s="84">
        <v>1.3895865398851599</v>
      </c>
      <c r="Q1573" s="84">
        <v>1.3895865398851599</v>
      </c>
      <c r="R1573" s="84">
        <v>0</v>
      </c>
      <c r="S1573" s="84">
        <v>6.0631853607462E-5</v>
      </c>
      <c r="T1573" s="84" t="s">
        <v>162</v>
      </c>
      <c r="U1573" s="118">
        <v>5.62664652200352E-2</v>
      </c>
      <c r="V1573" s="118">
        <v>-5.0505269476967103E-2</v>
      </c>
      <c r="W1573" s="114">
        <v>0.106773621360419</v>
      </c>
    </row>
    <row r="1574" spans="2:23" x14ac:dyDescent="0.25">
      <c r="B1574" s="61" t="s">
        <v>123</v>
      </c>
      <c r="C1574" s="82" t="s">
        <v>146</v>
      </c>
      <c r="D1574" s="61" t="s">
        <v>58</v>
      </c>
      <c r="E1574" s="61" t="s">
        <v>183</v>
      </c>
      <c r="F1574" s="83">
        <v>25.45</v>
      </c>
      <c r="G1574" s="84">
        <v>53704</v>
      </c>
      <c r="H1574" s="84">
        <v>25.43</v>
      </c>
      <c r="I1574" s="84">
        <v>1</v>
      </c>
      <c r="J1574" s="84">
        <v>-24.322261962870598</v>
      </c>
      <c r="K1574" s="84">
        <v>2.4727727448203101E-2</v>
      </c>
      <c r="L1574" s="84">
        <v>-20.551056672251601</v>
      </c>
      <c r="M1574" s="84">
        <v>1.76540598884669E-2</v>
      </c>
      <c r="N1574" s="84">
        <v>-3.7712052906190099</v>
      </c>
      <c r="O1574" s="84">
        <v>7.0736675597361702E-3</v>
      </c>
      <c r="P1574" s="84">
        <v>-1.4444854363384301</v>
      </c>
      <c r="Q1574" s="84">
        <v>-1.4444854363384201</v>
      </c>
      <c r="R1574" s="84">
        <v>0</v>
      </c>
      <c r="S1574" s="84">
        <v>8.7217295748181996E-5</v>
      </c>
      <c r="T1574" s="84" t="s">
        <v>162</v>
      </c>
      <c r="U1574" s="118">
        <v>0.10452999690730901</v>
      </c>
      <c r="V1574" s="118">
        <v>-9.3827036078860601E-2</v>
      </c>
      <c r="W1574" s="114">
        <v>0.19836053796769501</v>
      </c>
    </row>
    <row r="1575" spans="2:23" x14ac:dyDescent="0.25">
      <c r="B1575" s="61" t="s">
        <v>123</v>
      </c>
      <c r="C1575" s="82" t="s">
        <v>146</v>
      </c>
      <c r="D1575" s="61" t="s">
        <v>58</v>
      </c>
      <c r="E1575" s="61" t="s">
        <v>183</v>
      </c>
      <c r="F1575" s="83">
        <v>25.45</v>
      </c>
      <c r="G1575" s="84">
        <v>58004</v>
      </c>
      <c r="H1575" s="84">
        <v>24.74</v>
      </c>
      <c r="I1575" s="84">
        <v>1</v>
      </c>
      <c r="J1575" s="84">
        <v>-81.7269158944992</v>
      </c>
      <c r="K1575" s="84">
        <v>1.4146733639485001</v>
      </c>
      <c r="L1575" s="84">
        <v>-77.252322833540106</v>
      </c>
      <c r="M1575" s="84">
        <v>1.26400574895699</v>
      </c>
      <c r="N1575" s="84">
        <v>-4.4745930609590996</v>
      </c>
      <c r="O1575" s="84">
        <v>0.15066761499150799</v>
      </c>
      <c r="P1575" s="84">
        <v>-1.6898575994687699</v>
      </c>
      <c r="Q1575" s="84">
        <v>-1.6898575994687599</v>
      </c>
      <c r="R1575" s="84">
        <v>0</v>
      </c>
      <c r="S1575" s="84">
        <v>6.0482004203295996E-4</v>
      </c>
      <c r="T1575" s="84" t="s">
        <v>162</v>
      </c>
      <c r="U1575" s="118">
        <v>0.60404272493091804</v>
      </c>
      <c r="V1575" s="118">
        <v>-0.54219401341342</v>
      </c>
      <c r="W1575" s="114">
        <v>1.1462569924212</v>
      </c>
    </row>
    <row r="1576" spans="2:23" x14ac:dyDescent="0.25">
      <c r="B1576" s="61" t="s">
        <v>123</v>
      </c>
      <c r="C1576" s="82" t="s">
        <v>146</v>
      </c>
      <c r="D1576" s="61" t="s">
        <v>58</v>
      </c>
      <c r="E1576" s="61" t="s">
        <v>184</v>
      </c>
      <c r="F1576" s="83">
        <v>25.4</v>
      </c>
      <c r="G1576" s="84">
        <v>53050</v>
      </c>
      <c r="H1576" s="84">
        <v>25.5</v>
      </c>
      <c r="I1576" s="84">
        <v>1</v>
      </c>
      <c r="J1576" s="84">
        <v>93.149550780014593</v>
      </c>
      <c r="K1576" s="84">
        <v>0.20911181533349599</v>
      </c>
      <c r="L1576" s="84">
        <v>121.992894912376</v>
      </c>
      <c r="M1576" s="84">
        <v>0.35866262045936098</v>
      </c>
      <c r="N1576" s="84">
        <v>-28.8433441323617</v>
      </c>
      <c r="O1576" s="84">
        <v>-0.14955080512586399</v>
      </c>
      <c r="P1576" s="84">
        <v>-12.153203590920601</v>
      </c>
      <c r="Q1576" s="84">
        <v>-12.153203590920601</v>
      </c>
      <c r="R1576" s="84">
        <v>0</v>
      </c>
      <c r="S1576" s="84">
        <v>3.5595786162890301E-3</v>
      </c>
      <c r="T1576" s="84" t="s">
        <v>162</v>
      </c>
      <c r="U1576" s="118">
        <v>-0.92173357721702998</v>
      </c>
      <c r="V1576" s="118">
        <v>-0.82735609072415495</v>
      </c>
      <c r="W1576" s="114">
        <v>-9.4375818836621106E-2</v>
      </c>
    </row>
    <row r="1577" spans="2:23" x14ac:dyDescent="0.25">
      <c r="B1577" s="61" t="s">
        <v>123</v>
      </c>
      <c r="C1577" s="82" t="s">
        <v>146</v>
      </c>
      <c r="D1577" s="61" t="s">
        <v>58</v>
      </c>
      <c r="E1577" s="61" t="s">
        <v>184</v>
      </c>
      <c r="F1577" s="83">
        <v>25.4</v>
      </c>
      <c r="G1577" s="84">
        <v>53204</v>
      </c>
      <c r="H1577" s="84">
        <v>25.58</v>
      </c>
      <c r="I1577" s="84">
        <v>1</v>
      </c>
      <c r="J1577" s="84">
        <v>25.7682739857004</v>
      </c>
      <c r="K1577" s="84">
        <v>0</v>
      </c>
      <c r="L1577" s="84">
        <v>28.526636142127401</v>
      </c>
      <c r="M1577" s="84">
        <v>0</v>
      </c>
      <c r="N1577" s="84">
        <v>-2.7583621564270602</v>
      </c>
      <c r="O1577" s="84">
        <v>0</v>
      </c>
      <c r="P1577" s="84">
        <v>-1.09976411950283</v>
      </c>
      <c r="Q1577" s="84">
        <v>-1.09976411950283</v>
      </c>
      <c r="R1577" s="84">
        <v>0</v>
      </c>
      <c r="S1577" s="84">
        <v>0</v>
      </c>
      <c r="T1577" s="84" t="s">
        <v>162</v>
      </c>
      <c r="U1577" s="118">
        <v>0.496505188156869</v>
      </c>
      <c r="V1577" s="118">
        <v>-0.44566738334303402</v>
      </c>
      <c r="W1577" s="114">
        <v>0.94218921974981595</v>
      </c>
    </row>
    <row r="1578" spans="2:23" x14ac:dyDescent="0.25">
      <c r="B1578" s="61" t="s">
        <v>123</v>
      </c>
      <c r="C1578" s="82" t="s">
        <v>146</v>
      </c>
      <c r="D1578" s="61" t="s">
        <v>58</v>
      </c>
      <c r="E1578" s="61" t="s">
        <v>184</v>
      </c>
      <c r="F1578" s="83">
        <v>25.4</v>
      </c>
      <c r="G1578" s="84">
        <v>53204</v>
      </c>
      <c r="H1578" s="84">
        <v>25.58</v>
      </c>
      <c r="I1578" s="84">
        <v>2</v>
      </c>
      <c r="J1578" s="84">
        <v>25.7682739857004</v>
      </c>
      <c r="K1578" s="84">
        <v>0</v>
      </c>
      <c r="L1578" s="84">
        <v>28.526636142127401</v>
      </c>
      <c r="M1578" s="84">
        <v>0</v>
      </c>
      <c r="N1578" s="84">
        <v>-2.7583621564270602</v>
      </c>
      <c r="O1578" s="84">
        <v>0</v>
      </c>
      <c r="P1578" s="84">
        <v>-1.09976411950283</v>
      </c>
      <c r="Q1578" s="84">
        <v>-1.09976411950283</v>
      </c>
      <c r="R1578" s="84">
        <v>0</v>
      </c>
      <c r="S1578" s="84">
        <v>0</v>
      </c>
      <c r="T1578" s="84" t="s">
        <v>162</v>
      </c>
      <c r="U1578" s="118">
        <v>0.496505188156869</v>
      </c>
      <c r="V1578" s="118">
        <v>-0.44566738334303402</v>
      </c>
      <c r="W1578" s="114">
        <v>0.94218921974981595</v>
      </c>
    </row>
    <row r="1579" spans="2:23" x14ac:dyDescent="0.25">
      <c r="B1579" s="61" t="s">
        <v>123</v>
      </c>
      <c r="C1579" s="82" t="s">
        <v>146</v>
      </c>
      <c r="D1579" s="61" t="s">
        <v>58</v>
      </c>
      <c r="E1579" s="61" t="s">
        <v>185</v>
      </c>
      <c r="F1579" s="83">
        <v>25.58</v>
      </c>
      <c r="G1579" s="84">
        <v>53254</v>
      </c>
      <c r="H1579" s="84">
        <v>25.75</v>
      </c>
      <c r="I1579" s="84">
        <v>1</v>
      </c>
      <c r="J1579" s="84">
        <v>32.015973274269399</v>
      </c>
      <c r="K1579" s="84">
        <v>0.108037376211246</v>
      </c>
      <c r="L1579" s="84">
        <v>32.015973209610003</v>
      </c>
      <c r="M1579" s="84">
        <v>0.108037375774862</v>
      </c>
      <c r="N1579" s="84">
        <v>6.4659338993999998E-8</v>
      </c>
      <c r="O1579" s="84">
        <v>4.36383742E-10</v>
      </c>
      <c r="P1579" s="84">
        <v>0</v>
      </c>
      <c r="Q1579" s="84">
        <v>0</v>
      </c>
      <c r="R1579" s="84">
        <v>0</v>
      </c>
      <c r="S1579" s="84">
        <v>0</v>
      </c>
      <c r="T1579" s="84" t="s">
        <v>162</v>
      </c>
      <c r="U1579" s="118">
        <v>2.0770110000000001E-10</v>
      </c>
      <c r="V1579" s="118">
        <v>0</v>
      </c>
      <c r="W1579" s="114">
        <v>2.0770477009000001E-10</v>
      </c>
    </row>
    <row r="1580" spans="2:23" x14ac:dyDescent="0.25">
      <c r="B1580" s="61" t="s">
        <v>123</v>
      </c>
      <c r="C1580" s="82" t="s">
        <v>146</v>
      </c>
      <c r="D1580" s="61" t="s">
        <v>58</v>
      </c>
      <c r="E1580" s="61" t="s">
        <v>185</v>
      </c>
      <c r="F1580" s="83">
        <v>25.58</v>
      </c>
      <c r="G1580" s="84">
        <v>53304</v>
      </c>
      <c r="H1580" s="84">
        <v>25.69</v>
      </c>
      <c r="I1580" s="84">
        <v>1</v>
      </c>
      <c r="J1580" s="84">
        <v>12.895494669384201</v>
      </c>
      <c r="K1580" s="84">
        <v>1.8525127400368099E-2</v>
      </c>
      <c r="L1580" s="84">
        <v>15.0454856834781</v>
      </c>
      <c r="M1580" s="84">
        <v>2.52172436349242E-2</v>
      </c>
      <c r="N1580" s="84">
        <v>-2.1499910140938798</v>
      </c>
      <c r="O1580" s="84">
        <v>-6.6921162345561103E-3</v>
      </c>
      <c r="P1580" s="84">
        <v>-0.857413679802841</v>
      </c>
      <c r="Q1580" s="84">
        <v>-0.85741367980284</v>
      </c>
      <c r="R1580" s="84">
        <v>0</v>
      </c>
      <c r="S1580" s="84">
        <v>8.1896625520074001E-5</v>
      </c>
      <c r="T1580" s="84" t="s">
        <v>162</v>
      </c>
      <c r="U1580" s="118">
        <v>6.4946611877487403E-2</v>
      </c>
      <c r="V1580" s="118">
        <v>-5.8296644753872098E-2</v>
      </c>
      <c r="W1580" s="114">
        <v>0.123245434347627</v>
      </c>
    </row>
    <row r="1581" spans="2:23" x14ac:dyDescent="0.25">
      <c r="B1581" s="61" t="s">
        <v>123</v>
      </c>
      <c r="C1581" s="82" t="s">
        <v>146</v>
      </c>
      <c r="D1581" s="61" t="s">
        <v>58</v>
      </c>
      <c r="E1581" s="61" t="s">
        <v>185</v>
      </c>
      <c r="F1581" s="83">
        <v>25.58</v>
      </c>
      <c r="G1581" s="84">
        <v>54104</v>
      </c>
      <c r="H1581" s="84">
        <v>25.73</v>
      </c>
      <c r="I1581" s="84">
        <v>1</v>
      </c>
      <c r="J1581" s="84">
        <v>29.1694471157485</v>
      </c>
      <c r="K1581" s="84">
        <v>8.5000578839341201E-2</v>
      </c>
      <c r="L1581" s="84">
        <v>29.1694469992633</v>
      </c>
      <c r="M1581" s="84">
        <v>8.5000578160458806E-2</v>
      </c>
      <c r="N1581" s="84">
        <v>1.1648522702E-7</v>
      </c>
      <c r="O1581" s="84">
        <v>6.7888237299999998E-10</v>
      </c>
      <c r="P1581" s="84">
        <v>-9.8940000000000002E-15</v>
      </c>
      <c r="Q1581" s="84">
        <v>-9.8930000000000004E-15</v>
      </c>
      <c r="R1581" s="84">
        <v>0</v>
      </c>
      <c r="S1581" s="84">
        <v>0</v>
      </c>
      <c r="T1581" s="84" t="s">
        <v>162</v>
      </c>
      <c r="U1581" s="118">
        <v>-5.6056761000000003E-11</v>
      </c>
      <c r="V1581" s="118">
        <v>0</v>
      </c>
      <c r="W1581" s="114">
        <v>-5.6055770469999997E-11</v>
      </c>
    </row>
    <row r="1582" spans="2:23" x14ac:dyDescent="0.25">
      <c r="B1582" s="61" t="s">
        <v>123</v>
      </c>
      <c r="C1582" s="82" t="s">
        <v>146</v>
      </c>
      <c r="D1582" s="61" t="s">
        <v>58</v>
      </c>
      <c r="E1582" s="61" t="s">
        <v>186</v>
      </c>
      <c r="F1582" s="83">
        <v>25.75</v>
      </c>
      <c r="G1582" s="84">
        <v>54104</v>
      </c>
      <c r="H1582" s="84">
        <v>25.73</v>
      </c>
      <c r="I1582" s="84">
        <v>1</v>
      </c>
      <c r="J1582" s="84">
        <v>-6.1388960681638203</v>
      </c>
      <c r="K1582" s="84">
        <v>3.3012975363688299E-3</v>
      </c>
      <c r="L1582" s="84">
        <v>-6.1388961238987099</v>
      </c>
      <c r="M1582" s="84">
        <v>3.3012975963136299E-3</v>
      </c>
      <c r="N1582" s="84">
        <v>5.5734894477000002E-8</v>
      </c>
      <c r="O1582" s="84">
        <v>-5.9944807000000004E-11</v>
      </c>
      <c r="P1582" s="84">
        <v>0</v>
      </c>
      <c r="Q1582" s="84">
        <v>0</v>
      </c>
      <c r="R1582" s="84">
        <v>0</v>
      </c>
      <c r="S1582" s="84">
        <v>0</v>
      </c>
      <c r="T1582" s="84" t="s">
        <v>162</v>
      </c>
      <c r="U1582" s="118">
        <v>-4.2828144199999999E-10</v>
      </c>
      <c r="V1582" s="118">
        <v>0</v>
      </c>
      <c r="W1582" s="114">
        <v>-4.2827387424E-10</v>
      </c>
    </row>
    <row r="1583" spans="2:23" x14ac:dyDescent="0.25">
      <c r="B1583" s="61" t="s">
        <v>123</v>
      </c>
      <c r="C1583" s="82" t="s">
        <v>146</v>
      </c>
      <c r="D1583" s="61" t="s">
        <v>58</v>
      </c>
      <c r="E1583" s="61" t="s">
        <v>187</v>
      </c>
      <c r="F1583" s="83">
        <v>25.59</v>
      </c>
      <c r="G1583" s="84">
        <v>53404</v>
      </c>
      <c r="H1583" s="84">
        <v>25.64</v>
      </c>
      <c r="I1583" s="84">
        <v>1</v>
      </c>
      <c r="J1583" s="84">
        <v>2.53045705737062</v>
      </c>
      <c r="K1583" s="84">
        <v>6.2239229574592703E-4</v>
      </c>
      <c r="L1583" s="84">
        <v>8.1762558486912305</v>
      </c>
      <c r="M1583" s="84">
        <v>6.4979327231566297E-3</v>
      </c>
      <c r="N1583" s="84">
        <v>-5.64579879132061</v>
      </c>
      <c r="O1583" s="84">
        <v>-5.8755404274107E-3</v>
      </c>
      <c r="P1583" s="84">
        <v>-2.13408191557909</v>
      </c>
      <c r="Q1583" s="84">
        <v>-2.13408191557909</v>
      </c>
      <c r="R1583" s="84">
        <v>0</v>
      </c>
      <c r="S1583" s="84">
        <v>4.4267850649744799E-4</v>
      </c>
      <c r="T1583" s="84" t="s">
        <v>162</v>
      </c>
      <c r="U1583" s="118">
        <v>0.131787971517909</v>
      </c>
      <c r="V1583" s="118">
        <v>-0.118294031610232</v>
      </c>
      <c r="W1583" s="114">
        <v>0.25008642209321402</v>
      </c>
    </row>
    <row r="1584" spans="2:23" x14ac:dyDescent="0.25">
      <c r="B1584" s="61" t="s">
        <v>123</v>
      </c>
      <c r="C1584" s="82" t="s">
        <v>146</v>
      </c>
      <c r="D1584" s="61" t="s">
        <v>58</v>
      </c>
      <c r="E1584" s="61" t="s">
        <v>188</v>
      </c>
      <c r="F1584" s="83">
        <v>25.64</v>
      </c>
      <c r="G1584" s="84">
        <v>53854</v>
      </c>
      <c r="H1584" s="84">
        <v>24.94</v>
      </c>
      <c r="I1584" s="84">
        <v>1</v>
      </c>
      <c r="J1584" s="84">
        <v>-78.417279296452605</v>
      </c>
      <c r="K1584" s="84">
        <v>1.21405031534247</v>
      </c>
      <c r="L1584" s="84">
        <v>-72.688972248944097</v>
      </c>
      <c r="M1584" s="84">
        <v>1.04315826253697</v>
      </c>
      <c r="N1584" s="84">
        <v>-5.7283070475084701</v>
      </c>
      <c r="O1584" s="84">
        <v>0.17089205280549599</v>
      </c>
      <c r="P1584" s="84">
        <v>-2.1340819155786401</v>
      </c>
      <c r="Q1584" s="84">
        <v>-2.1340819155786401</v>
      </c>
      <c r="R1584" s="84">
        <v>0</v>
      </c>
      <c r="S1584" s="84">
        <v>8.9915655903039502E-4</v>
      </c>
      <c r="T1584" s="84" t="s">
        <v>162</v>
      </c>
      <c r="U1584" s="118">
        <v>0.31204508219506999</v>
      </c>
      <c r="V1584" s="118">
        <v>-0.28009438488082999</v>
      </c>
      <c r="W1584" s="114">
        <v>0.59214993021835305</v>
      </c>
    </row>
    <row r="1585" spans="2:23" x14ac:dyDescent="0.25">
      <c r="B1585" s="61" t="s">
        <v>123</v>
      </c>
      <c r="C1585" s="82" t="s">
        <v>146</v>
      </c>
      <c r="D1585" s="61" t="s">
        <v>58</v>
      </c>
      <c r="E1585" s="61" t="s">
        <v>189</v>
      </c>
      <c r="F1585" s="83">
        <v>25.7</v>
      </c>
      <c r="G1585" s="84">
        <v>53754</v>
      </c>
      <c r="H1585" s="84">
        <v>25.08</v>
      </c>
      <c r="I1585" s="84">
        <v>1</v>
      </c>
      <c r="J1585" s="84">
        <v>-73.5466676482054</v>
      </c>
      <c r="K1585" s="84">
        <v>0.87735801865363605</v>
      </c>
      <c r="L1585" s="84">
        <v>-68.018251997744997</v>
      </c>
      <c r="M1585" s="84">
        <v>0.75041547850322199</v>
      </c>
      <c r="N1585" s="84">
        <v>-5.5284156504604498</v>
      </c>
      <c r="O1585" s="84">
        <v>0.12694254015041501</v>
      </c>
      <c r="P1585" s="84">
        <v>-2.07107226202799</v>
      </c>
      <c r="Q1585" s="84">
        <v>-2.0710722620279798</v>
      </c>
      <c r="R1585" s="84">
        <v>0</v>
      </c>
      <c r="S1585" s="84">
        <v>6.9573099901866704E-4</v>
      </c>
      <c r="T1585" s="84" t="s">
        <v>162</v>
      </c>
      <c r="U1585" s="118">
        <v>-0.20454660886645501</v>
      </c>
      <c r="V1585" s="118">
        <v>-0.18360281849945601</v>
      </c>
      <c r="W1585" s="114">
        <v>-2.0943420288876299E-2</v>
      </c>
    </row>
    <row r="1586" spans="2:23" x14ac:dyDescent="0.25">
      <c r="B1586" s="61" t="s">
        <v>123</v>
      </c>
      <c r="C1586" s="82" t="s">
        <v>146</v>
      </c>
      <c r="D1586" s="61" t="s">
        <v>58</v>
      </c>
      <c r="E1586" s="61" t="s">
        <v>190</v>
      </c>
      <c r="F1586" s="83">
        <v>25.38</v>
      </c>
      <c r="G1586" s="84">
        <v>54050</v>
      </c>
      <c r="H1586" s="84">
        <v>25.28</v>
      </c>
      <c r="I1586" s="84">
        <v>1</v>
      </c>
      <c r="J1586" s="84">
        <v>-72.329453303095207</v>
      </c>
      <c r="K1586" s="84">
        <v>7.2927804422837195E-2</v>
      </c>
      <c r="L1586" s="84">
        <v>-28.193477977576102</v>
      </c>
      <c r="M1586" s="84">
        <v>1.10805184745806E-2</v>
      </c>
      <c r="N1586" s="84">
        <v>-44.135975325519098</v>
      </c>
      <c r="O1586" s="84">
        <v>6.18472859482566E-2</v>
      </c>
      <c r="P1586" s="84">
        <v>-16.155833408588801</v>
      </c>
      <c r="Q1586" s="84">
        <v>-16.155833408588698</v>
      </c>
      <c r="R1586" s="84">
        <v>0</v>
      </c>
      <c r="S1586" s="84">
        <v>3.6384926865774599E-3</v>
      </c>
      <c r="T1586" s="84" t="s">
        <v>163</v>
      </c>
      <c r="U1586" s="118">
        <v>-2.8470057794824699</v>
      </c>
      <c r="V1586" s="118">
        <v>-2.5554971959398101</v>
      </c>
      <c r="W1586" s="114">
        <v>-0.29150343256724598</v>
      </c>
    </row>
    <row r="1587" spans="2:23" x14ac:dyDescent="0.25">
      <c r="B1587" s="61" t="s">
        <v>123</v>
      </c>
      <c r="C1587" s="82" t="s">
        <v>146</v>
      </c>
      <c r="D1587" s="61" t="s">
        <v>58</v>
      </c>
      <c r="E1587" s="61" t="s">
        <v>190</v>
      </c>
      <c r="F1587" s="83">
        <v>25.38</v>
      </c>
      <c r="G1587" s="84">
        <v>54850</v>
      </c>
      <c r="H1587" s="84">
        <v>25.39</v>
      </c>
      <c r="I1587" s="84">
        <v>1</v>
      </c>
      <c r="J1587" s="84">
        <v>-1.63954767790172</v>
      </c>
      <c r="K1587" s="84">
        <v>6.9864150125055E-5</v>
      </c>
      <c r="L1587" s="84">
        <v>-13.6586860898817</v>
      </c>
      <c r="M1587" s="84">
        <v>4.8486867511931004E-3</v>
      </c>
      <c r="N1587" s="84">
        <v>12.01913841198</v>
      </c>
      <c r="O1587" s="84">
        <v>-4.7788226010680402E-3</v>
      </c>
      <c r="P1587" s="84">
        <v>3.0920217384081301</v>
      </c>
      <c r="Q1587" s="84">
        <v>3.0920217384081301</v>
      </c>
      <c r="R1587" s="84">
        <v>0</v>
      </c>
      <c r="S1587" s="84">
        <v>2.4847995321619198E-4</v>
      </c>
      <c r="T1587" s="84" t="s">
        <v>162</v>
      </c>
      <c r="U1587" s="118">
        <v>-0.24150179584793</v>
      </c>
      <c r="V1587" s="118">
        <v>-0.21677411635462199</v>
      </c>
      <c r="W1587" s="114">
        <v>-2.4727242553621701E-2</v>
      </c>
    </row>
    <row r="1588" spans="2:23" x14ac:dyDescent="0.25">
      <c r="B1588" s="61" t="s">
        <v>123</v>
      </c>
      <c r="C1588" s="82" t="s">
        <v>146</v>
      </c>
      <c r="D1588" s="61" t="s">
        <v>58</v>
      </c>
      <c r="E1588" s="61" t="s">
        <v>191</v>
      </c>
      <c r="F1588" s="83">
        <v>25.66</v>
      </c>
      <c r="G1588" s="84">
        <v>53654</v>
      </c>
      <c r="H1588" s="84">
        <v>25.57</v>
      </c>
      <c r="I1588" s="84">
        <v>1</v>
      </c>
      <c r="J1588" s="84">
        <v>-58.898358928960199</v>
      </c>
      <c r="K1588" s="84">
        <v>0.107192615551811</v>
      </c>
      <c r="L1588" s="84">
        <v>-56.114603227516497</v>
      </c>
      <c r="M1588" s="84">
        <v>9.7299424687291497E-2</v>
      </c>
      <c r="N1588" s="84">
        <v>-2.7837557014437002</v>
      </c>
      <c r="O1588" s="84">
        <v>9.8931908645193307E-3</v>
      </c>
      <c r="P1588" s="84">
        <v>-1.03113665947254</v>
      </c>
      <c r="Q1588" s="84">
        <v>-1.03113665947254</v>
      </c>
      <c r="R1588" s="84">
        <v>0</v>
      </c>
      <c r="S1588" s="84">
        <v>3.2854202844702997E-5</v>
      </c>
      <c r="T1588" s="84" t="s">
        <v>162</v>
      </c>
      <c r="U1588" s="118">
        <v>2.8760708647298399E-3</v>
      </c>
      <c r="V1588" s="118">
        <v>-2.5815862697255699E-3</v>
      </c>
      <c r="W1588" s="114">
        <v>5.4577535716078696E-3</v>
      </c>
    </row>
    <row r="1589" spans="2:23" x14ac:dyDescent="0.25">
      <c r="B1589" s="61" t="s">
        <v>123</v>
      </c>
      <c r="C1589" s="82" t="s">
        <v>146</v>
      </c>
      <c r="D1589" s="61" t="s">
        <v>58</v>
      </c>
      <c r="E1589" s="61" t="s">
        <v>192</v>
      </c>
      <c r="F1589" s="83">
        <v>25.43</v>
      </c>
      <c r="G1589" s="84">
        <v>58004</v>
      </c>
      <c r="H1589" s="84">
        <v>24.74</v>
      </c>
      <c r="I1589" s="84">
        <v>1</v>
      </c>
      <c r="J1589" s="84">
        <v>-79.100294904794097</v>
      </c>
      <c r="K1589" s="84">
        <v>1.28953815639463</v>
      </c>
      <c r="L1589" s="84">
        <v>-75.264536232389105</v>
      </c>
      <c r="M1589" s="84">
        <v>1.16750506038241</v>
      </c>
      <c r="N1589" s="84">
        <v>-3.8357586724049701</v>
      </c>
      <c r="O1589" s="84">
        <v>0.12203309601222299</v>
      </c>
      <c r="P1589" s="84">
        <v>-1.44448543633823</v>
      </c>
      <c r="Q1589" s="84">
        <v>-1.44448543633823</v>
      </c>
      <c r="R1589" s="84">
        <v>0</v>
      </c>
      <c r="S1589" s="84">
        <v>4.3003551803098898E-4</v>
      </c>
      <c r="T1589" s="84" t="s">
        <v>162</v>
      </c>
      <c r="U1589" s="118">
        <v>0.414526729507183</v>
      </c>
      <c r="V1589" s="118">
        <v>-0.37208280451410702</v>
      </c>
      <c r="W1589" s="114">
        <v>0.78662343346232999</v>
      </c>
    </row>
    <row r="1590" spans="2:23" x14ac:dyDescent="0.25">
      <c r="B1590" s="61" t="s">
        <v>123</v>
      </c>
      <c r="C1590" s="82" t="s">
        <v>146</v>
      </c>
      <c r="D1590" s="61" t="s">
        <v>58</v>
      </c>
      <c r="E1590" s="61" t="s">
        <v>193</v>
      </c>
      <c r="F1590" s="83">
        <v>25.08</v>
      </c>
      <c r="G1590" s="84">
        <v>53756</v>
      </c>
      <c r="H1590" s="84">
        <v>25.08</v>
      </c>
      <c r="I1590" s="84">
        <v>1</v>
      </c>
      <c r="J1590" s="84">
        <v>-4.8960100000000003E-13</v>
      </c>
      <c r="K1590" s="84">
        <v>0</v>
      </c>
      <c r="L1590" s="84">
        <v>2.4854499999999998E-13</v>
      </c>
      <c r="M1590" s="84">
        <v>0</v>
      </c>
      <c r="N1590" s="84">
        <v>-7.3814599999999995E-13</v>
      </c>
      <c r="O1590" s="84">
        <v>0</v>
      </c>
      <c r="P1590" s="84">
        <v>-8.5984999999999999E-14</v>
      </c>
      <c r="Q1590" s="84">
        <v>-8.5984999999999999E-14</v>
      </c>
      <c r="R1590" s="84">
        <v>0</v>
      </c>
      <c r="S1590" s="84">
        <v>0</v>
      </c>
      <c r="T1590" s="84" t="s">
        <v>162</v>
      </c>
      <c r="U1590" s="118">
        <v>0</v>
      </c>
      <c r="V1590" s="118">
        <v>0</v>
      </c>
      <c r="W1590" s="114">
        <v>0</v>
      </c>
    </row>
    <row r="1591" spans="2:23" x14ac:dyDescent="0.25">
      <c r="B1591" s="61" t="s">
        <v>123</v>
      </c>
      <c r="C1591" s="82" t="s">
        <v>146</v>
      </c>
      <c r="D1591" s="61" t="s">
        <v>58</v>
      </c>
      <c r="E1591" s="61" t="s">
        <v>193</v>
      </c>
      <c r="F1591" s="83">
        <v>25.08</v>
      </c>
      <c r="G1591" s="84">
        <v>53854</v>
      </c>
      <c r="H1591" s="84">
        <v>24.94</v>
      </c>
      <c r="I1591" s="84">
        <v>1</v>
      </c>
      <c r="J1591" s="84">
        <v>-65.170838820236</v>
      </c>
      <c r="K1591" s="84">
        <v>0.210238292510393</v>
      </c>
      <c r="L1591" s="84">
        <v>-58.7974166020052</v>
      </c>
      <c r="M1591" s="84">
        <v>0.17112824185395301</v>
      </c>
      <c r="N1591" s="84">
        <v>-6.3734222182308802</v>
      </c>
      <c r="O1591" s="84">
        <v>3.9110050656439903E-2</v>
      </c>
      <c r="P1591" s="84">
        <v>-2.35936799027828</v>
      </c>
      <c r="Q1591" s="84">
        <v>-2.35936799027828</v>
      </c>
      <c r="R1591" s="84">
        <v>0</v>
      </c>
      <c r="S1591" s="84">
        <v>2.7554755702071499E-4</v>
      </c>
      <c r="T1591" s="84" t="s">
        <v>163</v>
      </c>
      <c r="U1591" s="118">
        <v>8.5863256365258198E-2</v>
      </c>
      <c r="V1591" s="118">
        <v>-7.7071607109826606E-2</v>
      </c>
      <c r="W1591" s="114">
        <v>0.162937742544597</v>
      </c>
    </row>
    <row r="1592" spans="2:23" x14ac:dyDescent="0.25">
      <c r="B1592" s="61" t="s">
        <v>123</v>
      </c>
      <c r="C1592" s="82" t="s">
        <v>146</v>
      </c>
      <c r="D1592" s="61" t="s">
        <v>58</v>
      </c>
      <c r="E1592" s="61" t="s">
        <v>193</v>
      </c>
      <c r="F1592" s="83">
        <v>25.08</v>
      </c>
      <c r="G1592" s="84">
        <v>58104</v>
      </c>
      <c r="H1592" s="84">
        <v>24.55</v>
      </c>
      <c r="I1592" s="84">
        <v>1</v>
      </c>
      <c r="J1592" s="84">
        <v>-68.399990927909201</v>
      </c>
      <c r="K1592" s="84">
        <v>0.60072694464764598</v>
      </c>
      <c r="L1592" s="84">
        <v>-69.168760162124101</v>
      </c>
      <c r="M1592" s="84">
        <v>0.61430635189572302</v>
      </c>
      <c r="N1592" s="84">
        <v>0.76876923421493903</v>
      </c>
      <c r="O1592" s="84">
        <v>-1.3579407248076899E-2</v>
      </c>
      <c r="P1592" s="84">
        <v>0.28829572824993599</v>
      </c>
      <c r="Q1592" s="84">
        <v>0.28829572824993599</v>
      </c>
      <c r="R1592" s="84">
        <v>0</v>
      </c>
      <c r="S1592" s="84">
        <v>1.0671892417447999E-5</v>
      </c>
      <c r="T1592" s="84" t="s">
        <v>162</v>
      </c>
      <c r="U1592" s="118">
        <v>7.0474703272888406E-2</v>
      </c>
      <c r="V1592" s="118">
        <v>-6.3258707761139399E-2</v>
      </c>
      <c r="W1592" s="114">
        <v>0.133735774111998</v>
      </c>
    </row>
    <row r="1593" spans="2:23" x14ac:dyDescent="0.25">
      <c r="B1593" s="61" t="s">
        <v>123</v>
      </c>
      <c r="C1593" s="82" t="s">
        <v>146</v>
      </c>
      <c r="D1593" s="61" t="s">
        <v>58</v>
      </c>
      <c r="E1593" s="61" t="s">
        <v>194</v>
      </c>
      <c r="F1593" s="83">
        <v>25.13</v>
      </c>
      <c r="G1593" s="84">
        <v>54050</v>
      </c>
      <c r="H1593" s="84">
        <v>25.28</v>
      </c>
      <c r="I1593" s="84">
        <v>1</v>
      </c>
      <c r="J1593" s="84">
        <v>103.44736301397199</v>
      </c>
      <c r="K1593" s="84">
        <v>0.22569161732774401</v>
      </c>
      <c r="L1593" s="84">
        <v>59.204580384572701</v>
      </c>
      <c r="M1593" s="84">
        <v>7.3924295519245994E-2</v>
      </c>
      <c r="N1593" s="84">
        <v>44.242782629399301</v>
      </c>
      <c r="O1593" s="84">
        <v>0.151767321808497</v>
      </c>
      <c r="P1593" s="84">
        <v>16.1558334085891</v>
      </c>
      <c r="Q1593" s="84">
        <v>16.1558334085891</v>
      </c>
      <c r="R1593" s="84">
        <v>0</v>
      </c>
      <c r="S1593" s="84">
        <v>5.50472100142911E-3</v>
      </c>
      <c r="T1593" s="84" t="s">
        <v>163</v>
      </c>
      <c r="U1593" s="118">
        <v>-2.8111220482268102</v>
      </c>
      <c r="V1593" s="118">
        <v>-2.5232876460806</v>
      </c>
      <c r="W1593" s="114">
        <v>-0.28782931609381701</v>
      </c>
    </row>
    <row r="1594" spans="2:23" x14ac:dyDescent="0.25">
      <c r="B1594" s="61" t="s">
        <v>123</v>
      </c>
      <c r="C1594" s="82" t="s">
        <v>146</v>
      </c>
      <c r="D1594" s="61" t="s">
        <v>58</v>
      </c>
      <c r="E1594" s="61" t="s">
        <v>194</v>
      </c>
      <c r="F1594" s="83">
        <v>25.13</v>
      </c>
      <c r="G1594" s="84">
        <v>56000</v>
      </c>
      <c r="H1594" s="84">
        <v>25.22</v>
      </c>
      <c r="I1594" s="84">
        <v>1</v>
      </c>
      <c r="J1594" s="84">
        <v>22.4478294199027</v>
      </c>
      <c r="K1594" s="84">
        <v>4.86621102598737E-2</v>
      </c>
      <c r="L1594" s="84">
        <v>36.446556316569897</v>
      </c>
      <c r="M1594" s="84">
        <v>0.12827890120072399</v>
      </c>
      <c r="N1594" s="84">
        <v>-13.9987268966672</v>
      </c>
      <c r="O1594" s="84">
        <v>-7.9616790940850696E-2</v>
      </c>
      <c r="P1594" s="84">
        <v>-15.6150096431526</v>
      </c>
      <c r="Q1594" s="84">
        <v>-15.6150096431526</v>
      </c>
      <c r="R1594" s="84">
        <v>0</v>
      </c>
      <c r="S1594" s="84">
        <v>2.35465207708608E-2</v>
      </c>
      <c r="T1594" s="84" t="s">
        <v>163</v>
      </c>
      <c r="U1594" s="118">
        <v>-0.74446729123586997</v>
      </c>
      <c r="V1594" s="118">
        <v>-0.66824032776217501</v>
      </c>
      <c r="W1594" s="114">
        <v>-7.62256165383495E-2</v>
      </c>
    </row>
    <row r="1595" spans="2:23" x14ac:dyDescent="0.25">
      <c r="B1595" s="61" t="s">
        <v>123</v>
      </c>
      <c r="C1595" s="82" t="s">
        <v>146</v>
      </c>
      <c r="D1595" s="61" t="s">
        <v>58</v>
      </c>
      <c r="E1595" s="61" t="s">
        <v>194</v>
      </c>
      <c r="F1595" s="83">
        <v>25.13</v>
      </c>
      <c r="G1595" s="84">
        <v>58450</v>
      </c>
      <c r="H1595" s="84">
        <v>25</v>
      </c>
      <c r="I1595" s="84">
        <v>1</v>
      </c>
      <c r="J1595" s="84">
        <v>-112.290001990782</v>
      </c>
      <c r="K1595" s="84">
        <v>0.32253935951455898</v>
      </c>
      <c r="L1595" s="84">
        <v>-62.060912206791002</v>
      </c>
      <c r="M1595" s="84">
        <v>9.8522823556359995E-2</v>
      </c>
      <c r="N1595" s="84">
        <v>-50.229089783991199</v>
      </c>
      <c r="O1595" s="84">
        <v>0.22401653595819901</v>
      </c>
      <c r="P1595" s="84">
        <v>-7.8803209788536197</v>
      </c>
      <c r="Q1595" s="84">
        <v>-7.8803209788536197</v>
      </c>
      <c r="R1595" s="84">
        <v>0</v>
      </c>
      <c r="S1595" s="84">
        <v>1.58850415430727E-3</v>
      </c>
      <c r="T1595" s="84" t="s">
        <v>163</v>
      </c>
      <c r="U1595" s="118">
        <v>-0.91480719812655598</v>
      </c>
      <c r="V1595" s="118">
        <v>-0.82113891249737203</v>
      </c>
      <c r="W1595" s="114">
        <v>-9.3666630504554496E-2</v>
      </c>
    </row>
    <row r="1596" spans="2:23" x14ac:dyDescent="0.25">
      <c r="B1596" s="61" t="s">
        <v>123</v>
      </c>
      <c r="C1596" s="82" t="s">
        <v>146</v>
      </c>
      <c r="D1596" s="61" t="s">
        <v>58</v>
      </c>
      <c r="E1596" s="61" t="s">
        <v>195</v>
      </c>
      <c r="F1596" s="83">
        <v>24.94</v>
      </c>
      <c r="G1596" s="84">
        <v>53850</v>
      </c>
      <c r="H1596" s="84">
        <v>25.13</v>
      </c>
      <c r="I1596" s="84">
        <v>1</v>
      </c>
      <c r="J1596" s="84">
        <v>4.1967199199248304</v>
      </c>
      <c r="K1596" s="84">
        <v>0</v>
      </c>
      <c r="L1596" s="84">
        <v>10.1843708826812</v>
      </c>
      <c r="M1596" s="84">
        <v>0</v>
      </c>
      <c r="N1596" s="84">
        <v>-5.9876509627563799</v>
      </c>
      <c r="O1596" s="84">
        <v>0</v>
      </c>
      <c r="P1596" s="84">
        <v>-2.2153781911457</v>
      </c>
      <c r="Q1596" s="84">
        <v>-2.2153781911457</v>
      </c>
      <c r="R1596" s="84">
        <v>0</v>
      </c>
      <c r="S1596" s="84">
        <v>0</v>
      </c>
      <c r="T1596" s="84" t="s">
        <v>163</v>
      </c>
      <c r="U1596" s="118">
        <v>1.1376536829236901</v>
      </c>
      <c r="V1596" s="118">
        <v>-1.0211678590939099</v>
      </c>
      <c r="W1596" s="114">
        <v>2.1588596885330502</v>
      </c>
    </row>
    <row r="1597" spans="2:23" x14ac:dyDescent="0.25">
      <c r="B1597" s="61" t="s">
        <v>123</v>
      </c>
      <c r="C1597" s="82" t="s">
        <v>146</v>
      </c>
      <c r="D1597" s="61" t="s">
        <v>58</v>
      </c>
      <c r="E1597" s="61" t="s">
        <v>195</v>
      </c>
      <c r="F1597" s="83">
        <v>24.94</v>
      </c>
      <c r="G1597" s="84">
        <v>53850</v>
      </c>
      <c r="H1597" s="84">
        <v>25.13</v>
      </c>
      <c r="I1597" s="84">
        <v>2</v>
      </c>
      <c r="J1597" s="84">
        <v>9.7069170666984892</v>
      </c>
      <c r="K1597" s="84">
        <v>0</v>
      </c>
      <c r="L1597" s="84">
        <v>23.5562166217784</v>
      </c>
      <c r="M1597" s="84">
        <v>0</v>
      </c>
      <c r="N1597" s="84">
        <v>-13.849299555079901</v>
      </c>
      <c r="O1597" s="84">
        <v>0</v>
      </c>
      <c r="P1597" s="84">
        <v>-5.1241190222687703</v>
      </c>
      <c r="Q1597" s="84">
        <v>-5.1241190222687703</v>
      </c>
      <c r="R1597" s="84">
        <v>0</v>
      </c>
      <c r="S1597" s="84">
        <v>0</v>
      </c>
      <c r="T1597" s="84" t="s">
        <v>163</v>
      </c>
      <c r="U1597" s="118">
        <v>2.6313669154651498</v>
      </c>
      <c r="V1597" s="118">
        <v>-2.3619378725611</v>
      </c>
      <c r="W1597" s="114">
        <v>4.9933930200428902</v>
      </c>
    </row>
    <row r="1598" spans="2:23" x14ac:dyDescent="0.25">
      <c r="B1598" s="61" t="s">
        <v>123</v>
      </c>
      <c r="C1598" s="82" t="s">
        <v>146</v>
      </c>
      <c r="D1598" s="61" t="s">
        <v>58</v>
      </c>
      <c r="E1598" s="61" t="s">
        <v>195</v>
      </c>
      <c r="F1598" s="83">
        <v>24.94</v>
      </c>
      <c r="G1598" s="84">
        <v>58004</v>
      </c>
      <c r="H1598" s="84">
        <v>24.74</v>
      </c>
      <c r="I1598" s="84">
        <v>1</v>
      </c>
      <c r="J1598" s="84">
        <v>-87.471973844688904</v>
      </c>
      <c r="K1598" s="84">
        <v>0.26014577108172199</v>
      </c>
      <c r="L1598" s="84">
        <v>-95.125950811587103</v>
      </c>
      <c r="M1598" s="84">
        <v>0.30766418160548897</v>
      </c>
      <c r="N1598" s="84">
        <v>7.6539769668981998</v>
      </c>
      <c r="O1598" s="84">
        <v>-4.7518410523766701E-2</v>
      </c>
      <c r="P1598" s="84">
        <v>2.8460473075580799</v>
      </c>
      <c r="Q1598" s="84">
        <v>2.8460473075580701</v>
      </c>
      <c r="R1598" s="84">
        <v>0</v>
      </c>
      <c r="S1598" s="84">
        <v>2.7539949941319202E-4</v>
      </c>
      <c r="T1598" s="84" t="s">
        <v>163</v>
      </c>
      <c r="U1598" s="118">
        <v>0.35043807596929599</v>
      </c>
      <c r="V1598" s="118">
        <v>-0.31455627064194902</v>
      </c>
      <c r="W1598" s="114">
        <v>0.66500609710410397</v>
      </c>
    </row>
    <row r="1599" spans="2:23" x14ac:dyDescent="0.25">
      <c r="B1599" s="61" t="s">
        <v>123</v>
      </c>
      <c r="C1599" s="82" t="s">
        <v>146</v>
      </c>
      <c r="D1599" s="61" t="s">
        <v>58</v>
      </c>
      <c r="E1599" s="61" t="s">
        <v>196</v>
      </c>
      <c r="F1599" s="83">
        <v>25.4</v>
      </c>
      <c r="G1599" s="84">
        <v>54000</v>
      </c>
      <c r="H1599" s="84">
        <v>25.13</v>
      </c>
      <c r="I1599" s="84">
        <v>1</v>
      </c>
      <c r="J1599" s="84">
        <v>-82.598224491344396</v>
      </c>
      <c r="K1599" s="84">
        <v>0.41344148136082498</v>
      </c>
      <c r="L1599" s="84">
        <v>-78.2218084567061</v>
      </c>
      <c r="M1599" s="84">
        <v>0.37079026988519997</v>
      </c>
      <c r="N1599" s="84">
        <v>-4.3764160346382601</v>
      </c>
      <c r="O1599" s="84">
        <v>4.2651211475625103E-2</v>
      </c>
      <c r="P1599" s="84">
        <v>-6.2246715184621202</v>
      </c>
      <c r="Q1599" s="84">
        <v>-6.2246715184621104</v>
      </c>
      <c r="R1599" s="84">
        <v>0</v>
      </c>
      <c r="S1599" s="84">
        <v>2.3480400520728599E-3</v>
      </c>
      <c r="T1599" s="84" t="s">
        <v>163</v>
      </c>
      <c r="U1599" s="118">
        <v>-0.104049471420661</v>
      </c>
      <c r="V1599" s="118">
        <v>-9.3395712214836099E-2</v>
      </c>
      <c r="W1599" s="114">
        <v>-1.0653570953215201E-2</v>
      </c>
    </row>
    <row r="1600" spans="2:23" x14ac:dyDescent="0.25">
      <c r="B1600" s="61" t="s">
        <v>123</v>
      </c>
      <c r="C1600" s="82" t="s">
        <v>146</v>
      </c>
      <c r="D1600" s="61" t="s">
        <v>58</v>
      </c>
      <c r="E1600" s="61" t="s">
        <v>196</v>
      </c>
      <c r="F1600" s="83">
        <v>25.4</v>
      </c>
      <c r="G1600" s="84">
        <v>54850</v>
      </c>
      <c r="H1600" s="84">
        <v>25.39</v>
      </c>
      <c r="I1600" s="84">
        <v>1</v>
      </c>
      <c r="J1600" s="84">
        <v>1.63959317486041</v>
      </c>
      <c r="K1600" s="84">
        <v>2.1129769023324002E-5</v>
      </c>
      <c r="L1600" s="84">
        <v>13.661843951958099</v>
      </c>
      <c r="M1600" s="84">
        <v>1.4670374041177701E-3</v>
      </c>
      <c r="N1600" s="84">
        <v>-12.0222507770977</v>
      </c>
      <c r="O1600" s="84">
        <v>-1.4459076350944399E-3</v>
      </c>
      <c r="P1600" s="84">
        <v>-3.0920217384080102</v>
      </c>
      <c r="Q1600" s="84">
        <v>-3.092021738408</v>
      </c>
      <c r="R1600" s="84">
        <v>0</v>
      </c>
      <c r="S1600" s="84">
        <v>7.5146303665990996E-5</v>
      </c>
      <c r="T1600" s="84" t="s">
        <v>162</v>
      </c>
      <c r="U1600" s="118">
        <v>-0.156941332164176</v>
      </c>
      <c r="V1600" s="118">
        <v>-0.140871907308005</v>
      </c>
      <c r="W1600" s="114">
        <v>-1.6069140908400201E-2</v>
      </c>
    </row>
    <row r="1601" spans="2:23" x14ac:dyDescent="0.25">
      <c r="B1601" s="61" t="s">
        <v>123</v>
      </c>
      <c r="C1601" s="82" t="s">
        <v>146</v>
      </c>
      <c r="D1601" s="61" t="s">
        <v>58</v>
      </c>
      <c r="E1601" s="61" t="s">
        <v>144</v>
      </c>
      <c r="F1601" s="83">
        <v>25.13</v>
      </c>
      <c r="G1601" s="84">
        <v>54250</v>
      </c>
      <c r="H1601" s="84">
        <v>25.03</v>
      </c>
      <c r="I1601" s="84">
        <v>1</v>
      </c>
      <c r="J1601" s="84">
        <v>-138.38976559942401</v>
      </c>
      <c r="K1601" s="84">
        <v>0.26046349022822401</v>
      </c>
      <c r="L1601" s="84">
        <v>-138.389769764486</v>
      </c>
      <c r="M1601" s="84">
        <v>0.26046350590635797</v>
      </c>
      <c r="N1601" s="84">
        <v>4.1650620286050001E-6</v>
      </c>
      <c r="O1601" s="84">
        <v>-1.5678133487999999E-8</v>
      </c>
      <c r="P1601" s="84">
        <v>0</v>
      </c>
      <c r="Q1601" s="84">
        <v>0</v>
      </c>
      <c r="R1601" s="84">
        <v>0</v>
      </c>
      <c r="S1601" s="84">
        <v>0</v>
      </c>
      <c r="T1601" s="84" t="s">
        <v>163</v>
      </c>
      <c r="U1601" s="118">
        <v>2.3298614990000001E-8</v>
      </c>
      <c r="V1601" s="118">
        <v>0</v>
      </c>
      <c r="W1601" s="114">
        <v>2.3299026678020001E-8</v>
      </c>
    </row>
    <row r="1602" spans="2:23" x14ac:dyDescent="0.25">
      <c r="B1602" s="61" t="s">
        <v>123</v>
      </c>
      <c r="C1602" s="82" t="s">
        <v>146</v>
      </c>
      <c r="D1602" s="61" t="s">
        <v>58</v>
      </c>
      <c r="E1602" s="61" t="s">
        <v>197</v>
      </c>
      <c r="F1602" s="83">
        <v>24.74</v>
      </c>
      <c r="G1602" s="84">
        <v>58004</v>
      </c>
      <c r="H1602" s="84">
        <v>24.74</v>
      </c>
      <c r="I1602" s="84">
        <v>1</v>
      </c>
      <c r="J1602" s="84">
        <v>0</v>
      </c>
      <c r="K1602" s="84">
        <v>0</v>
      </c>
      <c r="L1602" s="84">
        <v>0</v>
      </c>
      <c r="M1602" s="84">
        <v>0</v>
      </c>
      <c r="N1602" s="84">
        <v>0</v>
      </c>
      <c r="O1602" s="84">
        <v>0</v>
      </c>
      <c r="P1602" s="84">
        <v>0</v>
      </c>
      <c r="Q1602" s="84">
        <v>0</v>
      </c>
      <c r="R1602" s="84">
        <v>0</v>
      </c>
      <c r="S1602" s="84">
        <v>0</v>
      </c>
      <c r="T1602" s="84" t="s">
        <v>162</v>
      </c>
      <c r="U1602" s="118">
        <v>0</v>
      </c>
      <c r="V1602" s="118">
        <v>0</v>
      </c>
      <c r="W1602" s="114">
        <v>0</v>
      </c>
    </row>
    <row r="1603" spans="2:23" x14ac:dyDescent="0.25">
      <c r="B1603" s="61" t="s">
        <v>123</v>
      </c>
      <c r="C1603" s="82" t="s">
        <v>146</v>
      </c>
      <c r="D1603" s="61" t="s">
        <v>58</v>
      </c>
      <c r="E1603" s="61" t="s">
        <v>198</v>
      </c>
      <c r="F1603" s="83">
        <v>25.42</v>
      </c>
      <c r="G1603" s="84">
        <v>53550</v>
      </c>
      <c r="H1603" s="84">
        <v>25.38</v>
      </c>
      <c r="I1603" s="84">
        <v>1</v>
      </c>
      <c r="J1603" s="84">
        <v>-24.980136782334601</v>
      </c>
      <c r="K1603" s="84">
        <v>1.1044928035855399E-2</v>
      </c>
      <c r="L1603" s="84">
        <v>-8.8028274703832192</v>
      </c>
      <c r="M1603" s="84">
        <v>1.3715689550780001E-3</v>
      </c>
      <c r="N1603" s="84">
        <v>-16.177309311951401</v>
      </c>
      <c r="O1603" s="84">
        <v>9.6733590807773998E-3</v>
      </c>
      <c r="P1603" s="84">
        <v>-6.5879372602429402</v>
      </c>
      <c r="Q1603" s="84">
        <v>-6.5879372602429296</v>
      </c>
      <c r="R1603" s="84">
        <v>0</v>
      </c>
      <c r="S1603" s="84">
        <v>7.6819623700468103E-4</v>
      </c>
      <c r="T1603" s="84" t="s">
        <v>162</v>
      </c>
      <c r="U1603" s="118">
        <v>-0.40138905182635298</v>
      </c>
      <c r="V1603" s="118">
        <v>-0.36029031054852501</v>
      </c>
      <c r="W1603" s="114">
        <v>-4.1098015060427297E-2</v>
      </c>
    </row>
    <row r="1604" spans="2:23" x14ac:dyDescent="0.25">
      <c r="B1604" s="61" t="s">
        <v>123</v>
      </c>
      <c r="C1604" s="82" t="s">
        <v>146</v>
      </c>
      <c r="D1604" s="61" t="s">
        <v>58</v>
      </c>
      <c r="E1604" s="61" t="s">
        <v>199</v>
      </c>
      <c r="F1604" s="83">
        <v>25.06</v>
      </c>
      <c r="G1604" s="84">
        <v>58200</v>
      </c>
      <c r="H1604" s="84">
        <v>25.05</v>
      </c>
      <c r="I1604" s="84">
        <v>1</v>
      </c>
      <c r="J1604" s="84">
        <v>-4.3152503797757502</v>
      </c>
      <c r="K1604" s="84">
        <v>3.28481246220329E-4</v>
      </c>
      <c r="L1604" s="84">
        <v>28.805251077807</v>
      </c>
      <c r="M1604" s="84">
        <v>1.46366575175231E-2</v>
      </c>
      <c r="N1604" s="84">
        <v>-33.120501457582797</v>
      </c>
      <c r="O1604" s="84">
        <v>-1.43081762713028E-2</v>
      </c>
      <c r="P1604" s="84">
        <v>-9.2282394492111504</v>
      </c>
      <c r="Q1604" s="84">
        <v>-9.2282394492111504</v>
      </c>
      <c r="R1604" s="84">
        <v>0</v>
      </c>
      <c r="S1604" s="84">
        <v>1.50222951477607E-3</v>
      </c>
      <c r="T1604" s="84" t="s">
        <v>162</v>
      </c>
      <c r="U1604" s="118">
        <v>-0.68969637105325199</v>
      </c>
      <c r="V1604" s="118">
        <v>-0.61907747254269396</v>
      </c>
      <c r="W1604" s="114">
        <v>-7.0617650670081397E-2</v>
      </c>
    </row>
    <row r="1605" spans="2:23" x14ac:dyDescent="0.25">
      <c r="B1605" s="61" t="s">
        <v>123</v>
      </c>
      <c r="C1605" s="82" t="s">
        <v>146</v>
      </c>
      <c r="D1605" s="61" t="s">
        <v>58</v>
      </c>
      <c r="E1605" s="61" t="s">
        <v>200</v>
      </c>
      <c r="F1605" s="83">
        <v>25.55</v>
      </c>
      <c r="G1605" s="84">
        <v>53000</v>
      </c>
      <c r="H1605" s="84">
        <v>25.56</v>
      </c>
      <c r="I1605" s="84">
        <v>1</v>
      </c>
      <c r="J1605" s="84">
        <v>10.6601789921848</v>
      </c>
      <c r="K1605" s="84">
        <v>2.8091663671147601E-3</v>
      </c>
      <c r="L1605" s="84">
        <v>30.2854393272458</v>
      </c>
      <c r="M1605" s="84">
        <v>2.2673377687238701E-2</v>
      </c>
      <c r="N1605" s="84">
        <v>-19.625260335060901</v>
      </c>
      <c r="O1605" s="84">
        <v>-1.9864211320124E-2</v>
      </c>
      <c r="P1605" s="84">
        <v>-8.1897522603258501</v>
      </c>
      <c r="Q1605" s="84">
        <v>-8.1897522603258395</v>
      </c>
      <c r="R1605" s="84">
        <v>0</v>
      </c>
      <c r="S1605" s="84">
        <v>1.65802088035386E-3</v>
      </c>
      <c r="T1605" s="84" t="s">
        <v>162</v>
      </c>
      <c r="U1605" s="118">
        <v>-0.31137731693519699</v>
      </c>
      <c r="V1605" s="118">
        <v>-0.27949499296478603</v>
      </c>
      <c r="W1605" s="114">
        <v>-3.1881760607696798E-2</v>
      </c>
    </row>
    <row r="1606" spans="2:23" x14ac:dyDescent="0.25">
      <c r="B1606" s="61" t="s">
        <v>123</v>
      </c>
      <c r="C1606" s="82" t="s">
        <v>146</v>
      </c>
      <c r="D1606" s="61" t="s">
        <v>58</v>
      </c>
      <c r="E1606" s="61" t="s">
        <v>201</v>
      </c>
      <c r="F1606" s="83">
        <v>25.22</v>
      </c>
      <c r="G1606" s="84">
        <v>56100</v>
      </c>
      <c r="H1606" s="84">
        <v>25.18</v>
      </c>
      <c r="I1606" s="84">
        <v>1</v>
      </c>
      <c r="J1606" s="84">
        <v>-8.2514778885507702</v>
      </c>
      <c r="K1606" s="84">
        <v>6.3525065893110999E-3</v>
      </c>
      <c r="L1606" s="84">
        <v>5.70909636601787</v>
      </c>
      <c r="M1606" s="84">
        <v>3.0409997968274399E-3</v>
      </c>
      <c r="N1606" s="84">
        <v>-13.9605742545686</v>
      </c>
      <c r="O1606" s="84">
        <v>3.3115067924836599E-3</v>
      </c>
      <c r="P1606" s="84">
        <v>-15.615009643146299</v>
      </c>
      <c r="Q1606" s="84">
        <v>-15.6150096431462</v>
      </c>
      <c r="R1606" s="84">
        <v>0</v>
      </c>
      <c r="S1606" s="84">
        <v>2.2749201490312999E-2</v>
      </c>
      <c r="T1606" s="84" t="s">
        <v>163</v>
      </c>
      <c r="U1606" s="118">
        <v>-0.47497299901214501</v>
      </c>
      <c r="V1606" s="118">
        <v>-0.42633990273925698</v>
      </c>
      <c r="W1606" s="114">
        <v>-4.8632236922950003E-2</v>
      </c>
    </row>
    <row r="1607" spans="2:23" x14ac:dyDescent="0.25">
      <c r="B1607" s="61" t="s">
        <v>123</v>
      </c>
      <c r="C1607" s="82" t="s">
        <v>146</v>
      </c>
      <c r="D1607" s="61" t="s">
        <v>58</v>
      </c>
      <c r="E1607" s="61" t="s">
        <v>145</v>
      </c>
      <c r="F1607" s="83">
        <v>25.16</v>
      </c>
      <c r="G1607" s="84">
        <v>56100</v>
      </c>
      <c r="H1607" s="84">
        <v>25.18</v>
      </c>
      <c r="I1607" s="84">
        <v>1</v>
      </c>
      <c r="J1607" s="84">
        <v>0.40997459479743198</v>
      </c>
      <c r="K1607" s="84">
        <v>1.3883339308132E-5</v>
      </c>
      <c r="L1607" s="84">
        <v>-19.063289878880202</v>
      </c>
      <c r="M1607" s="84">
        <v>3.0017585135113399E-2</v>
      </c>
      <c r="N1607" s="84">
        <v>19.473264473677599</v>
      </c>
      <c r="O1607" s="84">
        <v>-3.0003701795805301E-2</v>
      </c>
      <c r="P1607" s="84">
        <v>16.199876455048599</v>
      </c>
      <c r="Q1607" s="84">
        <v>16.1998764550485</v>
      </c>
      <c r="R1607" s="84">
        <v>0</v>
      </c>
      <c r="S1607" s="84">
        <v>2.1677213365320001E-2</v>
      </c>
      <c r="T1607" s="84" t="s">
        <v>162</v>
      </c>
      <c r="U1607" s="118">
        <v>-1.1446584636739601</v>
      </c>
      <c r="V1607" s="118">
        <v>-1.0274554113337</v>
      </c>
      <c r="W1607" s="114">
        <v>-0.117200981354792</v>
      </c>
    </row>
    <row r="1608" spans="2:23" x14ac:dyDescent="0.25">
      <c r="B1608" s="61" t="s">
        <v>123</v>
      </c>
      <c r="C1608" s="82" t="s">
        <v>146</v>
      </c>
      <c r="D1608" s="61" t="s">
        <v>58</v>
      </c>
      <c r="E1608" s="61" t="s">
        <v>202</v>
      </c>
      <c r="F1608" s="83">
        <v>24.74</v>
      </c>
      <c r="G1608" s="84">
        <v>58054</v>
      </c>
      <c r="H1608" s="84">
        <v>24.62</v>
      </c>
      <c r="I1608" s="84">
        <v>1</v>
      </c>
      <c r="J1608" s="84">
        <v>-48.783390890717598</v>
      </c>
      <c r="K1608" s="84">
        <v>0.133745840545966</v>
      </c>
      <c r="L1608" s="84">
        <v>-48.397660318664599</v>
      </c>
      <c r="M1608" s="84">
        <v>0.131639144066831</v>
      </c>
      <c r="N1608" s="84">
        <v>-0.38573057205301098</v>
      </c>
      <c r="O1608" s="84">
        <v>2.1066964791348099E-3</v>
      </c>
      <c r="P1608" s="84">
        <v>-0.14422423385427699</v>
      </c>
      <c r="Q1608" s="84">
        <v>-0.14422423385427699</v>
      </c>
      <c r="R1608" s="84">
        <v>0</v>
      </c>
      <c r="S1608" s="84">
        <v>1.168995385254E-6</v>
      </c>
      <c r="T1608" s="84" t="s">
        <v>163</v>
      </c>
      <c r="U1608" s="118">
        <v>5.7056004586866901E-3</v>
      </c>
      <c r="V1608" s="118">
        <v>-5.1213966892533699E-3</v>
      </c>
      <c r="W1608" s="114">
        <v>1.0827188461675699E-2</v>
      </c>
    </row>
    <row r="1609" spans="2:23" x14ac:dyDescent="0.25">
      <c r="B1609" s="61" t="s">
        <v>123</v>
      </c>
      <c r="C1609" s="82" t="s">
        <v>146</v>
      </c>
      <c r="D1609" s="61" t="s">
        <v>58</v>
      </c>
      <c r="E1609" s="61" t="s">
        <v>202</v>
      </c>
      <c r="F1609" s="83">
        <v>24.74</v>
      </c>
      <c r="G1609" s="84">
        <v>58104</v>
      </c>
      <c r="H1609" s="84">
        <v>24.55</v>
      </c>
      <c r="I1609" s="84">
        <v>1</v>
      </c>
      <c r="J1609" s="84">
        <v>-47.790038134656001</v>
      </c>
      <c r="K1609" s="84">
        <v>0.204179564395121</v>
      </c>
      <c r="L1609" s="84">
        <v>-47.4041024501797</v>
      </c>
      <c r="M1609" s="84">
        <v>0.20089511426217799</v>
      </c>
      <c r="N1609" s="84">
        <v>-0.38593568447622401</v>
      </c>
      <c r="O1609" s="84">
        <v>3.2844501329432601E-3</v>
      </c>
      <c r="P1609" s="84">
        <v>-0.14407149439563799</v>
      </c>
      <c r="Q1609" s="84">
        <v>-0.14407149439563699</v>
      </c>
      <c r="R1609" s="84">
        <v>0</v>
      </c>
      <c r="S1609" s="84">
        <v>1.8556396374669999E-6</v>
      </c>
      <c r="T1609" s="84" t="s">
        <v>163</v>
      </c>
      <c r="U1609" s="118">
        <v>7.6174934759049E-3</v>
      </c>
      <c r="V1609" s="118">
        <v>-6.8375285213869196E-3</v>
      </c>
      <c r="W1609" s="114">
        <v>1.4455277418459801E-2</v>
      </c>
    </row>
    <row r="1610" spans="2:23" x14ac:dyDescent="0.25">
      <c r="B1610" s="61" t="s">
        <v>123</v>
      </c>
      <c r="C1610" s="82" t="s">
        <v>146</v>
      </c>
      <c r="D1610" s="61" t="s">
        <v>58</v>
      </c>
      <c r="E1610" s="61" t="s">
        <v>203</v>
      </c>
      <c r="F1610" s="83">
        <v>24.62</v>
      </c>
      <c r="G1610" s="84">
        <v>58104</v>
      </c>
      <c r="H1610" s="84">
        <v>24.55</v>
      </c>
      <c r="I1610" s="84">
        <v>1</v>
      </c>
      <c r="J1610" s="84">
        <v>-46.251889256496497</v>
      </c>
      <c r="K1610" s="84">
        <v>7.1450524477160104E-2</v>
      </c>
      <c r="L1610" s="84">
        <v>-45.864509124364602</v>
      </c>
      <c r="M1610" s="84">
        <v>7.0258676787111896E-2</v>
      </c>
      <c r="N1610" s="84">
        <v>-0.38738013213190903</v>
      </c>
      <c r="O1610" s="84">
        <v>1.1918476900482E-3</v>
      </c>
      <c r="P1610" s="84">
        <v>-0.144224233854334</v>
      </c>
      <c r="Q1610" s="84">
        <v>-0.144224233854333</v>
      </c>
      <c r="R1610" s="84">
        <v>0</v>
      </c>
      <c r="S1610" s="84">
        <v>6.9474102967099998E-7</v>
      </c>
      <c r="T1610" s="84" t="s">
        <v>163</v>
      </c>
      <c r="U1610" s="118">
        <v>2.1849662106011702E-3</v>
      </c>
      <c r="V1610" s="118">
        <v>-1.9612447100228699E-3</v>
      </c>
      <c r="W1610" s="114">
        <v>4.1462841844375703E-3</v>
      </c>
    </row>
    <row r="1611" spans="2:23" x14ac:dyDescent="0.25">
      <c r="B1611" s="61" t="s">
        <v>123</v>
      </c>
      <c r="C1611" s="82" t="s">
        <v>146</v>
      </c>
      <c r="D1611" s="61" t="s">
        <v>58</v>
      </c>
      <c r="E1611" s="61" t="s">
        <v>204</v>
      </c>
      <c r="F1611" s="83">
        <v>24.99</v>
      </c>
      <c r="G1611" s="84">
        <v>58200</v>
      </c>
      <c r="H1611" s="84">
        <v>25.05</v>
      </c>
      <c r="I1611" s="84">
        <v>1</v>
      </c>
      <c r="J1611" s="84">
        <v>28.982713906979502</v>
      </c>
      <c r="K1611" s="84">
        <v>3.4397906036695999E-2</v>
      </c>
      <c r="L1611" s="84">
        <v>-4.1474807369717004</v>
      </c>
      <c r="M1611" s="84">
        <v>7.04405375182426E-4</v>
      </c>
      <c r="N1611" s="84">
        <v>33.130194643951199</v>
      </c>
      <c r="O1611" s="84">
        <v>3.3693500661513602E-2</v>
      </c>
      <c r="P1611" s="84">
        <v>9.2282394492111504</v>
      </c>
      <c r="Q1611" s="84">
        <v>9.2282394492111504</v>
      </c>
      <c r="R1611" s="84">
        <v>0</v>
      </c>
      <c r="S1611" s="84">
        <v>3.4873185164444602E-3</v>
      </c>
      <c r="T1611" s="84" t="s">
        <v>163</v>
      </c>
      <c r="U1611" s="118">
        <v>-1.14480029208607</v>
      </c>
      <c r="V1611" s="118">
        <v>-1.0275827177522801</v>
      </c>
      <c r="W1611" s="114">
        <v>-0.117215503091721</v>
      </c>
    </row>
    <row r="1612" spans="2:23" x14ac:dyDescent="0.25">
      <c r="B1612" s="61" t="s">
        <v>123</v>
      </c>
      <c r="C1612" s="82" t="s">
        <v>146</v>
      </c>
      <c r="D1612" s="61" t="s">
        <v>58</v>
      </c>
      <c r="E1612" s="61" t="s">
        <v>204</v>
      </c>
      <c r="F1612" s="83">
        <v>24.99</v>
      </c>
      <c r="G1612" s="84">
        <v>58300</v>
      </c>
      <c r="H1612" s="84">
        <v>25.01</v>
      </c>
      <c r="I1612" s="84">
        <v>1</v>
      </c>
      <c r="J1612" s="84">
        <v>3.4334955006258099</v>
      </c>
      <c r="K1612" s="84">
        <v>4.5304709468878301E-4</v>
      </c>
      <c r="L1612" s="84">
        <v>11.408771362229199</v>
      </c>
      <c r="M1612" s="84">
        <v>5.0020512593517098E-3</v>
      </c>
      <c r="N1612" s="84">
        <v>-7.9752758616033796</v>
      </c>
      <c r="O1612" s="84">
        <v>-4.5490041646629297E-3</v>
      </c>
      <c r="P1612" s="84">
        <v>-9.6158081514581397</v>
      </c>
      <c r="Q1612" s="84">
        <v>-9.6158081514581308</v>
      </c>
      <c r="R1612" s="84">
        <v>0</v>
      </c>
      <c r="S1612" s="84">
        <v>3.5533825429690802E-3</v>
      </c>
      <c r="T1612" s="84" t="s">
        <v>163</v>
      </c>
      <c r="U1612" s="118">
        <v>4.5780413115519301E-2</v>
      </c>
      <c r="V1612" s="118">
        <v>-4.1092897734455097E-2</v>
      </c>
      <c r="W1612" s="114">
        <v>8.6874845906962497E-2</v>
      </c>
    </row>
    <row r="1613" spans="2:23" x14ac:dyDescent="0.25">
      <c r="B1613" s="61" t="s">
        <v>123</v>
      </c>
      <c r="C1613" s="82" t="s">
        <v>146</v>
      </c>
      <c r="D1613" s="61" t="s">
        <v>58</v>
      </c>
      <c r="E1613" s="61" t="s">
        <v>204</v>
      </c>
      <c r="F1613" s="83">
        <v>24.99</v>
      </c>
      <c r="G1613" s="84">
        <v>58500</v>
      </c>
      <c r="H1613" s="84">
        <v>24.97</v>
      </c>
      <c r="I1613" s="84">
        <v>1</v>
      </c>
      <c r="J1613" s="84">
        <v>-55.791943574374301</v>
      </c>
      <c r="K1613" s="84">
        <v>1.6217380442270099E-2</v>
      </c>
      <c r="L1613" s="84">
        <v>-30.616785748165501</v>
      </c>
      <c r="M1613" s="84">
        <v>4.8837892373506603E-3</v>
      </c>
      <c r="N1613" s="84">
        <v>-25.1751578262088</v>
      </c>
      <c r="O1613" s="84">
        <v>1.13335912049195E-2</v>
      </c>
      <c r="P1613" s="84">
        <v>0.38756870224408602</v>
      </c>
      <c r="Q1613" s="84">
        <v>0.38756870224408502</v>
      </c>
      <c r="R1613" s="84">
        <v>0</v>
      </c>
      <c r="S1613" s="84">
        <v>7.8259148957699998E-7</v>
      </c>
      <c r="T1613" s="84" t="s">
        <v>163</v>
      </c>
      <c r="U1613" s="118">
        <v>-0.220390048225276</v>
      </c>
      <c r="V1613" s="118">
        <v>-0.197824027724704</v>
      </c>
      <c r="W1613" s="114">
        <v>-2.2565621757539001E-2</v>
      </c>
    </row>
    <row r="1614" spans="2:23" x14ac:dyDescent="0.25">
      <c r="B1614" s="61" t="s">
        <v>123</v>
      </c>
      <c r="C1614" s="82" t="s">
        <v>146</v>
      </c>
      <c r="D1614" s="61" t="s">
        <v>58</v>
      </c>
      <c r="E1614" s="61" t="s">
        <v>205</v>
      </c>
      <c r="F1614" s="83">
        <v>25.01</v>
      </c>
      <c r="G1614" s="84">
        <v>58304</v>
      </c>
      <c r="H1614" s="84">
        <v>25.01</v>
      </c>
      <c r="I1614" s="84">
        <v>1</v>
      </c>
      <c r="J1614" s="84">
        <v>19.833734381297901</v>
      </c>
      <c r="K1614" s="84">
        <v>0</v>
      </c>
      <c r="L1614" s="84">
        <v>19.833734381297901</v>
      </c>
      <c r="M1614" s="84">
        <v>0</v>
      </c>
      <c r="N1614" s="84">
        <v>0</v>
      </c>
      <c r="O1614" s="84">
        <v>0</v>
      </c>
      <c r="P1614" s="84">
        <v>0</v>
      </c>
      <c r="Q1614" s="84">
        <v>0</v>
      </c>
      <c r="R1614" s="84">
        <v>0</v>
      </c>
      <c r="S1614" s="84">
        <v>0</v>
      </c>
      <c r="T1614" s="84" t="s">
        <v>162</v>
      </c>
      <c r="U1614" s="118">
        <v>0</v>
      </c>
      <c r="V1614" s="118">
        <v>0</v>
      </c>
      <c r="W1614" s="114">
        <v>0</v>
      </c>
    </row>
    <row r="1615" spans="2:23" x14ac:dyDescent="0.25">
      <c r="B1615" s="61" t="s">
        <v>123</v>
      </c>
      <c r="C1615" s="82" t="s">
        <v>146</v>
      </c>
      <c r="D1615" s="61" t="s">
        <v>58</v>
      </c>
      <c r="E1615" s="61" t="s">
        <v>205</v>
      </c>
      <c r="F1615" s="83">
        <v>25.01</v>
      </c>
      <c r="G1615" s="84">
        <v>58350</v>
      </c>
      <c r="H1615" s="84">
        <v>24.97</v>
      </c>
      <c r="I1615" s="84">
        <v>1</v>
      </c>
      <c r="J1615" s="84">
        <v>-20.201712624097301</v>
      </c>
      <c r="K1615" s="84">
        <v>2.95062946500401E-2</v>
      </c>
      <c r="L1615" s="84">
        <v>-8.6443100912472506</v>
      </c>
      <c r="M1615" s="84">
        <v>5.4025522097480997E-3</v>
      </c>
      <c r="N1615" s="84">
        <v>-11.5574025328501</v>
      </c>
      <c r="O1615" s="84">
        <v>2.4103742440292002E-2</v>
      </c>
      <c r="P1615" s="84">
        <v>-17.108560428066301</v>
      </c>
      <c r="Q1615" s="84">
        <v>-17.108560428066198</v>
      </c>
      <c r="R1615" s="84">
        <v>0</v>
      </c>
      <c r="S1615" s="84">
        <v>2.1162415326273599E-2</v>
      </c>
      <c r="T1615" s="84" t="s">
        <v>163</v>
      </c>
      <c r="U1615" s="118">
        <v>0.140056422268862</v>
      </c>
      <c r="V1615" s="118">
        <v>-0.12571586505402199</v>
      </c>
      <c r="W1615" s="114">
        <v>0.26577698353628898</v>
      </c>
    </row>
    <row r="1616" spans="2:23" x14ac:dyDescent="0.25">
      <c r="B1616" s="61" t="s">
        <v>123</v>
      </c>
      <c r="C1616" s="82" t="s">
        <v>146</v>
      </c>
      <c r="D1616" s="61" t="s">
        <v>58</v>
      </c>
      <c r="E1616" s="61" t="s">
        <v>205</v>
      </c>
      <c r="F1616" s="83">
        <v>25.01</v>
      </c>
      <c r="G1616" s="84">
        <v>58600</v>
      </c>
      <c r="H1616" s="84">
        <v>25.01</v>
      </c>
      <c r="I1616" s="84">
        <v>1</v>
      </c>
      <c r="J1616" s="84">
        <v>-8.4369082144779597</v>
      </c>
      <c r="K1616" s="84">
        <v>2.7333665364297899E-4</v>
      </c>
      <c r="L1616" s="84">
        <v>-12.009397761474499</v>
      </c>
      <c r="M1616" s="84">
        <v>5.5382643683830402E-4</v>
      </c>
      <c r="N1616" s="84">
        <v>3.5724895469965201</v>
      </c>
      <c r="O1616" s="84">
        <v>-2.8048978319532498E-4</v>
      </c>
      <c r="P1616" s="84">
        <v>7.4927522766072103</v>
      </c>
      <c r="Q1616" s="84">
        <v>7.4927522766071997</v>
      </c>
      <c r="R1616" s="84">
        <v>0</v>
      </c>
      <c r="S1616" s="84">
        <v>2.1558273284583401E-4</v>
      </c>
      <c r="T1616" s="84" t="s">
        <v>162</v>
      </c>
      <c r="U1616" s="118">
        <v>-7.0150494777150799E-3</v>
      </c>
      <c r="V1616" s="118">
        <v>-6.2967695390273096E-3</v>
      </c>
      <c r="W1616" s="114">
        <v>-7.1826724663507204E-4</v>
      </c>
    </row>
    <row r="1617" spans="2:23" x14ac:dyDescent="0.25">
      <c r="B1617" s="61" t="s">
        <v>123</v>
      </c>
      <c r="C1617" s="82" t="s">
        <v>146</v>
      </c>
      <c r="D1617" s="61" t="s">
        <v>58</v>
      </c>
      <c r="E1617" s="61" t="s">
        <v>206</v>
      </c>
      <c r="F1617" s="83">
        <v>25.01</v>
      </c>
      <c r="G1617" s="84">
        <v>58300</v>
      </c>
      <c r="H1617" s="84">
        <v>25.01</v>
      </c>
      <c r="I1617" s="84">
        <v>2</v>
      </c>
      <c r="J1617" s="84">
        <v>-12.2232656187022</v>
      </c>
      <c r="K1617" s="84">
        <v>0</v>
      </c>
      <c r="L1617" s="84">
        <v>-12.223265618702101</v>
      </c>
      <c r="M1617" s="84">
        <v>0</v>
      </c>
      <c r="N1617" s="84">
        <v>-2.4980000000000001E-14</v>
      </c>
      <c r="O1617" s="84">
        <v>0</v>
      </c>
      <c r="P1617" s="84">
        <v>-3.8470000000000004E-15</v>
      </c>
      <c r="Q1617" s="84">
        <v>-3.8470000000000004E-15</v>
      </c>
      <c r="R1617" s="84">
        <v>0</v>
      </c>
      <c r="S1617" s="84">
        <v>0</v>
      </c>
      <c r="T1617" s="84" t="s">
        <v>162</v>
      </c>
      <c r="U1617" s="118">
        <v>0</v>
      </c>
      <c r="V1617" s="118">
        <v>0</v>
      </c>
      <c r="W1617" s="114">
        <v>0</v>
      </c>
    </row>
    <row r="1618" spans="2:23" x14ac:dyDescent="0.25">
      <c r="B1618" s="61" t="s">
        <v>123</v>
      </c>
      <c r="C1618" s="82" t="s">
        <v>146</v>
      </c>
      <c r="D1618" s="61" t="s">
        <v>58</v>
      </c>
      <c r="E1618" s="61" t="s">
        <v>207</v>
      </c>
      <c r="F1618" s="83">
        <v>25</v>
      </c>
      <c r="G1618" s="84">
        <v>58500</v>
      </c>
      <c r="H1618" s="84">
        <v>24.97</v>
      </c>
      <c r="I1618" s="84">
        <v>1</v>
      </c>
      <c r="J1618" s="84">
        <v>-63.231460048288199</v>
      </c>
      <c r="K1618" s="84">
        <v>5.6374867311719597E-2</v>
      </c>
      <c r="L1618" s="84">
        <v>-12.863339610886699</v>
      </c>
      <c r="M1618" s="84">
        <v>2.3330636338245998E-3</v>
      </c>
      <c r="N1618" s="84">
        <v>-50.368120437401501</v>
      </c>
      <c r="O1618" s="84">
        <v>5.4041803677895003E-2</v>
      </c>
      <c r="P1618" s="84">
        <v>-7.8803209788538799</v>
      </c>
      <c r="Q1618" s="84">
        <v>-7.8803209788538799</v>
      </c>
      <c r="R1618" s="84">
        <v>0</v>
      </c>
      <c r="S1618" s="84">
        <v>8.7560236808968098E-4</v>
      </c>
      <c r="T1618" s="84" t="s">
        <v>163</v>
      </c>
      <c r="U1618" s="118">
        <v>-0.160809148229896</v>
      </c>
      <c r="V1618" s="118">
        <v>-0.14434369271202199</v>
      </c>
      <c r="W1618" s="114">
        <v>-1.6465164572216199E-2</v>
      </c>
    </row>
    <row r="1619" spans="2:23" x14ac:dyDescent="0.25">
      <c r="B1619" s="61" t="s">
        <v>123</v>
      </c>
      <c r="C1619" s="82" t="s">
        <v>146</v>
      </c>
      <c r="D1619" s="61" t="s">
        <v>58</v>
      </c>
      <c r="E1619" s="61" t="s">
        <v>73</v>
      </c>
      <c r="F1619" s="83">
        <v>24.97</v>
      </c>
      <c r="G1619" s="84">
        <v>58600</v>
      </c>
      <c r="H1619" s="84">
        <v>25.01</v>
      </c>
      <c r="I1619" s="84">
        <v>1</v>
      </c>
      <c r="J1619" s="84">
        <v>8.4386713460385199</v>
      </c>
      <c r="K1619" s="84">
        <v>3.25292643226911E-3</v>
      </c>
      <c r="L1619" s="84">
        <v>12.0129707486059</v>
      </c>
      <c r="M1619" s="84">
        <v>6.5921477763293797E-3</v>
      </c>
      <c r="N1619" s="84">
        <v>-3.57429940256735</v>
      </c>
      <c r="O1619" s="84">
        <v>-3.3392213440602701E-3</v>
      </c>
      <c r="P1619" s="84">
        <v>-7.4927522766093597</v>
      </c>
      <c r="Q1619" s="84">
        <v>-7.4927522766093499</v>
      </c>
      <c r="R1619" s="84">
        <v>0</v>
      </c>
      <c r="S1619" s="84">
        <v>2.56453625948003E-3</v>
      </c>
      <c r="T1619" s="84" t="s">
        <v>162</v>
      </c>
      <c r="U1619" s="118">
        <v>5.9524834714637397E-2</v>
      </c>
      <c r="V1619" s="118">
        <v>-5.34300103281449E-2</v>
      </c>
      <c r="W1619" s="114">
        <v>0.112956840962156</v>
      </c>
    </row>
    <row r="1620" spans="2:23" x14ac:dyDescent="0.25">
      <c r="B1620" s="61" t="s">
        <v>123</v>
      </c>
      <c r="C1620" s="82" t="s">
        <v>124</v>
      </c>
      <c r="D1620" s="61" t="s">
        <v>59</v>
      </c>
      <c r="E1620" s="61" t="s">
        <v>125</v>
      </c>
      <c r="F1620" s="83">
        <v>26.06</v>
      </c>
      <c r="G1620" s="84">
        <v>50050</v>
      </c>
      <c r="H1620" s="84">
        <v>25.56</v>
      </c>
      <c r="I1620" s="84">
        <v>1</v>
      </c>
      <c r="J1620" s="84">
        <v>-51.151206380274601</v>
      </c>
      <c r="K1620" s="84">
        <v>0.47880960229081299</v>
      </c>
      <c r="L1620" s="84">
        <v>7.8652393351051204</v>
      </c>
      <c r="M1620" s="84">
        <v>1.1320744133122699E-2</v>
      </c>
      <c r="N1620" s="84">
        <v>-59.016445715379703</v>
      </c>
      <c r="O1620" s="84">
        <v>0.46748885815768998</v>
      </c>
      <c r="P1620" s="84">
        <v>-34.806203242389699</v>
      </c>
      <c r="Q1620" s="84">
        <v>-34.8062032423896</v>
      </c>
      <c r="R1620" s="84">
        <v>0</v>
      </c>
      <c r="S1620" s="84">
        <v>0.22169933649954801</v>
      </c>
      <c r="T1620" s="84" t="s">
        <v>140</v>
      </c>
      <c r="U1620" s="118">
        <v>-17.3650299784893</v>
      </c>
      <c r="V1620" s="118">
        <v>-15.8260889128071</v>
      </c>
      <c r="W1620" s="114">
        <v>-1.5390890182288699</v>
      </c>
    </row>
    <row r="1621" spans="2:23" x14ac:dyDescent="0.25">
      <c r="B1621" s="61" t="s">
        <v>123</v>
      </c>
      <c r="C1621" s="82" t="s">
        <v>124</v>
      </c>
      <c r="D1621" s="61" t="s">
        <v>59</v>
      </c>
      <c r="E1621" s="61" t="s">
        <v>141</v>
      </c>
      <c r="F1621" s="83">
        <v>0.51</v>
      </c>
      <c r="G1621" s="84">
        <v>56050</v>
      </c>
      <c r="H1621" s="84">
        <v>25.54</v>
      </c>
      <c r="I1621" s="84">
        <v>1</v>
      </c>
      <c r="J1621" s="84">
        <v>-23.513807414387301</v>
      </c>
      <c r="K1621" s="84">
        <v>1.7692772451868701E-2</v>
      </c>
      <c r="L1621" s="84">
        <v>-40.533564153655099</v>
      </c>
      <c r="M1621" s="84">
        <v>5.25750343359511E-2</v>
      </c>
      <c r="N1621" s="84">
        <v>17.019756739267699</v>
      </c>
      <c r="O1621" s="84">
        <v>-3.4882261884082402E-2</v>
      </c>
      <c r="P1621" s="84">
        <v>12.9778961275981</v>
      </c>
      <c r="Q1621" s="84">
        <v>12.977896127597999</v>
      </c>
      <c r="R1621" s="84">
        <v>0</v>
      </c>
      <c r="S1621" s="84">
        <v>5.3896252127592298E-3</v>
      </c>
      <c r="T1621" s="84" t="s">
        <v>140</v>
      </c>
      <c r="U1621" s="118">
        <v>-315.18844707344101</v>
      </c>
      <c r="V1621" s="118">
        <v>-287.25550107618398</v>
      </c>
      <c r="W1621" s="114">
        <v>-27.9356314480459</v>
      </c>
    </row>
    <row r="1622" spans="2:23" x14ac:dyDescent="0.25">
      <c r="B1622" s="61" t="s">
        <v>123</v>
      </c>
      <c r="C1622" s="82" t="s">
        <v>124</v>
      </c>
      <c r="D1622" s="61" t="s">
        <v>59</v>
      </c>
      <c r="E1622" s="61" t="s">
        <v>127</v>
      </c>
      <c r="F1622" s="83">
        <v>25.56</v>
      </c>
      <c r="G1622" s="84">
        <v>51450</v>
      </c>
      <c r="H1622" s="84">
        <v>25.55</v>
      </c>
      <c r="I1622" s="84">
        <v>10</v>
      </c>
      <c r="J1622" s="84">
        <v>0.450531931234257</v>
      </c>
      <c r="K1622" s="84">
        <v>3.5391422112312999E-5</v>
      </c>
      <c r="L1622" s="84">
        <v>19.330316230982199</v>
      </c>
      <c r="M1622" s="84">
        <v>6.5151553857833097E-2</v>
      </c>
      <c r="N1622" s="84">
        <v>-18.879784299748</v>
      </c>
      <c r="O1622" s="84">
        <v>-6.5116162435720701E-2</v>
      </c>
      <c r="P1622" s="84">
        <v>-10.051758410332599</v>
      </c>
      <c r="Q1622" s="84">
        <v>-10.0517584103325</v>
      </c>
      <c r="R1622" s="84">
        <v>0</v>
      </c>
      <c r="S1622" s="84">
        <v>1.76169590272767E-2</v>
      </c>
      <c r="T1622" s="84" t="s">
        <v>142</v>
      </c>
      <c r="U1622" s="118">
        <v>-1.85284137404228</v>
      </c>
      <c r="V1622" s="118">
        <v>-1.6886370114675699</v>
      </c>
      <c r="W1622" s="114">
        <v>-0.16422014904904</v>
      </c>
    </row>
    <row r="1623" spans="2:23" x14ac:dyDescent="0.25">
      <c r="B1623" s="61" t="s">
        <v>123</v>
      </c>
      <c r="C1623" s="82" t="s">
        <v>124</v>
      </c>
      <c r="D1623" s="61" t="s">
        <v>59</v>
      </c>
      <c r="E1623" s="61" t="s">
        <v>143</v>
      </c>
      <c r="F1623" s="83">
        <v>25.55</v>
      </c>
      <c r="G1623" s="84">
        <v>54000</v>
      </c>
      <c r="H1623" s="84">
        <v>25.49</v>
      </c>
      <c r="I1623" s="84">
        <v>10</v>
      </c>
      <c r="J1623" s="84">
        <v>-21.822677167861698</v>
      </c>
      <c r="K1623" s="84">
        <v>2.2782806782886501E-2</v>
      </c>
      <c r="L1623" s="84">
        <v>-2.96426972846524</v>
      </c>
      <c r="M1623" s="84">
        <v>4.2036505790488398E-4</v>
      </c>
      <c r="N1623" s="84">
        <v>-18.858407439396402</v>
      </c>
      <c r="O1623" s="84">
        <v>2.2362441724981599E-2</v>
      </c>
      <c r="P1623" s="84">
        <v>-10.0517584103338</v>
      </c>
      <c r="Q1623" s="84">
        <v>-10.0517584103338</v>
      </c>
      <c r="R1623" s="84">
        <v>0</v>
      </c>
      <c r="S1623" s="84">
        <v>4.83365060716405E-3</v>
      </c>
      <c r="T1623" s="84" t="s">
        <v>142</v>
      </c>
      <c r="U1623" s="118">
        <v>-0.56081493354229806</v>
      </c>
      <c r="V1623" s="118">
        <v>-0.51111383123811804</v>
      </c>
      <c r="W1623" s="114">
        <v>-4.97058805278719E-2</v>
      </c>
    </row>
    <row r="1624" spans="2:23" x14ac:dyDescent="0.25">
      <c r="B1624" s="61" t="s">
        <v>123</v>
      </c>
      <c r="C1624" s="82" t="s">
        <v>124</v>
      </c>
      <c r="D1624" s="61" t="s">
        <v>59</v>
      </c>
      <c r="E1624" s="61" t="s">
        <v>144</v>
      </c>
      <c r="F1624" s="83">
        <v>25.49</v>
      </c>
      <c r="G1624" s="84">
        <v>56100</v>
      </c>
      <c r="H1624" s="84">
        <v>25.55</v>
      </c>
      <c r="I1624" s="84">
        <v>10</v>
      </c>
      <c r="J1624" s="84">
        <v>14.6245663548585</v>
      </c>
      <c r="K1624" s="84">
        <v>3.9096887627168203E-2</v>
      </c>
      <c r="L1624" s="84">
        <v>38.081251078579903</v>
      </c>
      <c r="M1624" s="84">
        <v>0.265093211782159</v>
      </c>
      <c r="N1624" s="84">
        <v>-23.456684723721398</v>
      </c>
      <c r="O1624" s="84">
        <v>-0.22599632415499099</v>
      </c>
      <c r="P1624" s="84">
        <v>-16.276429928796802</v>
      </c>
      <c r="Q1624" s="84">
        <v>-16.276429928796802</v>
      </c>
      <c r="R1624" s="84">
        <v>0</v>
      </c>
      <c r="S1624" s="84">
        <v>4.8427772900301799E-2</v>
      </c>
      <c r="T1624" s="84" t="s">
        <v>142</v>
      </c>
      <c r="U1624" s="118">
        <v>-4.3600251090120299</v>
      </c>
      <c r="V1624" s="118">
        <v>-3.9736266002864098</v>
      </c>
      <c r="W1624" s="114">
        <v>-0.38643565676506397</v>
      </c>
    </row>
    <row r="1625" spans="2:23" x14ac:dyDescent="0.25">
      <c r="B1625" s="61" t="s">
        <v>123</v>
      </c>
      <c r="C1625" s="82" t="s">
        <v>124</v>
      </c>
      <c r="D1625" s="61" t="s">
        <v>59</v>
      </c>
      <c r="E1625" s="61" t="s">
        <v>145</v>
      </c>
      <c r="F1625" s="83">
        <v>25.54</v>
      </c>
      <c r="G1625" s="84">
        <v>56100</v>
      </c>
      <c r="H1625" s="84">
        <v>25.55</v>
      </c>
      <c r="I1625" s="84">
        <v>10</v>
      </c>
      <c r="J1625" s="84">
        <v>-1.08714879777992E-2</v>
      </c>
      <c r="K1625" s="84">
        <v>8.4741692859999992E-9</v>
      </c>
      <c r="L1625" s="84">
        <v>-18.512378859882801</v>
      </c>
      <c r="M1625" s="84">
        <v>2.4572175864416599E-2</v>
      </c>
      <c r="N1625" s="84">
        <v>18.501507371904999</v>
      </c>
      <c r="O1625" s="84">
        <v>-2.4572167390247299E-2</v>
      </c>
      <c r="P1625" s="84">
        <v>15.691563116895599</v>
      </c>
      <c r="Q1625" s="84">
        <v>15.691563116895599</v>
      </c>
      <c r="R1625" s="84">
        <v>0</v>
      </c>
      <c r="S1625" s="84">
        <v>1.7654343473793899E-2</v>
      </c>
      <c r="T1625" s="84" t="s">
        <v>142</v>
      </c>
      <c r="U1625" s="118">
        <v>-0.81271108970294603</v>
      </c>
      <c r="V1625" s="118">
        <v>-0.74068619414973003</v>
      </c>
      <c r="W1625" s="114">
        <v>-7.2031819968296995E-2</v>
      </c>
    </row>
    <row r="1626" spans="2:23" x14ac:dyDescent="0.25">
      <c r="B1626" s="61" t="s">
        <v>123</v>
      </c>
      <c r="C1626" s="82" t="s">
        <v>146</v>
      </c>
      <c r="D1626" s="61" t="s">
        <v>59</v>
      </c>
      <c r="E1626" s="61" t="s">
        <v>147</v>
      </c>
      <c r="F1626" s="83">
        <v>26.16</v>
      </c>
      <c r="G1626" s="84">
        <v>50000</v>
      </c>
      <c r="H1626" s="84">
        <v>25.6</v>
      </c>
      <c r="I1626" s="84">
        <v>1</v>
      </c>
      <c r="J1626" s="84">
        <v>-115.765433844973</v>
      </c>
      <c r="K1626" s="84">
        <v>1.2771758796669099</v>
      </c>
      <c r="L1626" s="84">
        <v>-7.6695922716956497</v>
      </c>
      <c r="M1626" s="84">
        <v>5.6057981270193104E-3</v>
      </c>
      <c r="N1626" s="84">
        <v>-108.09584157327799</v>
      </c>
      <c r="O1626" s="84">
        <v>1.27157008153989</v>
      </c>
      <c r="P1626" s="84">
        <v>-69.193796757618202</v>
      </c>
      <c r="Q1626" s="84">
        <v>-69.193796757618102</v>
      </c>
      <c r="R1626" s="84">
        <v>0</v>
      </c>
      <c r="S1626" s="84">
        <v>0.45627557787770501</v>
      </c>
      <c r="T1626" s="84" t="s">
        <v>148</v>
      </c>
      <c r="U1626" s="118">
        <v>-27.761796501664101</v>
      </c>
      <c r="V1626" s="118">
        <v>-25.301462788077401</v>
      </c>
      <c r="W1626" s="114">
        <v>-2.4605702480758498</v>
      </c>
    </row>
    <row r="1627" spans="2:23" x14ac:dyDescent="0.25">
      <c r="B1627" s="61" t="s">
        <v>123</v>
      </c>
      <c r="C1627" s="82" t="s">
        <v>146</v>
      </c>
      <c r="D1627" s="61" t="s">
        <v>59</v>
      </c>
      <c r="E1627" s="61" t="s">
        <v>149</v>
      </c>
      <c r="F1627" s="83">
        <v>0.43</v>
      </c>
      <c r="G1627" s="84">
        <v>56050</v>
      </c>
      <c r="H1627" s="84">
        <v>25.54</v>
      </c>
      <c r="I1627" s="84">
        <v>1</v>
      </c>
      <c r="J1627" s="84">
        <v>46.219254539972702</v>
      </c>
      <c r="K1627" s="84">
        <v>0.122191754841201</v>
      </c>
      <c r="L1627" s="84">
        <v>25.639175450656801</v>
      </c>
      <c r="M1627" s="84">
        <v>3.7601410577563103E-2</v>
      </c>
      <c r="N1627" s="84">
        <v>20.580079089315898</v>
      </c>
      <c r="O1627" s="84">
        <v>8.4590344263638095E-2</v>
      </c>
      <c r="P1627" s="84">
        <v>18.913543444345599</v>
      </c>
      <c r="Q1627" s="84">
        <v>18.9135434443455</v>
      </c>
      <c r="R1627" s="84">
        <v>0</v>
      </c>
      <c r="S1627" s="84">
        <v>2.0461705585529601E-2</v>
      </c>
      <c r="T1627" s="84" t="s">
        <v>148</v>
      </c>
      <c r="U1627" s="118">
        <v>-408.59603888611599</v>
      </c>
      <c r="V1627" s="118">
        <v>-372.385031804883</v>
      </c>
      <c r="W1627" s="114">
        <v>-36.214488378104498</v>
      </c>
    </row>
    <row r="1628" spans="2:23" x14ac:dyDescent="0.25">
      <c r="B1628" s="61" t="s">
        <v>123</v>
      </c>
      <c r="C1628" s="82" t="s">
        <v>146</v>
      </c>
      <c r="D1628" s="61" t="s">
        <v>59</v>
      </c>
      <c r="E1628" s="61" t="s">
        <v>160</v>
      </c>
      <c r="F1628" s="83">
        <v>0.31</v>
      </c>
      <c r="G1628" s="84">
        <v>58350</v>
      </c>
      <c r="H1628" s="84">
        <v>25.36</v>
      </c>
      <c r="I1628" s="84">
        <v>1</v>
      </c>
      <c r="J1628" s="84">
        <v>27.294351989961701</v>
      </c>
      <c r="K1628" s="84">
        <v>5.3042693519297003E-2</v>
      </c>
      <c r="L1628" s="84">
        <v>14.954921196836301</v>
      </c>
      <c r="M1628" s="84">
        <v>1.5923856361855102E-2</v>
      </c>
      <c r="N1628" s="84">
        <v>12.3394307931254</v>
      </c>
      <c r="O1628" s="84">
        <v>3.7118837157441797E-2</v>
      </c>
      <c r="P1628" s="84">
        <v>17.1085604280665</v>
      </c>
      <c r="Q1628" s="84">
        <v>17.1085604280665</v>
      </c>
      <c r="R1628" s="84">
        <v>0</v>
      </c>
      <c r="S1628" s="84">
        <v>2.0840442202361299E-2</v>
      </c>
      <c r="T1628" s="84" t="s">
        <v>148</v>
      </c>
      <c r="U1628" s="118">
        <v>-231.37399344822001</v>
      </c>
      <c r="V1628" s="118">
        <v>-210.86893584167299</v>
      </c>
      <c r="W1628" s="114">
        <v>-20.507028946165601</v>
      </c>
    </row>
    <row r="1629" spans="2:23" x14ac:dyDescent="0.25">
      <c r="B1629" s="61" t="s">
        <v>123</v>
      </c>
      <c r="C1629" s="82" t="s">
        <v>146</v>
      </c>
      <c r="D1629" s="61" t="s">
        <v>59</v>
      </c>
      <c r="E1629" s="61" t="s">
        <v>161</v>
      </c>
      <c r="F1629" s="83">
        <v>25.6</v>
      </c>
      <c r="G1629" s="84">
        <v>50050</v>
      </c>
      <c r="H1629" s="84">
        <v>25.56</v>
      </c>
      <c r="I1629" s="84">
        <v>1</v>
      </c>
      <c r="J1629" s="84">
        <v>-8.3024426446405908</v>
      </c>
      <c r="K1629" s="84">
        <v>3.9910790689309502E-3</v>
      </c>
      <c r="L1629" s="84">
        <v>57.409197329172798</v>
      </c>
      <c r="M1629" s="84">
        <v>0.190827742809036</v>
      </c>
      <c r="N1629" s="84">
        <v>-65.711639973813405</v>
      </c>
      <c r="O1629" s="84">
        <v>-0.18683666374010499</v>
      </c>
      <c r="P1629" s="84">
        <v>-41.793465590193001</v>
      </c>
      <c r="Q1629" s="84">
        <v>-41.793465590192902</v>
      </c>
      <c r="R1629" s="84">
        <v>0</v>
      </c>
      <c r="S1629" s="84">
        <v>0.101133569053637</v>
      </c>
      <c r="T1629" s="84" t="s">
        <v>162</v>
      </c>
      <c r="U1629" s="118">
        <v>-7.4077474574246001</v>
      </c>
      <c r="V1629" s="118">
        <v>-6.7512506485763</v>
      </c>
      <c r="W1629" s="114">
        <v>-0.65655992391939999</v>
      </c>
    </row>
    <row r="1630" spans="2:23" x14ac:dyDescent="0.25">
      <c r="B1630" s="61" t="s">
        <v>123</v>
      </c>
      <c r="C1630" s="82" t="s">
        <v>146</v>
      </c>
      <c r="D1630" s="61" t="s">
        <v>59</v>
      </c>
      <c r="E1630" s="61" t="s">
        <v>161</v>
      </c>
      <c r="F1630" s="83">
        <v>25.6</v>
      </c>
      <c r="G1630" s="84">
        <v>51150</v>
      </c>
      <c r="H1630" s="84">
        <v>25.34</v>
      </c>
      <c r="I1630" s="84">
        <v>1</v>
      </c>
      <c r="J1630" s="84">
        <v>-148.362173031422</v>
      </c>
      <c r="K1630" s="84">
        <v>0.77039670353120004</v>
      </c>
      <c r="L1630" s="84">
        <v>-105.24424250642301</v>
      </c>
      <c r="M1630" s="84">
        <v>0.38767227032627499</v>
      </c>
      <c r="N1630" s="84">
        <v>-43.117930524999601</v>
      </c>
      <c r="O1630" s="84">
        <v>0.382724433204925</v>
      </c>
      <c r="P1630" s="84">
        <v>-27.400331167434501</v>
      </c>
      <c r="Q1630" s="84">
        <v>-27.400331167434398</v>
      </c>
      <c r="R1630" s="84">
        <v>0</v>
      </c>
      <c r="S1630" s="84">
        <v>2.6277235182977799E-2</v>
      </c>
      <c r="T1630" s="84" t="s">
        <v>163</v>
      </c>
      <c r="U1630" s="118">
        <v>-1.4626706227705299</v>
      </c>
      <c r="V1630" s="118">
        <v>-1.33304436299806</v>
      </c>
      <c r="W1630" s="114">
        <v>-0.12963872193602499</v>
      </c>
    </row>
    <row r="1631" spans="2:23" x14ac:dyDescent="0.25">
      <c r="B1631" s="61" t="s">
        <v>123</v>
      </c>
      <c r="C1631" s="82" t="s">
        <v>146</v>
      </c>
      <c r="D1631" s="61" t="s">
        <v>59</v>
      </c>
      <c r="E1631" s="61" t="s">
        <v>161</v>
      </c>
      <c r="F1631" s="83">
        <v>25.6</v>
      </c>
      <c r="G1631" s="84">
        <v>51200</v>
      </c>
      <c r="H1631" s="84">
        <v>25.6</v>
      </c>
      <c r="I1631" s="84">
        <v>1</v>
      </c>
      <c r="J1631" s="84">
        <v>0</v>
      </c>
      <c r="K1631" s="84">
        <v>0</v>
      </c>
      <c r="L1631" s="84">
        <v>0</v>
      </c>
      <c r="M1631" s="84">
        <v>0</v>
      </c>
      <c r="N1631" s="84">
        <v>0</v>
      </c>
      <c r="O1631" s="84">
        <v>0</v>
      </c>
      <c r="P1631" s="84">
        <v>0</v>
      </c>
      <c r="Q1631" s="84">
        <v>0</v>
      </c>
      <c r="R1631" s="84">
        <v>0</v>
      </c>
      <c r="S1631" s="84">
        <v>0</v>
      </c>
      <c r="T1631" s="84" t="s">
        <v>162</v>
      </c>
      <c r="U1631" s="118">
        <v>0</v>
      </c>
      <c r="V1631" s="118">
        <v>0</v>
      </c>
      <c r="W1631" s="114">
        <v>0</v>
      </c>
    </row>
    <row r="1632" spans="2:23" x14ac:dyDescent="0.25">
      <c r="B1632" s="61" t="s">
        <v>123</v>
      </c>
      <c r="C1632" s="82" t="s">
        <v>146</v>
      </c>
      <c r="D1632" s="61" t="s">
        <v>59</v>
      </c>
      <c r="E1632" s="61" t="s">
        <v>127</v>
      </c>
      <c r="F1632" s="83">
        <v>25.56</v>
      </c>
      <c r="G1632" s="84">
        <v>50054</v>
      </c>
      <c r="H1632" s="84">
        <v>25.56</v>
      </c>
      <c r="I1632" s="84">
        <v>1</v>
      </c>
      <c r="J1632" s="84">
        <v>42.489699677090698</v>
      </c>
      <c r="K1632" s="84">
        <v>0</v>
      </c>
      <c r="L1632" s="84">
        <v>42.489699923454197</v>
      </c>
      <c r="M1632" s="84">
        <v>0</v>
      </c>
      <c r="N1632" s="84">
        <v>-2.4636352402600001E-7</v>
      </c>
      <c r="O1632" s="84">
        <v>0</v>
      </c>
      <c r="P1632" s="84">
        <v>-2.6025000000000001E-14</v>
      </c>
      <c r="Q1632" s="84">
        <v>-2.6026000000000001E-14</v>
      </c>
      <c r="R1632" s="84">
        <v>0</v>
      </c>
      <c r="S1632" s="84">
        <v>0</v>
      </c>
      <c r="T1632" s="84" t="s">
        <v>162</v>
      </c>
      <c r="U1632" s="118">
        <v>0</v>
      </c>
      <c r="V1632" s="118">
        <v>0</v>
      </c>
      <c r="W1632" s="114">
        <v>0</v>
      </c>
    </row>
    <row r="1633" spans="2:23" x14ac:dyDescent="0.25">
      <c r="B1633" s="61" t="s">
        <v>123</v>
      </c>
      <c r="C1633" s="82" t="s">
        <v>146</v>
      </c>
      <c r="D1633" s="61" t="s">
        <v>59</v>
      </c>
      <c r="E1633" s="61" t="s">
        <v>127</v>
      </c>
      <c r="F1633" s="83">
        <v>25.56</v>
      </c>
      <c r="G1633" s="84">
        <v>50100</v>
      </c>
      <c r="H1633" s="84">
        <v>25.49</v>
      </c>
      <c r="I1633" s="84">
        <v>1</v>
      </c>
      <c r="J1633" s="84">
        <v>-151.99030442503701</v>
      </c>
      <c r="K1633" s="84">
        <v>0.18411538953454701</v>
      </c>
      <c r="L1633" s="84">
        <v>-82.030984805957402</v>
      </c>
      <c r="M1633" s="84">
        <v>5.3630787271834603E-2</v>
      </c>
      <c r="N1633" s="84">
        <v>-69.959319619079594</v>
      </c>
      <c r="O1633" s="84">
        <v>0.130484602262712</v>
      </c>
      <c r="P1633" s="84">
        <v>-48.781618283209902</v>
      </c>
      <c r="Q1633" s="84">
        <v>-48.781618283209902</v>
      </c>
      <c r="R1633" s="84">
        <v>0</v>
      </c>
      <c r="S1633" s="84">
        <v>1.8965780870160601E-2</v>
      </c>
      <c r="T1633" s="84" t="s">
        <v>163</v>
      </c>
      <c r="U1633" s="118">
        <v>-1.5665329005798601</v>
      </c>
      <c r="V1633" s="118">
        <v>-1.4277020540779599</v>
      </c>
      <c r="W1633" s="114">
        <v>-0.13884419358695699</v>
      </c>
    </row>
    <row r="1634" spans="2:23" x14ac:dyDescent="0.25">
      <c r="B1634" s="61" t="s">
        <v>123</v>
      </c>
      <c r="C1634" s="82" t="s">
        <v>146</v>
      </c>
      <c r="D1634" s="61" t="s">
        <v>59</v>
      </c>
      <c r="E1634" s="61" t="s">
        <v>127</v>
      </c>
      <c r="F1634" s="83">
        <v>25.56</v>
      </c>
      <c r="G1634" s="84">
        <v>50900</v>
      </c>
      <c r="H1634" s="84">
        <v>25.7</v>
      </c>
      <c r="I1634" s="84">
        <v>1</v>
      </c>
      <c r="J1634" s="84">
        <v>34.6761621837557</v>
      </c>
      <c r="K1634" s="84">
        <v>8.4771753777486206E-2</v>
      </c>
      <c r="L1634" s="84">
        <v>70.6048172341266</v>
      </c>
      <c r="M1634" s="84">
        <v>0.35144533527484201</v>
      </c>
      <c r="N1634" s="84">
        <v>-35.928655050370899</v>
      </c>
      <c r="O1634" s="84">
        <v>-0.26667358149735598</v>
      </c>
      <c r="P1634" s="84">
        <v>-17.766292139039098</v>
      </c>
      <c r="Q1634" s="84">
        <v>-17.766292139039098</v>
      </c>
      <c r="R1634" s="84">
        <v>0</v>
      </c>
      <c r="S1634" s="84">
        <v>2.2252700114062701E-2</v>
      </c>
      <c r="T1634" s="84" t="s">
        <v>163</v>
      </c>
      <c r="U1634" s="118">
        <v>-1.8048321867252699</v>
      </c>
      <c r="V1634" s="118">
        <v>-1.64488254239658</v>
      </c>
      <c r="W1634" s="114">
        <v>-0.15996502175785601</v>
      </c>
    </row>
    <row r="1635" spans="2:23" x14ac:dyDescent="0.25">
      <c r="B1635" s="61" t="s">
        <v>123</v>
      </c>
      <c r="C1635" s="82" t="s">
        <v>146</v>
      </c>
      <c r="D1635" s="61" t="s">
        <v>59</v>
      </c>
      <c r="E1635" s="61" t="s">
        <v>164</v>
      </c>
      <c r="F1635" s="83">
        <v>25.56</v>
      </c>
      <c r="G1635" s="84">
        <v>50454</v>
      </c>
      <c r="H1635" s="84">
        <v>25.56</v>
      </c>
      <c r="I1635" s="84">
        <v>1</v>
      </c>
      <c r="J1635" s="84">
        <v>-1.6360399999999999E-13</v>
      </c>
      <c r="K1635" s="84">
        <v>0</v>
      </c>
      <c r="L1635" s="84">
        <v>1.1357E-13</v>
      </c>
      <c r="M1635" s="84">
        <v>0</v>
      </c>
      <c r="N1635" s="84">
        <v>-2.7717499999999998E-13</v>
      </c>
      <c r="O1635" s="84">
        <v>0</v>
      </c>
      <c r="P1635" s="84">
        <v>-1.6524000000000001E-14</v>
      </c>
      <c r="Q1635" s="84">
        <v>-1.6524000000000001E-14</v>
      </c>
      <c r="R1635" s="84">
        <v>0</v>
      </c>
      <c r="S1635" s="84">
        <v>0</v>
      </c>
      <c r="T1635" s="84" t="s">
        <v>162</v>
      </c>
      <c r="U1635" s="118">
        <v>0</v>
      </c>
      <c r="V1635" s="118">
        <v>0</v>
      </c>
      <c r="W1635" s="114">
        <v>0</v>
      </c>
    </row>
    <row r="1636" spans="2:23" x14ac:dyDescent="0.25">
      <c r="B1636" s="61" t="s">
        <v>123</v>
      </c>
      <c r="C1636" s="82" t="s">
        <v>146</v>
      </c>
      <c r="D1636" s="61" t="s">
        <v>59</v>
      </c>
      <c r="E1636" s="61" t="s">
        <v>164</v>
      </c>
      <c r="F1636" s="83">
        <v>25.56</v>
      </c>
      <c r="G1636" s="84">
        <v>50604</v>
      </c>
      <c r="H1636" s="84">
        <v>25.56</v>
      </c>
      <c r="I1636" s="84">
        <v>1</v>
      </c>
      <c r="J1636" s="84">
        <v>-8.1801999999999996E-14</v>
      </c>
      <c r="K1636" s="84">
        <v>0</v>
      </c>
      <c r="L1636" s="84">
        <v>5.6785000000000001E-14</v>
      </c>
      <c r="M1636" s="84">
        <v>0</v>
      </c>
      <c r="N1636" s="84">
        <v>-1.38587E-13</v>
      </c>
      <c r="O1636" s="84">
        <v>0</v>
      </c>
      <c r="P1636" s="84">
        <v>-8.2620000000000005E-15</v>
      </c>
      <c r="Q1636" s="84">
        <v>-8.2620000000000005E-15</v>
      </c>
      <c r="R1636" s="84">
        <v>0</v>
      </c>
      <c r="S1636" s="84">
        <v>0</v>
      </c>
      <c r="T1636" s="84" t="s">
        <v>162</v>
      </c>
      <c r="U1636" s="118">
        <v>0</v>
      </c>
      <c r="V1636" s="118">
        <v>0</v>
      </c>
      <c r="W1636" s="114">
        <v>0</v>
      </c>
    </row>
    <row r="1637" spans="2:23" x14ac:dyDescent="0.25">
      <c r="B1637" s="61" t="s">
        <v>123</v>
      </c>
      <c r="C1637" s="82" t="s">
        <v>146</v>
      </c>
      <c r="D1637" s="61" t="s">
        <v>59</v>
      </c>
      <c r="E1637" s="61" t="s">
        <v>39</v>
      </c>
      <c r="F1637" s="83">
        <v>25.49</v>
      </c>
      <c r="G1637" s="84">
        <v>50103</v>
      </c>
      <c r="H1637" s="84">
        <v>25.49</v>
      </c>
      <c r="I1637" s="84">
        <v>1</v>
      </c>
      <c r="J1637" s="84">
        <v>-5.5999226431484397</v>
      </c>
      <c r="K1637" s="84">
        <v>1.5679566804623299E-4</v>
      </c>
      <c r="L1637" s="84">
        <v>-5.5999218489542599</v>
      </c>
      <c r="M1637" s="84">
        <v>1.56795623571976E-4</v>
      </c>
      <c r="N1637" s="84">
        <v>-7.9419417847700005E-7</v>
      </c>
      <c r="O1637" s="84">
        <v>4.4474255999999997E-11</v>
      </c>
      <c r="P1637" s="84">
        <v>0</v>
      </c>
      <c r="Q1637" s="84">
        <v>0</v>
      </c>
      <c r="R1637" s="84">
        <v>0</v>
      </c>
      <c r="S1637" s="84">
        <v>0</v>
      </c>
      <c r="T1637" s="84" t="s">
        <v>162</v>
      </c>
      <c r="U1637" s="118">
        <v>1.1336487980000001E-9</v>
      </c>
      <c r="V1637" s="118">
        <v>0</v>
      </c>
      <c r="W1637" s="114">
        <v>1.13353980992E-9</v>
      </c>
    </row>
    <row r="1638" spans="2:23" x14ac:dyDescent="0.25">
      <c r="B1638" s="61" t="s">
        <v>123</v>
      </c>
      <c r="C1638" s="82" t="s">
        <v>146</v>
      </c>
      <c r="D1638" s="61" t="s">
        <v>59</v>
      </c>
      <c r="E1638" s="61" t="s">
        <v>39</v>
      </c>
      <c r="F1638" s="83">
        <v>25.49</v>
      </c>
      <c r="G1638" s="84">
        <v>50200</v>
      </c>
      <c r="H1638" s="84">
        <v>25.41</v>
      </c>
      <c r="I1638" s="84">
        <v>1</v>
      </c>
      <c r="J1638" s="84">
        <v>-83.463325000083401</v>
      </c>
      <c r="K1638" s="84">
        <v>0.115637701893155</v>
      </c>
      <c r="L1638" s="84">
        <v>-38.9605538710695</v>
      </c>
      <c r="M1638" s="84">
        <v>2.5197550981812498E-2</v>
      </c>
      <c r="N1638" s="84">
        <v>-44.502771129013901</v>
      </c>
      <c r="O1638" s="84">
        <v>9.0440150911341999E-2</v>
      </c>
      <c r="P1638" s="84">
        <v>-23.781618283207798</v>
      </c>
      <c r="Q1638" s="84">
        <v>-23.781618283207798</v>
      </c>
      <c r="R1638" s="84">
        <v>0</v>
      </c>
      <c r="S1638" s="84">
        <v>9.3883851115921998E-3</v>
      </c>
      <c r="T1638" s="84" t="s">
        <v>163</v>
      </c>
      <c r="U1638" s="118">
        <v>-1.2585198496273799</v>
      </c>
      <c r="V1638" s="118">
        <v>-1.14698604398656</v>
      </c>
      <c r="W1638" s="114">
        <v>-0.111544528410486</v>
      </c>
    </row>
    <row r="1639" spans="2:23" x14ac:dyDescent="0.25">
      <c r="B1639" s="61" t="s">
        <v>123</v>
      </c>
      <c r="C1639" s="82" t="s">
        <v>146</v>
      </c>
      <c r="D1639" s="61" t="s">
        <v>59</v>
      </c>
      <c r="E1639" s="61" t="s">
        <v>165</v>
      </c>
      <c r="F1639" s="83">
        <v>25.41</v>
      </c>
      <c r="G1639" s="84">
        <v>50800</v>
      </c>
      <c r="H1639" s="84">
        <v>25.49</v>
      </c>
      <c r="I1639" s="84">
        <v>1</v>
      </c>
      <c r="J1639" s="84">
        <v>19.3428151828704</v>
      </c>
      <c r="K1639" s="84">
        <v>1.8991574779325102E-2</v>
      </c>
      <c r="L1639" s="84">
        <v>48.376230081423202</v>
      </c>
      <c r="M1639" s="84">
        <v>0.11879157916857699</v>
      </c>
      <c r="N1639" s="84">
        <v>-29.033414898552799</v>
      </c>
      <c r="O1639" s="84">
        <v>-9.9800004389251698E-2</v>
      </c>
      <c r="P1639" s="84">
        <v>-11.026837267430601</v>
      </c>
      <c r="Q1639" s="84">
        <v>-11.0268372674305</v>
      </c>
      <c r="R1639" s="84">
        <v>0</v>
      </c>
      <c r="S1639" s="84">
        <v>6.17196627261283E-3</v>
      </c>
      <c r="T1639" s="84" t="s">
        <v>163</v>
      </c>
      <c r="U1639" s="118">
        <v>-0.21723691982228099</v>
      </c>
      <c r="V1639" s="118">
        <v>-0.19798473210299999</v>
      </c>
      <c r="W1639" s="114">
        <v>-1.9254038609003599E-2</v>
      </c>
    </row>
    <row r="1640" spans="2:23" x14ac:dyDescent="0.25">
      <c r="B1640" s="61" t="s">
        <v>123</v>
      </c>
      <c r="C1640" s="82" t="s">
        <v>146</v>
      </c>
      <c r="D1640" s="61" t="s">
        <v>59</v>
      </c>
      <c r="E1640" s="61" t="s">
        <v>69</v>
      </c>
      <c r="F1640" s="83">
        <v>25.41</v>
      </c>
      <c r="G1640" s="84">
        <v>50150</v>
      </c>
      <c r="H1640" s="84">
        <v>25.41</v>
      </c>
      <c r="I1640" s="84">
        <v>1</v>
      </c>
      <c r="J1640" s="84">
        <v>-35.552400266633803</v>
      </c>
      <c r="K1640" s="84">
        <v>6.5979399198328901E-3</v>
      </c>
      <c r="L1640" s="84">
        <v>-6.4722672150392402</v>
      </c>
      <c r="M1640" s="84">
        <v>2.18667067952991E-4</v>
      </c>
      <c r="N1640" s="84">
        <v>-29.080133051594601</v>
      </c>
      <c r="O1640" s="84">
        <v>6.3792728518799E-3</v>
      </c>
      <c r="P1640" s="84">
        <v>-11.026837267425201</v>
      </c>
      <c r="Q1640" s="84">
        <v>-11.026837267425099</v>
      </c>
      <c r="R1640" s="84">
        <v>0</v>
      </c>
      <c r="S1640" s="84">
        <v>6.3470575143828698E-4</v>
      </c>
      <c r="T1640" s="84" t="s">
        <v>163</v>
      </c>
      <c r="U1640" s="118">
        <v>0.16209732316626799</v>
      </c>
      <c r="V1640" s="118">
        <v>-0.147731771965565</v>
      </c>
      <c r="W1640" s="114">
        <v>0.30979930841374698</v>
      </c>
    </row>
    <row r="1641" spans="2:23" x14ac:dyDescent="0.25">
      <c r="B1641" s="61" t="s">
        <v>123</v>
      </c>
      <c r="C1641" s="82" t="s">
        <v>146</v>
      </c>
      <c r="D1641" s="61" t="s">
        <v>59</v>
      </c>
      <c r="E1641" s="61" t="s">
        <v>69</v>
      </c>
      <c r="F1641" s="83">
        <v>25.41</v>
      </c>
      <c r="G1641" s="84">
        <v>50250</v>
      </c>
      <c r="H1641" s="84">
        <v>25.17</v>
      </c>
      <c r="I1641" s="84">
        <v>1</v>
      </c>
      <c r="J1641" s="84">
        <v>-88.479477575603994</v>
      </c>
      <c r="K1641" s="84">
        <v>0.386498868292798</v>
      </c>
      <c r="L1641" s="84">
        <v>-131.792234556485</v>
      </c>
      <c r="M1641" s="84">
        <v>0.85751706282325901</v>
      </c>
      <c r="N1641" s="84">
        <v>43.312756980880799</v>
      </c>
      <c r="O1641" s="84">
        <v>-0.47101819453046201</v>
      </c>
      <c r="P1641" s="84">
        <v>27.400331167430998</v>
      </c>
      <c r="Q1641" s="84">
        <v>27.400331167430998</v>
      </c>
      <c r="R1641" s="84">
        <v>0</v>
      </c>
      <c r="S1641" s="84">
        <v>3.7065917170951097E-2</v>
      </c>
      <c r="T1641" s="84" t="s">
        <v>163</v>
      </c>
      <c r="U1641" s="118">
        <v>-1.5169884642640299</v>
      </c>
      <c r="V1641" s="118">
        <v>-1.3825483943814001</v>
      </c>
      <c r="W1641" s="114">
        <v>-0.13445299484198001</v>
      </c>
    </row>
    <row r="1642" spans="2:23" x14ac:dyDescent="0.25">
      <c r="B1642" s="61" t="s">
        <v>123</v>
      </c>
      <c r="C1642" s="82" t="s">
        <v>146</v>
      </c>
      <c r="D1642" s="61" t="s">
        <v>59</v>
      </c>
      <c r="E1642" s="61" t="s">
        <v>69</v>
      </c>
      <c r="F1642" s="83">
        <v>25.41</v>
      </c>
      <c r="G1642" s="84">
        <v>50900</v>
      </c>
      <c r="H1642" s="84">
        <v>25.7</v>
      </c>
      <c r="I1642" s="84">
        <v>1</v>
      </c>
      <c r="J1642" s="84">
        <v>62.726773906657897</v>
      </c>
      <c r="K1642" s="84">
        <v>0.37575889973238202</v>
      </c>
      <c r="L1642" s="84">
        <v>73.6409583541259</v>
      </c>
      <c r="M1642" s="84">
        <v>0.51789561636849701</v>
      </c>
      <c r="N1642" s="84">
        <v>-10.914184447467999</v>
      </c>
      <c r="O1642" s="84">
        <v>-0.14213671663611499</v>
      </c>
      <c r="P1642" s="84">
        <v>-3.1545766417910599</v>
      </c>
      <c r="Q1642" s="84">
        <v>-3.1545766417910501</v>
      </c>
      <c r="R1642" s="84">
        <v>0</v>
      </c>
      <c r="S1642" s="84">
        <v>9.50354286843171E-4</v>
      </c>
      <c r="T1642" s="84" t="s">
        <v>162</v>
      </c>
      <c r="U1642" s="118">
        <v>-0.46719030387022198</v>
      </c>
      <c r="V1642" s="118">
        <v>-0.42578649719640499</v>
      </c>
      <c r="W1642" s="114">
        <v>-4.1407787202232198E-2</v>
      </c>
    </row>
    <row r="1643" spans="2:23" x14ac:dyDescent="0.25">
      <c r="B1643" s="61" t="s">
        <v>123</v>
      </c>
      <c r="C1643" s="82" t="s">
        <v>146</v>
      </c>
      <c r="D1643" s="61" t="s">
        <v>59</v>
      </c>
      <c r="E1643" s="61" t="s">
        <v>69</v>
      </c>
      <c r="F1643" s="83">
        <v>25.41</v>
      </c>
      <c r="G1643" s="84">
        <v>53050</v>
      </c>
      <c r="H1643" s="84">
        <v>25.87</v>
      </c>
      <c r="I1643" s="84">
        <v>1</v>
      </c>
      <c r="J1643" s="84">
        <v>49.3833233101399</v>
      </c>
      <c r="K1643" s="84">
        <v>0.48944962306556999</v>
      </c>
      <c r="L1643" s="84">
        <v>66.744041664504394</v>
      </c>
      <c r="M1643" s="84">
        <v>0.894071756511018</v>
      </c>
      <c r="N1643" s="84">
        <v>-17.360718354364401</v>
      </c>
      <c r="O1643" s="84">
        <v>-0.40462213344544801</v>
      </c>
      <c r="P1643" s="84">
        <v>-7.0005355414233099</v>
      </c>
      <c r="Q1643" s="84">
        <v>-7.0005355414233099</v>
      </c>
      <c r="R1643" s="84">
        <v>0</v>
      </c>
      <c r="S1643" s="84">
        <v>9.8358048218529E-3</v>
      </c>
      <c r="T1643" s="84" t="s">
        <v>162</v>
      </c>
      <c r="U1643" s="118">
        <v>-2.38858105853364</v>
      </c>
      <c r="V1643" s="118">
        <v>-2.17689783747146</v>
      </c>
      <c r="W1643" s="114">
        <v>-0.21170357211548199</v>
      </c>
    </row>
    <row r="1644" spans="2:23" x14ac:dyDescent="0.25">
      <c r="B1644" s="61" t="s">
        <v>123</v>
      </c>
      <c r="C1644" s="82" t="s">
        <v>146</v>
      </c>
      <c r="D1644" s="61" t="s">
        <v>59</v>
      </c>
      <c r="E1644" s="61" t="s">
        <v>166</v>
      </c>
      <c r="F1644" s="83">
        <v>25.17</v>
      </c>
      <c r="G1644" s="84">
        <v>50253</v>
      </c>
      <c r="H1644" s="84">
        <v>25.17</v>
      </c>
      <c r="I1644" s="84">
        <v>1</v>
      </c>
      <c r="J1644" s="84">
        <v>0</v>
      </c>
      <c r="K1644" s="84">
        <v>0</v>
      </c>
      <c r="L1644" s="84">
        <v>0</v>
      </c>
      <c r="M1644" s="84">
        <v>0</v>
      </c>
      <c r="N1644" s="84">
        <v>0</v>
      </c>
      <c r="O1644" s="84">
        <v>0</v>
      </c>
      <c r="P1644" s="84">
        <v>0</v>
      </c>
      <c r="Q1644" s="84">
        <v>0</v>
      </c>
      <c r="R1644" s="84">
        <v>0</v>
      </c>
      <c r="S1644" s="84">
        <v>0</v>
      </c>
      <c r="T1644" s="84" t="s">
        <v>162</v>
      </c>
      <c r="U1644" s="118">
        <v>0</v>
      </c>
      <c r="V1644" s="118">
        <v>0</v>
      </c>
      <c r="W1644" s="114">
        <v>0</v>
      </c>
    </row>
    <row r="1645" spans="2:23" x14ac:dyDescent="0.25">
      <c r="B1645" s="61" t="s">
        <v>123</v>
      </c>
      <c r="C1645" s="82" t="s">
        <v>146</v>
      </c>
      <c r="D1645" s="61" t="s">
        <v>59</v>
      </c>
      <c r="E1645" s="61" t="s">
        <v>166</v>
      </c>
      <c r="F1645" s="83">
        <v>25.17</v>
      </c>
      <c r="G1645" s="84">
        <v>50300</v>
      </c>
      <c r="H1645" s="84">
        <v>25.21</v>
      </c>
      <c r="I1645" s="84">
        <v>1</v>
      </c>
      <c r="J1645" s="84">
        <v>61.591438383389502</v>
      </c>
      <c r="K1645" s="84">
        <v>5.2729723421674701E-2</v>
      </c>
      <c r="L1645" s="84">
        <v>18.067245427792798</v>
      </c>
      <c r="M1645" s="84">
        <v>4.5373124671385899E-3</v>
      </c>
      <c r="N1645" s="84">
        <v>43.524192955596703</v>
      </c>
      <c r="O1645" s="84">
        <v>4.8192410954536101E-2</v>
      </c>
      <c r="P1645" s="84">
        <v>27.400331167433201</v>
      </c>
      <c r="Q1645" s="84">
        <v>27.400331167433201</v>
      </c>
      <c r="R1645" s="84">
        <v>0</v>
      </c>
      <c r="S1645" s="84">
        <v>1.04358162583817E-2</v>
      </c>
      <c r="T1645" s="84" t="s">
        <v>163</v>
      </c>
      <c r="U1645" s="118">
        <v>-0.52700088627906705</v>
      </c>
      <c r="V1645" s="118">
        <v>-0.48029648631256</v>
      </c>
      <c r="W1645" s="114">
        <v>-4.6708890089664903E-2</v>
      </c>
    </row>
    <row r="1646" spans="2:23" x14ac:dyDescent="0.25">
      <c r="B1646" s="61" t="s">
        <v>123</v>
      </c>
      <c r="C1646" s="82" t="s">
        <v>146</v>
      </c>
      <c r="D1646" s="61" t="s">
        <v>59</v>
      </c>
      <c r="E1646" s="61" t="s">
        <v>167</v>
      </c>
      <c r="F1646" s="83">
        <v>25.21</v>
      </c>
      <c r="G1646" s="84">
        <v>51150</v>
      </c>
      <c r="H1646" s="84">
        <v>25.34</v>
      </c>
      <c r="I1646" s="84">
        <v>1</v>
      </c>
      <c r="J1646" s="84">
        <v>98.559271226137994</v>
      </c>
      <c r="K1646" s="84">
        <v>0.27781839641634398</v>
      </c>
      <c r="L1646" s="84">
        <v>55.154577415888902</v>
      </c>
      <c r="M1646" s="84">
        <v>8.7001983923863102E-2</v>
      </c>
      <c r="N1646" s="84">
        <v>43.4046938102491</v>
      </c>
      <c r="O1646" s="84">
        <v>0.19081641249248099</v>
      </c>
      <c r="P1646" s="84">
        <v>27.400331167432601</v>
      </c>
      <c r="Q1646" s="84">
        <v>27.400331167432501</v>
      </c>
      <c r="R1646" s="84">
        <v>0</v>
      </c>
      <c r="S1646" s="84">
        <v>2.1472255035230401E-2</v>
      </c>
      <c r="T1646" s="84" t="s">
        <v>163</v>
      </c>
      <c r="U1646" s="118">
        <v>-0.81972536958486697</v>
      </c>
      <c r="V1646" s="118">
        <v>-0.74707884750006204</v>
      </c>
      <c r="W1646" s="114">
        <v>-7.2653506262557496E-2</v>
      </c>
    </row>
    <row r="1647" spans="2:23" x14ac:dyDescent="0.25">
      <c r="B1647" s="61" t="s">
        <v>123</v>
      </c>
      <c r="C1647" s="82" t="s">
        <v>146</v>
      </c>
      <c r="D1647" s="61" t="s">
        <v>59</v>
      </c>
      <c r="E1647" s="61" t="s">
        <v>168</v>
      </c>
      <c r="F1647" s="83">
        <v>25.72</v>
      </c>
      <c r="G1647" s="84">
        <v>50354</v>
      </c>
      <c r="H1647" s="84">
        <v>25.72</v>
      </c>
      <c r="I1647" s="84">
        <v>1</v>
      </c>
      <c r="J1647" s="84">
        <v>-3.6088999999999998E-14</v>
      </c>
      <c r="K1647" s="84">
        <v>0</v>
      </c>
      <c r="L1647" s="84">
        <v>2.5697000000000001E-14</v>
      </c>
      <c r="M1647" s="84">
        <v>0</v>
      </c>
      <c r="N1647" s="84">
        <v>-6.1785999999999995E-14</v>
      </c>
      <c r="O1647" s="84">
        <v>0</v>
      </c>
      <c r="P1647" s="84">
        <v>-6.0649999999999997E-15</v>
      </c>
      <c r="Q1647" s="84">
        <v>-6.0649999999999997E-15</v>
      </c>
      <c r="R1647" s="84">
        <v>0</v>
      </c>
      <c r="S1647" s="84">
        <v>0</v>
      </c>
      <c r="T1647" s="84" t="s">
        <v>162</v>
      </c>
      <c r="U1647" s="118">
        <v>0</v>
      </c>
      <c r="V1647" s="118">
        <v>0</v>
      </c>
      <c r="W1647" s="114">
        <v>0</v>
      </c>
    </row>
    <row r="1648" spans="2:23" x14ac:dyDescent="0.25">
      <c r="B1648" s="61" t="s">
        <v>123</v>
      </c>
      <c r="C1648" s="82" t="s">
        <v>146</v>
      </c>
      <c r="D1648" s="61" t="s">
        <v>59</v>
      </c>
      <c r="E1648" s="61" t="s">
        <v>168</v>
      </c>
      <c r="F1648" s="83">
        <v>25.72</v>
      </c>
      <c r="G1648" s="84">
        <v>50900</v>
      </c>
      <c r="H1648" s="84">
        <v>25.7</v>
      </c>
      <c r="I1648" s="84">
        <v>1</v>
      </c>
      <c r="J1648" s="84">
        <v>-59.842582733553499</v>
      </c>
      <c r="K1648" s="84">
        <v>2.82909641949553E-2</v>
      </c>
      <c r="L1648" s="84">
        <v>-88.175436457884601</v>
      </c>
      <c r="M1648" s="84">
        <v>6.1421769996853802E-2</v>
      </c>
      <c r="N1648" s="84">
        <v>28.332853724331201</v>
      </c>
      <c r="O1648" s="84">
        <v>-3.3130805801898401E-2</v>
      </c>
      <c r="P1648" s="84">
        <v>12.731116520504999</v>
      </c>
      <c r="Q1648" s="84">
        <v>12.731116520504999</v>
      </c>
      <c r="R1648" s="84">
        <v>0</v>
      </c>
      <c r="S1648" s="84">
        <v>1.2804424900835401E-3</v>
      </c>
      <c r="T1648" s="84" t="s">
        <v>163</v>
      </c>
      <c r="U1648" s="118">
        <v>-0.28513594268019699</v>
      </c>
      <c r="V1648" s="118">
        <v>-0.259866339803835</v>
      </c>
      <c r="W1648" s="114">
        <v>-2.5272032275501202E-2</v>
      </c>
    </row>
    <row r="1649" spans="2:23" x14ac:dyDescent="0.25">
      <c r="B1649" s="61" t="s">
        <v>123</v>
      </c>
      <c r="C1649" s="82" t="s">
        <v>146</v>
      </c>
      <c r="D1649" s="61" t="s">
        <v>59</v>
      </c>
      <c r="E1649" s="61" t="s">
        <v>168</v>
      </c>
      <c r="F1649" s="83">
        <v>25.72</v>
      </c>
      <c r="G1649" s="84">
        <v>53200</v>
      </c>
      <c r="H1649" s="84">
        <v>25.77</v>
      </c>
      <c r="I1649" s="84">
        <v>1</v>
      </c>
      <c r="J1649" s="84">
        <v>15.299184580525001</v>
      </c>
      <c r="K1649" s="84">
        <v>1.13053418584395E-2</v>
      </c>
      <c r="L1649" s="84">
        <v>43.575269453674501</v>
      </c>
      <c r="M1649" s="84">
        <v>9.1712238414484407E-2</v>
      </c>
      <c r="N1649" s="84">
        <v>-28.2760848731495</v>
      </c>
      <c r="O1649" s="84">
        <v>-8.0406896556044896E-2</v>
      </c>
      <c r="P1649" s="84">
        <v>-12.7311165205042</v>
      </c>
      <c r="Q1649" s="84">
        <v>-12.7311165205041</v>
      </c>
      <c r="R1649" s="84">
        <v>0</v>
      </c>
      <c r="S1649" s="84">
        <v>7.8285281355730003E-3</v>
      </c>
      <c r="T1649" s="84" t="s">
        <v>163</v>
      </c>
      <c r="U1649" s="118">
        <v>-0.65627130817788004</v>
      </c>
      <c r="V1649" s="118">
        <v>-0.59811057550797098</v>
      </c>
      <c r="W1649" s="114">
        <v>-5.81663241956085E-2</v>
      </c>
    </row>
    <row r="1650" spans="2:23" x14ac:dyDescent="0.25">
      <c r="B1650" s="61" t="s">
        <v>123</v>
      </c>
      <c r="C1650" s="82" t="s">
        <v>146</v>
      </c>
      <c r="D1650" s="61" t="s">
        <v>59</v>
      </c>
      <c r="E1650" s="61" t="s">
        <v>169</v>
      </c>
      <c r="F1650" s="83">
        <v>25.72</v>
      </c>
      <c r="G1650" s="84">
        <v>50404</v>
      </c>
      <c r="H1650" s="84">
        <v>25.72</v>
      </c>
      <c r="I1650" s="84">
        <v>1</v>
      </c>
      <c r="J1650" s="84">
        <v>0</v>
      </c>
      <c r="K1650" s="84">
        <v>0</v>
      </c>
      <c r="L1650" s="84">
        <v>0</v>
      </c>
      <c r="M1650" s="84">
        <v>0</v>
      </c>
      <c r="N1650" s="84">
        <v>0</v>
      </c>
      <c r="O1650" s="84">
        <v>0</v>
      </c>
      <c r="P1650" s="84">
        <v>0</v>
      </c>
      <c r="Q1650" s="84">
        <v>0</v>
      </c>
      <c r="R1650" s="84">
        <v>0</v>
      </c>
      <c r="S1650" s="84">
        <v>0</v>
      </c>
      <c r="T1650" s="84" t="s">
        <v>162</v>
      </c>
      <c r="U1650" s="118">
        <v>0</v>
      </c>
      <c r="V1650" s="118">
        <v>0</v>
      </c>
      <c r="W1650" s="114">
        <v>0</v>
      </c>
    </row>
    <row r="1651" spans="2:23" x14ac:dyDescent="0.25">
      <c r="B1651" s="61" t="s">
        <v>123</v>
      </c>
      <c r="C1651" s="82" t="s">
        <v>146</v>
      </c>
      <c r="D1651" s="61" t="s">
        <v>59</v>
      </c>
      <c r="E1651" s="61" t="s">
        <v>170</v>
      </c>
      <c r="F1651" s="83">
        <v>25.56</v>
      </c>
      <c r="G1651" s="84">
        <v>50499</v>
      </c>
      <c r="H1651" s="84">
        <v>25.56</v>
      </c>
      <c r="I1651" s="84">
        <v>1</v>
      </c>
      <c r="J1651" s="84">
        <v>0</v>
      </c>
      <c r="K1651" s="84">
        <v>0</v>
      </c>
      <c r="L1651" s="84">
        <v>0</v>
      </c>
      <c r="M1651" s="84">
        <v>0</v>
      </c>
      <c r="N1651" s="84">
        <v>0</v>
      </c>
      <c r="O1651" s="84">
        <v>0</v>
      </c>
      <c r="P1651" s="84">
        <v>0</v>
      </c>
      <c r="Q1651" s="84">
        <v>0</v>
      </c>
      <c r="R1651" s="84">
        <v>0</v>
      </c>
      <c r="S1651" s="84">
        <v>0</v>
      </c>
      <c r="T1651" s="84" t="s">
        <v>162</v>
      </c>
      <c r="U1651" s="118">
        <v>0</v>
      </c>
      <c r="V1651" s="118">
        <v>0</v>
      </c>
      <c r="W1651" s="114">
        <v>0</v>
      </c>
    </row>
    <row r="1652" spans="2:23" x14ac:dyDescent="0.25">
      <c r="B1652" s="61" t="s">
        <v>123</v>
      </c>
      <c r="C1652" s="82" t="s">
        <v>146</v>
      </c>
      <c r="D1652" s="61" t="s">
        <v>59</v>
      </c>
      <c r="E1652" s="61" t="s">
        <v>170</v>
      </c>
      <c r="F1652" s="83">
        <v>25.56</v>
      </c>
      <c r="G1652" s="84">
        <v>50554</v>
      </c>
      <c r="H1652" s="84">
        <v>25.56</v>
      </c>
      <c r="I1652" s="84">
        <v>1</v>
      </c>
      <c r="J1652" s="84">
        <v>0</v>
      </c>
      <c r="K1652" s="84">
        <v>0</v>
      </c>
      <c r="L1652" s="84">
        <v>0</v>
      </c>
      <c r="M1652" s="84">
        <v>0</v>
      </c>
      <c r="N1652" s="84">
        <v>0</v>
      </c>
      <c r="O1652" s="84">
        <v>0</v>
      </c>
      <c r="P1652" s="84">
        <v>0</v>
      </c>
      <c r="Q1652" s="84">
        <v>0</v>
      </c>
      <c r="R1652" s="84">
        <v>0</v>
      </c>
      <c r="S1652" s="84">
        <v>0</v>
      </c>
      <c r="T1652" s="84" t="s">
        <v>162</v>
      </c>
      <c r="U1652" s="118">
        <v>0</v>
      </c>
      <c r="V1652" s="118">
        <v>0</v>
      </c>
      <c r="W1652" s="114">
        <v>0</v>
      </c>
    </row>
    <row r="1653" spans="2:23" x14ac:dyDescent="0.25">
      <c r="B1653" s="61" t="s">
        <v>123</v>
      </c>
      <c r="C1653" s="82" t="s">
        <v>146</v>
      </c>
      <c r="D1653" s="61" t="s">
        <v>59</v>
      </c>
      <c r="E1653" s="61" t="s">
        <v>171</v>
      </c>
      <c r="F1653" s="83">
        <v>25.56</v>
      </c>
      <c r="G1653" s="84">
        <v>50604</v>
      </c>
      <c r="H1653" s="84">
        <v>25.56</v>
      </c>
      <c r="I1653" s="84">
        <v>1</v>
      </c>
      <c r="J1653" s="84">
        <v>1.9915E-14</v>
      </c>
      <c r="K1653" s="84">
        <v>0</v>
      </c>
      <c r="L1653" s="84">
        <v>-1.3825E-14</v>
      </c>
      <c r="M1653" s="84">
        <v>0</v>
      </c>
      <c r="N1653" s="84">
        <v>3.3740000000000003E-14</v>
      </c>
      <c r="O1653" s="84">
        <v>0</v>
      </c>
      <c r="P1653" s="84">
        <v>2.0110000000000001E-15</v>
      </c>
      <c r="Q1653" s="84">
        <v>2.012E-15</v>
      </c>
      <c r="R1653" s="84">
        <v>0</v>
      </c>
      <c r="S1653" s="84">
        <v>0</v>
      </c>
      <c r="T1653" s="84" t="s">
        <v>162</v>
      </c>
      <c r="U1653" s="118">
        <v>0</v>
      </c>
      <c r="V1653" s="118">
        <v>0</v>
      </c>
      <c r="W1653" s="114">
        <v>0</v>
      </c>
    </row>
    <row r="1654" spans="2:23" x14ac:dyDescent="0.25">
      <c r="B1654" s="61" t="s">
        <v>123</v>
      </c>
      <c r="C1654" s="82" t="s">
        <v>146</v>
      </c>
      <c r="D1654" s="61" t="s">
        <v>59</v>
      </c>
      <c r="E1654" s="61" t="s">
        <v>172</v>
      </c>
      <c r="F1654" s="83">
        <v>25.47</v>
      </c>
      <c r="G1654" s="84">
        <v>50750</v>
      </c>
      <c r="H1654" s="84">
        <v>25.48</v>
      </c>
      <c r="I1654" s="84">
        <v>1</v>
      </c>
      <c r="J1654" s="84">
        <v>5.1024161813995796</v>
      </c>
      <c r="K1654" s="84">
        <v>6.2222815622817802E-4</v>
      </c>
      <c r="L1654" s="84">
        <v>30.566620013443401</v>
      </c>
      <c r="M1654" s="84">
        <v>2.2330206391205101E-2</v>
      </c>
      <c r="N1654" s="84">
        <v>-25.4642038320438</v>
      </c>
      <c r="O1654" s="84">
        <v>-2.1707978234976898E-2</v>
      </c>
      <c r="P1654" s="84">
        <v>-9.4052219580079903</v>
      </c>
      <c r="Q1654" s="84">
        <v>-9.4052219580079797</v>
      </c>
      <c r="R1654" s="84">
        <v>0</v>
      </c>
      <c r="S1654" s="84">
        <v>2.1141509818975498E-3</v>
      </c>
      <c r="T1654" s="84" t="s">
        <v>163</v>
      </c>
      <c r="U1654" s="118">
        <v>-0.29836870721555803</v>
      </c>
      <c r="V1654" s="118">
        <v>-0.27192637703718697</v>
      </c>
      <c r="W1654" s="114">
        <v>-2.6444872322561899E-2</v>
      </c>
    </row>
    <row r="1655" spans="2:23" x14ac:dyDescent="0.25">
      <c r="B1655" s="61" t="s">
        <v>123</v>
      </c>
      <c r="C1655" s="82" t="s">
        <v>146</v>
      </c>
      <c r="D1655" s="61" t="s">
        <v>59</v>
      </c>
      <c r="E1655" s="61" t="s">
        <v>172</v>
      </c>
      <c r="F1655" s="83">
        <v>25.47</v>
      </c>
      <c r="G1655" s="84">
        <v>50800</v>
      </c>
      <c r="H1655" s="84">
        <v>25.49</v>
      </c>
      <c r="I1655" s="84">
        <v>1</v>
      </c>
      <c r="J1655" s="84">
        <v>12.833340668613999</v>
      </c>
      <c r="K1655" s="84">
        <v>3.0797896318023499E-3</v>
      </c>
      <c r="L1655" s="84">
        <v>-12.6416774959546</v>
      </c>
      <c r="M1655" s="84">
        <v>2.9884845853492699E-3</v>
      </c>
      <c r="N1655" s="84">
        <v>25.475018164568699</v>
      </c>
      <c r="O1655" s="84">
        <v>9.1305046453084998E-5</v>
      </c>
      <c r="P1655" s="84">
        <v>9.4052219580062193</v>
      </c>
      <c r="Q1655" s="84">
        <v>9.4052219580062193</v>
      </c>
      <c r="R1655" s="84">
        <v>0</v>
      </c>
      <c r="S1655" s="84">
        <v>1.6541683414840801E-3</v>
      </c>
      <c r="T1655" s="84" t="s">
        <v>163</v>
      </c>
      <c r="U1655" s="118">
        <v>-0.50717391070773699</v>
      </c>
      <c r="V1655" s="118">
        <v>-0.46222663681315801</v>
      </c>
      <c r="W1655" s="114">
        <v>-4.4951595089061602E-2</v>
      </c>
    </row>
    <row r="1656" spans="2:23" x14ac:dyDescent="0.25">
      <c r="B1656" s="61" t="s">
        <v>123</v>
      </c>
      <c r="C1656" s="82" t="s">
        <v>146</v>
      </c>
      <c r="D1656" s="61" t="s">
        <v>59</v>
      </c>
      <c r="E1656" s="61" t="s">
        <v>173</v>
      </c>
      <c r="F1656" s="83">
        <v>25.49</v>
      </c>
      <c r="G1656" s="84">
        <v>50750</v>
      </c>
      <c r="H1656" s="84">
        <v>25.48</v>
      </c>
      <c r="I1656" s="84">
        <v>1</v>
      </c>
      <c r="J1656" s="84">
        <v>-19.823717957069999</v>
      </c>
      <c r="K1656" s="84">
        <v>2.9866464316750901E-3</v>
      </c>
      <c r="L1656" s="84">
        <v>-45.270768501577599</v>
      </c>
      <c r="M1656" s="84">
        <v>1.55757628534981E-2</v>
      </c>
      <c r="N1656" s="84">
        <v>25.447050544507601</v>
      </c>
      <c r="O1656" s="84">
        <v>-1.2589116421822999E-2</v>
      </c>
      <c r="P1656" s="84">
        <v>9.4052219580044394</v>
      </c>
      <c r="Q1656" s="84">
        <v>9.4052219580044305</v>
      </c>
      <c r="R1656" s="84">
        <v>0</v>
      </c>
      <c r="S1656" s="84">
        <v>6.72282320602899E-4</v>
      </c>
      <c r="T1656" s="84" t="s">
        <v>163</v>
      </c>
      <c r="U1656" s="118">
        <v>-6.6363126565133199E-2</v>
      </c>
      <c r="V1656" s="118">
        <v>-6.0481827146436198E-2</v>
      </c>
      <c r="W1656" s="114">
        <v>-5.8818648420562499E-3</v>
      </c>
    </row>
    <row r="1657" spans="2:23" x14ac:dyDescent="0.25">
      <c r="B1657" s="61" t="s">
        <v>123</v>
      </c>
      <c r="C1657" s="82" t="s">
        <v>146</v>
      </c>
      <c r="D1657" s="61" t="s">
        <v>59</v>
      </c>
      <c r="E1657" s="61" t="s">
        <v>173</v>
      </c>
      <c r="F1657" s="83">
        <v>25.49</v>
      </c>
      <c r="G1657" s="84">
        <v>50950</v>
      </c>
      <c r="H1657" s="84">
        <v>25.52</v>
      </c>
      <c r="I1657" s="84">
        <v>1</v>
      </c>
      <c r="J1657" s="84">
        <v>60.4749410944898</v>
      </c>
      <c r="K1657" s="84">
        <v>3.2183522803361703E-2</v>
      </c>
      <c r="L1657" s="84">
        <v>85.899316322004694</v>
      </c>
      <c r="M1657" s="84">
        <v>6.4932494392372794E-2</v>
      </c>
      <c r="N1657" s="84">
        <v>-25.424375227514801</v>
      </c>
      <c r="O1657" s="84">
        <v>-3.2748971589011001E-2</v>
      </c>
      <c r="P1657" s="84">
        <v>-9.40522195800534</v>
      </c>
      <c r="Q1657" s="84">
        <v>-9.40522195800534</v>
      </c>
      <c r="R1657" s="84">
        <v>0</v>
      </c>
      <c r="S1657" s="84">
        <v>7.7843216069824401E-4</v>
      </c>
      <c r="T1657" s="84" t="s">
        <v>163</v>
      </c>
      <c r="U1657" s="118">
        <v>-7.2531263552252895E-2</v>
      </c>
      <c r="V1657" s="118">
        <v>-6.6103325324409601E-2</v>
      </c>
      <c r="W1657" s="114">
        <v>-6.4285562046146197E-3</v>
      </c>
    </row>
    <row r="1658" spans="2:23" x14ac:dyDescent="0.25">
      <c r="B1658" s="61" t="s">
        <v>123</v>
      </c>
      <c r="C1658" s="82" t="s">
        <v>146</v>
      </c>
      <c r="D1658" s="61" t="s">
        <v>59</v>
      </c>
      <c r="E1658" s="61" t="s">
        <v>174</v>
      </c>
      <c r="F1658" s="83">
        <v>25.49</v>
      </c>
      <c r="G1658" s="84">
        <v>51300</v>
      </c>
      <c r="H1658" s="84">
        <v>25.55</v>
      </c>
      <c r="I1658" s="84">
        <v>1</v>
      </c>
      <c r="J1658" s="84">
        <v>65.870812720168999</v>
      </c>
      <c r="K1658" s="84">
        <v>6.6429538356442594E-2</v>
      </c>
      <c r="L1658" s="84">
        <v>69.375720845430195</v>
      </c>
      <c r="M1658" s="84">
        <v>7.3686886741621105E-2</v>
      </c>
      <c r="N1658" s="84">
        <v>-3.5049081252612</v>
      </c>
      <c r="O1658" s="84">
        <v>-7.25734838517853E-3</v>
      </c>
      <c r="P1658" s="84">
        <v>-1.62161530942062</v>
      </c>
      <c r="Q1658" s="84">
        <v>-1.6216153094206101</v>
      </c>
      <c r="R1658" s="84">
        <v>0</v>
      </c>
      <c r="S1658" s="84">
        <v>4.0259730401851999E-5</v>
      </c>
      <c r="T1658" s="84" t="s">
        <v>163</v>
      </c>
      <c r="U1658" s="118">
        <v>2.50869567259237E-2</v>
      </c>
      <c r="V1658" s="118">
        <v>-2.2863675339923301E-2</v>
      </c>
      <c r="W1658" s="114">
        <v>4.7946022130944697E-2</v>
      </c>
    </row>
    <row r="1659" spans="2:23" x14ac:dyDescent="0.25">
      <c r="B1659" s="61" t="s">
        <v>123</v>
      </c>
      <c r="C1659" s="82" t="s">
        <v>146</v>
      </c>
      <c r="D1659" s="61" t="s">
        <v>59</v>
      </c>
      <c r="E1659" s="61" t="s">
        <v>175</v>
      </c>
      <c r="F1659" s="83">
        <v>25.7</v>
      </c>
      <c r="G1659" s="84">
        <v>54750</v>
      </c>
      <c r="H1659" s="84">
        <v>25.92</v>
      </c>
      <c r="I1659" s="84">
        <v>1</v>
      </c>
      <c r="J1659" s="84">
        <v>45.207630014357001</v>
      </c>
      <c r="K1659" s="84">
        <v>0.21722804166592899</v>
      </c>
      <c r="L1659" s="84">
        <v>63.391694570738203</v>
      </c>
      <c r="M1659" s="84">
        <v>0.42712710271103399</v>
      </c>
      <c r="N1659" s="84">
        <v>-18.184064556381198</v>
      </c>
      <c r="O1659" s="84">
        <v>-0.209899061045105</v>
      </c>
      <c r="P1659" s="84">
        <v>-8.1897522603259496</v>
      </c>
      <c r="Q1659" s="84">
        <v>-8.1897522603259496</v>
      </c>
      <c r="R1659" s="84">
        <v>0</v>
      </c>
      <c r="S1659" s="84">
        <v>7.1290873532692898E-3</v>
      </c>
      <c r="T1659" s="84" t="s">
        <v>162</v>
      </c>
      <c r="U1659" s="118">
        <v>-1.41700056317026</v>
      </c>
      <c r="V1659" s="118">
        <v>-1.2914217211262899</v>
      </c>
      <c r="W1659" s="114">
        <v>-0.125590915092057</v>
      </c>
    </row>
    <row r="1660" spans="2:23" x14ac:dyDescent="0.25">
      <c r="B1660" s="61" t="s">
        <v>123</v>
      </c>
      <c r="C1660" s="82" t="s">
        <v>146</v>
      </c>
      <c r="D1660" s="61" t="s">
        <v>59</v>
      </c>
      <c r="E1660" s="61" t="s">
        <v>176</v>
      </c>
      <c r="F1660" s="83">
        <v>25.52</v>
      </c>
      <c r="G1660" s="84">
        <v>53150</v>
      </c>
      <c r="H1660" s="84">
        <v>25.8</v>
      </c>
      <c r="I1660" s="84">
        <v>1</v>
      </c>
      <c r="J1660" s="84">
        <v>123.062206001615</v>
      </c>
      <c r="K1660" s="84">
        <v>0.66634948802329397</v>
      </c>
      <c r="L1660" s="84">
        <v>118.675684476443</v>
      </c>
      <c r="M1660" s="84">
        <v>0.61969239578189705</v>
      </c>
      <c r="N1660" s="84">
        <v>4.3865215251723804</v>
      </c>
      <c r="O1660" s="84">
        <v>4.6657092241397601E-2</v>
      </c>
      <c r="P1660" s="84">
        <v>-0.17698250879298499</v>
      </c>
      <c r="Q1660" s="84">
        <v>-0.17698250879298499</v>
      </c>
      <c r="R1660" s="84">
        <v>0</v>
      </c>
      <c r="S1660" s="84">
        <v>1.378203570421E-6</v>
      </c>
      <c r="T1660" s="84" t="s">
        <v>163</v>
      </c>
      <c r="U1660" s="118">
        <v>-3.1005040134008701E-2</v>
      </c>
      <c r="V1660" s="118">
        <v>-2.8257280437396799E-2</v>
      </c>
      <c r="W1660" s="114">
        <v>-2.7480238640019599E-3</v>
      </c>
    </row>
    <row r="1661" spans="2:23" x14ac:dyDescent="0.25">
      <c r="B1661" s="61" t="s">
        <v>123</v>
      </c>
      <c r="C1661" s="82" t="s">
        <v>146</v>
      </c>
      <c r="D1661" s="61" t="s">
        <v>59</v>
      </c>
      <c r="E1661" s="61" t="s">
        <v>176</v>
      </c>
      <c r="F1661" s="83">
        <v>25.52</v>
      </c>
      <c r="G1661" s="84">
        <v>54500</v>
      </c>
      <c r="H1661" s="84">
        <v>25.47</v>
      </c>
      <c r="I1661" s="84">
        <v>1</v>
      </c>
      <c r="J1661" s="84">
        <v>-13.7023183214406</v>
      </c>
      <c r="K1661" s="84">
        <v>1.0395912811146201E-2</v>
      </c>
      <c r="L1661" s="84">
        <v>16.113533720647201</v>
      </c>
      <c r="M1661" s="84">
        <v>1.43765973016715E-2</v>
      </c>
      <c r="N1661" s="84">
        <v>-29.815852042087801</v>
      </c>
      <c r="O1661" s="84">
        <v>-3.98068449052532E-3</v>
      </c>
      <c r="P1661" s="84">
        <v>-9.2282394492119</v>
      </c>
      <c r="Q1661" s="84">
        <v>-9.2282394492119</v>
      </c>
      <c r="R1661" s="84">
        <v>0</v>
      </c>
      <c r="S1661" s="84">
        <v>4.7153315324923303E-3</v>
      </c>
      <c r="T1661" s="84" t="s">
        <v>163</v>
      </c>
      <c r="U1661" s="118">
        <v>-1.5922801531903501</v>
      </c>
      <c r="V1661" s="118">
        <v>-1.4511675078997399</v>
      </c>
      <c r="W1661" s="114">
        <v>-0.14112621174595</v>
      </c>
    </row>
    <row r="1662" spans="2:23" x14ac:dyDescent="0.25">
      <c r="B1662" s="61" t="s">
        <v>123</v>
      </c>
      <c r="C1662" s="82" t="s">
        <v>146</v>
      </c>
      <c r="D1662" s="61" t="s">
        <v>59</v>
      </c>
      <c r="E1662" s="61" t="s">
        <v>177</v>
      </c>
      <c r="F1662" s="83">
        <v>25.6</v>
      </c>
      <c r="G1662" s="84">
        <v>51250</v>
      </c>
      <c r="H1662" s="84">
        <v>25.6</v>
      </c>
      <c r="I1662" s="84">
        <v>1</v>
      </c>
      <c r="J1662" s="84">
        <v>0</v>
      </c>
      <c r="K1662" s="84">
        <v>0</v>
      </c>
      <c r="L1662" s="84">
        <v>0</v>
      </c>
      <c r="M1662" s="84">
        <v>0</v>
      </c>
      <c r="N1662" s="84">
        <v>0</v>
      </c>
      <c r="O1662" s="84">
        <v>0</v>
      </c>
      <c r="P1662" s="84">
        <v>0</v>
      </c>
      <c r="Q1662" s="84">
        <v>0</v>
      </c>
      <c r="R1662" s="84">
        <v>0</v>
      </c>
      <c r="S1662" s="84">
        <v>0</v>
      </c>
      <c r="T1662" s="84" t="s">
        <v>162</v>
      </c>
      <c r="U1662" s="118">
        <v>0</v>
      </c>
      <c r="V1662" s="118">
        <v>0</v>
      </c>
      <c r="W1662" s="114">
        <v>0</v>
      </c>
    </row>
    <row r="1663" spans="2:23" x14ac:dyDescent="0.25">
      <c r="B1663" s="61" t="s">
        <v>123</v>
      </c>
      <c r="C1663" s="82" t="s">
        <v>146</v>
      </c>
      <c r="D1663" s="61" t="s">
        <v>59</v>
      </c>
      <c r="E1663" s="61" t="s">
        <v>178</v>
      </c>
      <c r="F1663" s="83">
        <v>25.55</v>
      </c>
      <c r="G1663" s="84">
        <v>53200</v>
      </c>
      <c r="H1663" s="84">
        <v>25.77</v>
      </c>
      <c r="I1663" s="84">
        <v>1</v>
      </c>
      <c r="J1663" s="84">
        <v>77.682747817164298</v>
      </c>
      <c r="K1663" s="84">
        <v>0.30770472863659798</v>
      </c>
      <c r="L1663" s="84">
        <v>81.169902769119901</v>
      </c>
      <c r="M1663" s="84">
        <v>0.33595032336181102</v>
      </c>
      <c r="N1663" s="84">
        <v>-3.48715495195556</v>
      </c>
      <c r="O1663" s="84">
        <v>-2.8245594725213399E-2</v>
      </c>
      <c r="P1663" s="84">
        <v>-1.62161530942072</v>
      </c>
      <c r="Q1663" s="84">
        <v>-1.62161530942072</v>
      </c>
      <c r="R1663" s="84">
        <v>0</v>
      </c>
      <c r="S1663" s="84">
        <v>1.3408515043701301E-4</v>
      </c>
      <c r="T1663" s="84" t="s">
        <v>162</v>
      </c>
      <c r="U1663" s="118">
        <v>4.2392128781245E-2</v>
      </c>
      <c r="V1663" s="118">
        <v>-3.8635211118335303E-2</v>
      </c>
      <c r="W1663" s="114">
        <v>8.1019549996795906E-2</v>
      </c>
    </row>
    <row r="1664" spans="2:23" x14ac:dyDescent="0.25">
      <c r="B1664" s="61" t="s">
        <v>123</v>
      </c>
      <c r="C1664" s="82" t="s">
        <v>146</v>
      </c>
      <c r="D1664" s="61" t="s">
        <v>59</v>
      </c>
      <c r="E1664" s="61" t="s">
        <v>179</v>
      </c>
      <c r="F1664" s="83">
        <v>25.93</v>
      </c>
      <c r="G1664" s="84">
        <v>53050</v>
      </c>
      <c r="H1664" s="84">
        <v>25.87</v>
      </c>
      <c r="I1664" s="84">
        <v>1</v>
      </c>
      <c r="J1664" s="84">
        <v>-127.53329524707399</v>
      </c>
      <c r="K1664" s="84">
        <v>0.152888569127826</v>
      </c>
      <c r="L1664" s="84">
        <v>-124.30266019953601</v>
      </c>
      <c r="M1664" s="84">
        <v>0.14524082252720499</v>
      </c>
      <c r="N1664" s="84">
        <v>-3.2306350475374699</v>
      </c>
      <c r="O1664" s="84">
        <v>7.6477466006214696E-3</v>
      </c>
      <c r="P1664" s="84">
        <v>-1.8035512997741801</v>
      </c>
      <c r="Q1664" s="84">
        <v>-1.8035512997741701</v>
      </c>
      <c r="R1664" s="84">
        <v>0</v>
      </c>
      <c r="S1664" s="84">
        <v>3.0576294534620997E-5</v>
      </c>
      <c r="T1664" s="84" t="s">
        <v>163</v>
      </c>
      <c r="U1664" s="118">
        <v>4.2385341038520801E-3</v>
      </c>
      <c r="V1664" s="118">
        <v>-3.8629024925739899E-3</v>
      </c>
      <c r="W1664" s="114">
        <v>8.1006577308779908E-3</v>
      </c>
    </row>
    <row r="1665" spans="2:23" x14ac:dyDescent="0.25">
      <c r="B1665" s="61" t="s">
        <v>123</v>
      </c>
      <c r="C1665" s="82" t="s">
        <v>146</v>
      </c>
      <c r="D1665" s="61" t="s">
        <v>59</v>
      </c>
      <c r="E1665" s="61" t="s">
        <v>179</v>
      </c>
      <c r="F1665" s="83">
        <v>25.93</v>
      </c>
      <c r="G1665" s="84">
        <v>53050</v>
      </c>
      <c r="H1665" s="84">
        <v>25.87</v>
      </c>
      <c r="I1665" s="84">
        <v>2</v>
      </c>
      <c r="J1665" s="84">
        <v>-113.238845341976</v>
      </c>
      <c r="K1665" s="84">
        <v>0.10899580680226401</v>
      </c>
      <c r="L1665" s="84">
        <v>-110.370312996791</v>
      </c>
      <c r="M1665" s="84">
        <v>0.103543650923582</v>
      </c>
      <c r="N1665" s="84">
        <v>-2.86853234518474</v>
      </c>
      <c r="O1665" s="84">
        <v>5.4521558786814698E-3</v>
      </c>
      <c r="P1665" s="84">
        <v>-1.60140194218068</v>
      </c>
      <c r="Q1665" s="84">
        <v>-1.60140194218067</v>
      </c>
      <c r="R1665" s="84">
        <v>0</v>
      </c>
      <c r="S1665" s="84">
        <v>2.1798149533569999E-5</v>
      </c>
      <c r="T1665" s="84" t="s">
        <v>163</v>
      </c>
      <c r="U1665" s="118">
        <v>-3.0901103453230602E-2</v>
      </c>
      <c r="V1665" s="118">
        <v>-2.81625549371626E-2</v>
      </c>
      <c r="W1665" s="114">
        <v>-2.7388117979027498E-3</v>
      </c>
    </row>
    <row r="1666" spans="2:23" x14ac:dyDescent="0.25">
      <c r="B1666" s="61" t="s">
        <v>123</v>
      </c>
      <c r="C1666" s="82" t="s">
        <v>146</v>
      </c>
      <c r="D1666" s="61" t="s">
        <v>59</v>
      </c>
      <c r="E1666" s="61" t="s">
        <v>179</v>
      </c>
      <c r="F1666" s="83">
        <v>25.93</v>
      </c>
      <c r="G1666" s="84">
        <v>53100</v>
      </c>
      <c r="H1666" s="84">
        <v>25.93</v>
      </c>
      <c r="I1666" s="84">
        <v>1</v>
      </c>
      <c r="J1666" s="84">
        <v>0</v>
      </c>
      <c r="K1666" s="84">
        <v>0</v>
      </c>
      <c r="L1666" s="84">
        <v>0</v>
      </c>
      <c r="M1666" s="84">
        <v>0</v>
      </c>
      <c r="N1666" s="84">
        <v>0</v>
      </c>
      <c r="O1666" s="84">
        <v>0</v>
      </c>
      <c r="P1666" s="84">
        <v>0</v>
      </c>
      <c r="Q1666" s="84">
        <v>0</v>
      </c>
      <c r="R1666" s="84">
        <v>0</v>
      </c>
      <c r="S1666" s="84">
        <v>0</v>
      </c>
      <c r="T1666" s="84" t="s">
        <v>162</v>
      </c>
      <c r="U1666" s="118">
        <v>0</v>
      </c>
      <c r="V1666" s="118">
        <v>0</v>
      </c>
      <c r="W1666" s="114">
        <v>0</v>
      </c>
    </row>
    <row r="1667" spans="2:23" x14ac:dyDescent="0.25">
      <c r="B1667" s="61" t="s">
        <v>123</v>
      </c>
      <c r="C1667" s="82" t="s">
        <v>146</v>
      </c>
      <c r="D1667" s="61" t="s">
        <v>59</v>
      </c>
      <c r="E1667" s="61" t="s">
        <v>179</v>
      </c>
      <c r="F1667" s="83">
        <v>25.93</v>
      </c>
      <c r="G1667" s="84">
        <v>53100</v>
      </c>
      <c r="H1667" s="84">
        <v>25.93</v>
      </c>
      <c r="I1667" s="84">
        <v>2</v>
      </c>
      <c r="J1667" s="84">
        <v>-4.7375100000000005E-13</v>
      </c>
      <c r="K1667" s="84">
        <v>0</v>
      </c>
      <c r="L1667" s="84">
        <v>6.4740899999999999E-13</v>
      </c>
      <c r="M1667" s="84">
        <v>0</v>
      </c>
      <c r="N1667" s="84">
        <v>-1.12116E-12</v>
      </c>
      <c r="O1667" s="84">
        <v>0</v>
      </c>
      <c r="P1667" s="84">
        <v>-1.3368900000000001E-13</v>
      </c>
      <c r="Q1667" s="84">
        <v>-1.3368799999999999E-13</v>
      </c>
      <c r="R1667" s="84">
        <v>0</v>
      </c>
      <c r="S1667" s="84">
        <v>0</v>
      </c>
      <c r="T1667" s="84" t="s">
        <v>162</v>
      </c>
      <c r="U1667" s="118">
        <v>0</v>
      </c>
      <c r="V1667" s="118">
        <v>0</v>
      </c>
      <c r="W1667" s="114">
        <v>0</v>
      </c>
    </row>
    <row r="1668" spans="2:23" x14ac:dyDescent="0.25">
      <c r="B1668" s="61" t="s">
        <v>123</v>
      </c>
      <c r="C1668" s="82" t="s">
        <v>146</v>
      </c>
      <c r="D1668" s="61" t="s">
        <v>59</v>
      </c>
      <c r="E1668" s="61" t="s">
        <v>180</v>
      </c>
      <c r="F1668" s="83">
        <v>25.95</v>
      </c>
      <c r="G1668" s="84">
        <v>53000</v>
      </c>
      <c r="H1668" s="84">
        <v>25.93</v>
      </c>
      <c r="I1668" s="84">
        <v>1</v>
      </c>
      <c r="J1668" s="84">
        <v>-24.7302688148289</v>
      </c>
      <c r="K1668" s="84">
        <v>0</v>
      </c>
      <c r="L1668" s="84">
        <v>-27.933875955299499</v>
      </c>
      <c r="M1668" s="84">
        <v>0</v>
      </c>
      <c r="N1668" s="84">
        <v>3.2036071404706101</v>
      </c>
      <c r="O1668" s="84">
        <v>0</v>
      </c>
      <c r="P1668" s="84">
        <v>1.28066647646503</v>
      </c>
      <c r="Q1668" s="84">
        <v>1.28066647646502</v>
      </c>
      <c r="R1668" s="84">
        <v>0</v>
      </c>
      <c r="S1668" s="84">
        <v>0</v>
      </c>
      <c r="T1668" s="84" t="s">
        <v>163</v>
      </c>
      <c r="U1668" s="118">
        <v>6.4072142809410801E-2</v>
      </c>
      <c r="V1668" s="118">
        <v>-5.8393877245930897E-2</v>
      </c>
      <c r="W1668" s="114">
        <v>0.122454246271433</v>
      </c>
    </row>
    <row r="1669" spans="2:23" x14ac:dyDescent="0.25">
      <c r="B1669" s="61" t="s">
        <v>123</v>
      </c>
      <c r="C1669" s="82" t="s">
        <v>146</v>
      </c>
      <c r="D1669" s="61" t="s">
        <v>59</v>
      </c>
      <c r="E1669" s="61" t="s">
        <v>180</v>
      </c>
      <c r="F1669" s="83">
        <v>25.95</v>
      </c>
      <c r="G1669" s="84">
        <v>53000</v>
      </c>
      <c r="H1669" s="84">
        <v>25.93</v>
      </c>
      <c r="I1669" s="84">
        <v>2</v>
      </c>
      <c r="J1669" s="84">
        <v>-21.8450707864348</v>
      </c>
      <c r="K1669" s="84">
        <v>0</v>
      </c>
      <c r="L1669" s="84">
        <v>-24.674923760518801</v>
      </c>
      <c r="M1669" s="84">
        <v>0</v>
      </c>
      <c r="N1669" s="84">
        <v>2.8298529740839902</v>
      </c>
      <c r="O1669" s="84">
        <v>0</v>
      </c>
      <c r="P1669" s="84">
        <v>1.1312553875445801</v>
      </c>
      <c r="Q1669" s="84">
        <v>1.1312553875445699</v>
      </c>
      <c r="R1669" s="84">
        <v>0</v>
      </c>
      <c r="S1669" s="84">
        <v>0</v>
      </c>
      <c r="T1669" s="84" t="s">
        <v>163</v>
      </c>
      <c r="U1669" s="118">
        <v>5.6597059481678598E-2</v>
      </c>
      <c r="V1669" s="118">
        <v>-5.1581258233935098E-2</v>
      </c>
      <c r="W1669" s="114">
        <v>0.108167917539828</v>
      </c>
    </row>
    <row r="1670" spans="2:23" x14ac:dyDescent="0.25">
      <c r="B1670" s="61" t="s">
        <v>123</v>
      </c>
      <c r="C1670" s="82" t="s">
        <v>146</v>
      </c>
      <c r="D1670" s="61" t="s">
        <v>59</v>
      </c>
      <c r="E1670" s="61" t="s">
        <v>180</v>
      </c>
      <c r="F1670" s="83">
        <v>25.95</v>
      </c>
      <c r="G1670" s="84">
        <v>53000</v>
      </c>
      <c r="H1670" s="84">
        <v>25.93</v>
      </c>
      <c r="I1670" s="84">
        <v>3</v>
      </c>
      <c r="J1670" s="84">
        <v>-21.8450707864348</v>
      </c>
      <c r="K1670" s="84">
        <v>0</v>
      </c>
      <c r="L1670" s="84">
        <v>-24.674923760518801</v>
      </c>
      <c r="M1670" s="84">
        <v>0</v>
      </c>
      <c r="N1670" s="84">
        <v>2.8298529740839902</v>
      </c>
      <c r="O1670" s="84">
        <v>0</v>
      </c>
      <c r="P1670" s="84">
        <v>1.1312553875445801</v>
      </c>
      <c r="Q1670" s="84">
        <v>1.1312553875445699</v>
      </c>
      <c r="R1670" s="84">
        <v>0</v>
      </c>
      <c r="S1670" s="84">
        <v>0</v>
      </c>
      <c r="T1670" s="84" t="s">
        <v>163</v>
      </c>
      <c r="U1670" s="118">
        <v>5.6597059481678598E-2</v>
      </c>
      <c r="V1670" s="118">
        <v>-5.1581258233935098E-2</v>
      </c>
      <c r="W1670" s="114">
        <v>0.108167917539828</v>
      </c>
    </row>
    <row r="1671" spans="2:23" x14ac:dyDescent="0.25">
      <c r="B1671" s="61" t="s">
        <v>123</v>
      </c>
      <c r="C1671" s="82" t="s">
        <v>146</v>
      </c>
      <c r="D1671" s="61" t="s">
        <v>59</v>
      </c>
      <c r="E1671" s="61" t="s">
        <v>180</v>
      </c>
      <c r="F1671" s="83">
        <v>25.95</v>
      </c>
      <c r="G1671" s="84">
        <v>53000</v>
      </c>
      <c r="H1671" s="84">
        <v>25.93</v>
      </c>
      <c r="I1671" s="84">
        <v>4</v>
      </c>
      <c r="J1671" s="84">
        <v>-23.976297204622501</v>
      </c>
      <c r="K1671" s="84">
        <v>0</v>
      </c>
      <c r="L1671" s="84">
        <v>-27.0822333956894</v>
      </c>
      <c r="M1671" s="84">
        <v>0</v>
      </c>
      <c r="N1671" s="84">
        <v>3.10593619106682</v>
      </c>
      <c r="O1671" s="84">
        <v>0</v>
      </c>
      <c r="P1671" s="84">
        <v>1.24162176681696</v>
      </c>
      <c r="Q1671" s="84">
        <v>1.24162176681696</v>
      </c>
      <c r="R1671" s="84">
        <v>0</v>
      </c>
      <c r="S1671" s="84">
        <v>0</v>
      </c>
      <c r="T1671" s="84" t="s">
        <v>163</v>
      </c>
      <c r="U1671" s="118">
        <v>6.2118723821334897E-2</v>
      </c>
      <c r="V1671" s="118">
        <v>-5.6613576110398703E-2</v>
      </c>
      <c r="W1671" s="114">
        <v>0.11872088510465199</v>
      </c>
    </row>
    <row r="1672" spans="2:23" x14ac:dyDescent="0.25">
      <c r="B1672" s="61" t="s">
        <v>123</v>
      </c>
      <c r="C1672" s="82" t="s">
        <v>146</v>
      </c>
      <c r="D1672" s="61" t="s">
        <v>59</v>
      </c>
      <c r="E1672" s="61" t="s">
        <v>180</v>
      </c>
      <c r="F1672" s="83">
        <v>25.95</v>
      </c>
      <c r="G1672" s="84">
        <v>53204</v>
      </c>
      <c r="H1672" s="84">
        <v>25.94</v>
      </c>
      <c r="I1672" s="84">
        <v>1</v>
      </c>
      <c r="J1672" s="84">
        <v>10.182299684286599</v>
      </c>
      <c r="K1672" s="84">
        <v>1.32502051927877E-2</v>
      </c>
      <c r="L1672" s="84">
        <v>7.0917301342623196</v>
      </c>
      <c r="M1672" s="84">
        <v>6.4273989187827001E-3</v>
      </c>
      <c r="N1672" s="84">
        <v>3.0905695500243202</v>
      </c>
      <c r="O1672" s="84">
        <v>6.8228062740050104E-3</v>
      </c>
      <c r="P1672" s="84">
        <v>1.3421145592034001</v>
      </c>
      <c r="Q1672" s="84">
        <v>1.3421145592034001</v>
      </c>
      <c r="R1672" s="84">
        <v>0</v>
      </c>
      <c r="S1672" s="84">
        <v>2.3020249642528899E-4</v>
      </c>
      <c r="T1672" s="84" t="s">
        <v>163</v>
      </c>
      <c r="U1672" s="118">
        <v>0.20792340427929701</v>
      </c>
      <c r="V1672" s="118">
        <v>-0.18949660825543599</v>
      </c>
      <c r="W1672" s="114">
        <v>0.39738180489684199</v>
      </c>
    </row>
    <row r="1673" spans="2:23" x14ac:dyDescent="0.25">
      <c r="B1673" s="61" t="s">
        <v>123</v>
      </c>
      <c r="C1673" s="82" t="s">
        <v>146</v>
      </c>
      <c r="D1673" s="61" t="s">
        <v>59</v>
      </c>
      <c r="E1673" s="61" t="s">
        <v>180</v>
      </c>
      <c r="F1673" s="83">
        <v>25.95</v>
      </c>
      <c r="G1673" s="84">
        <v>53304</v>
      </c>
      <c r="H1673" s="84">
        <v>26.06</v>
      </c>
      <c r="I1673" s="84">
        <v>1</v>
      </c>
      <c r="J1673" s="84">
        <v>29.950785012582202</v>
      </c>
      <c r="K1673" s="84">
        <v>8.3156490770041697E-2</v>
      </c>
      <c r="L1673" s="84">
        <v>27.9751369136054</v>
      </c>
      <c r="M1673" s="84">
        <v>7.2547788050551704E-2</v>
      </c>
      <c r="N1673" s="84">
        <v>1.9756480989768099</v>
      </c>
      <c r="O1673" s="84">
        <v>1.0608702719490101E-2</v>
      </c>
      <c r="P1673" s="84">
        <v>0.857413679802841</v>
      </c>
      <c r="Q1673" s="84">
        <v>0.85741367980284</v>
      </c>
      <c r="R1673" s="84">
        <v>0</v>
      </c>
      <c r="S1673" s="84">
        <v>6.8149166837620001E-5</v>
      </c>
      <c r="T1673" s="84" t="s">
        <v>163</v>
      </c>
      <c r="U1673" s="118">
        <v>5.8558023332890702E-2</v>
      </c>
      <c r="V1673" s="118">
        <v>-5.3368435584191701E-2</v>
      </c>
      <c r="W1673" s="114">
        <v>0.111915698398039</v>
      </c>
    </row>
    <row r="1674" spans="2:23" x14ac:dyDescent="0.25">
      <c r="B1674" s="61" t="s">
        <v>123</v>
      </c>
      <c r="C1674" s="82" t="s">
        <v>146</v>
      </c>
      <c r="D1674" s="61" t="s">
        <v>59</v>
      </c>
      <c r="E1674" s="61" t="s">
        <v>180</v>
      </c>
      <c r="F1674" s="83">
        <v>25.95</v>
      </c>
      <c r="G1674" s="84">
        <v>53354</v>
      </c>
      <c r="H1674" s="84">
        <v>25.96</v>
      </c>
      <c r="I1674" s="84">
        <v>1</v>
      </c>
      <c r="J1674" s="84">
        <v>0.38238543412245002</v>
      </c>
      <c r="K1674" s="84">
        <v>3.0705910248089998E-6</v>
      </c>
      <c r="L1674" s="84">
        <v>5.5471424468535204</v>
      </c>
      <c r="M1674" s="84">
        <v>6.46186575839365E-4</v>
      </c>
      <c r="N1674" s="84">
        <v>-5.1647570127310702</v>
      </c>
      <c r="O1674" s="84">
        <v>-6.4311598481455595E-4</v>
      </c>
      <c r="P1674" s="84">
        <v>-2.13408191557851</v>
      </c>
      <c r="Q1674" s="84">
        <v>-2.1340819155784998</v>
      </c>
      <c r="R1674" s="84">
        <v>0</v>
      </c>
      <c r="S1674" s="84">
        <v>9.5640418070384002E-5</v>
      </c>
      <c r="T1674" s="84" t="s">
        <v>162</v>
      </c>
      <c r="U1674" s="118">
        <v>3.4955494741456899E-2</v>
      </c>
      <c r="V1674" s="118">
        <v>-3.1857633903007401E-2</v>
      </c>
      <c r="W1674" s="114">
        <v>6.6806705284429196E-2</v>
      </c>
    </row>
    <row r="1675" spans="2:23" x14ac:dyDescent="0.25">
      <c r="B1675" s="61" t="s">
        <v>123</v>
      </c>
      <c r="C1675" s="82" t="s">
        <v>146</v>
      </c>
      <c r="D1675" s="61" t="s">
        <v>59</v>
      </c>
      <c r="E1675" s="61" t="s">
        <v>180</v>
      </c>
      <c r="F1675" s="83">
        <v>25.95</v>
      </c>
      <c r="G1675" s="84">
        <v>53454</v>
      </c>
      <c r="H1675" s="84">
        <v>26.07</v>
      </c>
      <c r="I1675" s="84">
        <v>1</v>
      </c>
      <c r="J1675" s="84">
        <v>35.6904658764415</v>
      </c>
      <c r="K1675" s="84">
        <v>8.68737979753611E-2</v>
      </c>
      <c r="L1675" s="84">
        <v>40.701303620771199</v>
      </c>
      <c r="M1675" s="84">
        <v>0.11297985514054</v>
      </c>
      <c r="N1675" s="84">
        <v>-5.0108377443296996</v>
      </c>
      <c r="O1675" s="84">
        <v>-2.61060571651788E-2</v>
      </c>
      <c r="P1675" s="84">
        <v>-2.0710722620277302</v>
      </c>
      <c r="Q1675" s="84">
        <v>-2.07107226202772</v>
      </c>
      <c r="R1675" s="84">
        <v>0</v>
      </c>
      <c r="S1675" s="84">
        <v>2.9253300945167299E-4</v>
      </c>
      <c r="T1675" s="84" t="s">
        <v>162</v>
      </c>
      <c r="U1675" s="118">
        <v>-7.7718017546730106E-2</v>
      </c>
      <c r="V1675" s="118">
        <v>-7.0830413615482896E-2</v>
      </c>
      <c r="W1675" s="114">
        <v>-6.8882660999066703E-3</v>
      </c>
    </row>
    <row r="1676" spans="2:23" x14ac:dyDescent="0.25">
      <c r="B1676" s="61" t="s">
        <v>123</v>
      </c>
      <c r="C1676" s="82" t="s">
        <v>146</v>
      </c>
      <c r="D1676" s="61" t="s">
        <v>59</v>
      </c>
      <c r="E1676" s="61" t="s">
        <v>180</v>
      </c>
      <c r="F1676" s="83">
        <v>25.95</v>
      </c>
      <c r="G1676" s="84">
        <v>53604</v>
      </c>
      <c r="H1676" s="84">
        <v>26.03</v>
      </c>
      <c r="I1676" s="84">
        <v>1</v>
      </c>
      <c r="J1676" s="84">
        <v>32.622729469440202</v>
      </c>
      <c r="K1676" s="84">
        <v>4.6294547794578297E-2</v>
      </c>
      <c r="L1676" s="84">
        <v>35.165714792161502</v>
      </c>
      <c r="M1676" s="84">
        <v>5.3793296112698702E-2</v>
      </c>
      <c r="N1676" s="84">
        <v>-2.5429853227213299</v>
      </c>
      <c r="O1676" s="84">
        <v>-7.4987483181204297E-3</v>
      </c>
      <c r="P1676" s="84">
        <v>-1.0311366594724001</v>
      </c>
      <c r="Q1676" s="84">
        <v>-1.0311366594723901</v>
      </c>
      <c r="R1676" s="84">
        <v>0</v>
      </c>
      <c r="S1676" s="84">
        <v>4.6251062257093003E-5</v>
      </c>
      <c r="T1676" s="84" t="s">
        <v>162</v>
      </c>
      <c r="U1676" s="118">
        <v>8.5463570297611598E-3</v>
      </c>
      <c r="V1676" s="118">
        <v>-7.7889532238723698E-3</v>
      </c>
      <c r="W1676" s="114">
        <v>1.6333739790145602E-2</v>
      </c>
    </row>
    <row r="1677" spans="2:23" x14ac:dyDescent="0.25">
      <c r="B1677" s="61" t="s">
        <v>123</v>
      </c>
      <c r="C1677" s="82" t="s">
        <v>146</v>
      </c>
      <c r="D1677" s="61" t="s">
        <v>59</v>
      </c>
      <c r="E1677" s="61" t="s">
        <v>180</v>
      </c>
      <c r="F1677" s="83">
        <v>25.95</v>
      </c>
      <c r="G1677" s="84">
        <v>53654</v>
      </c>
      <c r="H1677" s="84">
        <v>25.94</v>
      </c>
      <c r="I1677" s="84">
        <v>1</v>
      </c>
      <c r="J1677" s="84">
        <v>-16.5534288210212</v>
      </c>
      <c r="K1677" s="84">
        <v>1.33637605995796E-2</v>
      </c>
      <c r="L1677" s="84">
        <v>-12.241922748079901</v>
      </c>
      <c r="M1677" s="84">
        <v>7.3089000812368099E-3</v>
      </c>
      <c r="N1677" s="84">
        <v>-4.31150607294125</v>
      </c>
      <c r="O1677" s="84">
        <v>6.05486051834283E-3</v>
      </c>
      <c r="P1677" s="84">
        <v>-1.7480364202974299</v>
      </c>
      <c r="Q1677" s="84">
        <v>-1.7480364202974299</v>
      </c>
      <c r="R1677" s="84">
        <v>0</v>
      </c>
      <c r="S1677" s="84">
        <v>1.49023139802489E-4</v>
      </c>
      <c r="T1677" s="84" t="s">
        <v>162</v>
      </c>
      <c r="U1677" s="118">
        <v>0.11397829541899999</v>
      </c>
      <c r="V1677" s="118">
        <v>-0.103877196852857</v>
      </c>
      <c r="W1677" s="114">
        <v>0.21783454782140499</v>
      </c>
    </row>
    <row r="1678" spans="2:23" x14ac:dyDescent="0.25">
      <c r="B1678" s="61" t="s">
        <v>123</v>
      </c>
      <c r="C1678" s="82" t="s">
        <v>146</v>
      </c>
      <c r="D1678" s="61" t="s">
        <v>59</v>
      </c>
      <c r="E1678" s="61" t="s">
        <v>181</v>
      </c>
      <c r="F1678" s="83">
        <v>25.87</v>
      </c>
      <c r="G1678" s="84">
        <v>53150</v>
      </c>
      <c r="H1678" s="84">
        <v>25.8</v>
      </c>
      <c r="I1678" s="84">
        <v>1</v>
      </c>
      <c r="J1678" s="84">
        <v>-31.2287841097606</v>
      </c>
      <c r="K1678" s="84">
        <v>2.6682483142809601E-2</v>
      </c>
      <c r="L1678" s="84">
        <v>-14.005817942003</v>
      </c>
      <c r="M1678" s="84">
        <v>5.3670179351031997E-3</v>
      </c>
      <c r="N1678" s="84">
        <v>-17.222966167757601</v>
      </c>
      <c r="O1678" s="84">
        <v>2.1315465207706399E-2</v>
      </c>
      <c r="P1678" s="84">
        <v>-6.6307338918878402</v>
      </c>
      <c r="Q1678" s="84">
        <v>-6.6307338918878402</v>
      </c>
      <c r="R1678" s="84">
        <v>0</v>
      </c>
      <c r="S1678" s="84">
        <v>1.2029270500160201E-3</v>
      </c>
      <c r="T1678" s="84" t="s">
        <v>163</v>
      </c>
      <c r="U1678" s="118">
        <v>-0.65492258810194404</v>
      </c>
      <c r="V1678" s="118">
        <v>-0.59688138305240301</v>
      </c>
      <c r="W1678" s="114">
        <v>-5.8046785083950801E-2</v>
      </c>
    </row>
    <row r="1679" spans="2:23" x14ac:dyDescent="0.25">
      <c r="B1679" s="61" t="s">
        <v>123</v>
      </c>
      <c r="C1679" s="82" t="s">
        <v>146</v>
      </c>
      <c r="D1679" s="61" t="s">
        <v>59</v>
      </c>
      <c r="E1679" s="61" t="s">
        <v>181</v>
      </c>
      <c r="F1679" s="83">
        <v>25.87</v>
      </c>
      <c r="G1679" s="84">
        <v>53150</v>
      </c>
      <c r="H1679" s="84">
        <v>25.8</v>
      </c>
      <c r="I1679" s="84">
        <v>2</v>
      </c>
      <c r="J1679" s="84">
        <v>-31.137092482833101</v>
      </c>
      <c r="K1679" s="84">
        <v>2.6555112489712498E-2</v>
      </c>
      <c r="L1679" s="84">
        <v>-13.9646951038923</v>
      </c>
      <c r="M1679" s="84">
        <v>5.3413981089505801E-3</v>
      </c>
      <c r="N1679" s="84">
        <v>-17.1723973789409</v>
      </c>
      <c r="O1679" s="84">
        <v>2.1213714380761899E-2</v>
      </c>
      <c r="P1679" s="84">
        <v>-6.6112652255378803</v>
      </c>
      <c r="Q1679" s="84">
        <v>-6.6112652255378697</v>
      </c>
      <c r="R1679" s="84">
        <v>0</v>
      </c>
      <c r="S1679" s="84">
        <v>1.1971847956991099E-3</v>
      </c>
      <c r="T1679" s="84" t="s">
        <v>163</v>
      </c>
      <c r="U1679" s="118">
        <v>-0.65401150549887999</v>
      </c>
      <c r="V1679" s="118">
        <v>-0.59605104332360004</v>
      </c>
      <c r="W1679" s="114">
        <v>-5.7966034447135703E-2</v>
      </c>
    </row>
    <row r="1680" spans="2:23" x14ac:dyDescent="0.25">
      <c r="B1680" s="61" t="s">
        <v>123</v>
      </c>
      <c r="C1680" s="82" t="s">
        <v>146</v>
      </c>
      <c r="D1680" s="61" t="s">
        <v>59</v>
      </c>
      <c r="E1680" s="61" t="s">
        <v>181</v>
      </c>
      <c r="F1680" s="83">
        <v>25.87</v>
      </c>
      <c r="G1680" s="84">
        <v>53900</v>
      </c>
      <c r="H1680" s="84">
        <v>25.76</v>
      </c>
      <c r="I1680" s="84">
        <v>1</v>
      </c>
      <c r="J1680" s="84">
        <v>-35.128474532028498</v>
      </c>
      <c r="K1680" s="84">
        <v>5.7875056006231898E-2</v>
      </c>
      <c r="L1680" s="84">
        <v>-27.4204886716559</v>
      </c>
      <c r="M1680" s="84">
        <v>3.5263322032744099E-2</v>
      </c>
      <c r="N1680" s="84">
        <v>-7.7079858603725597</v>
      </c>
      <c r="O1680" s="84">
        <v>2.2611733973487799E-2</v>
      </c>
      <c r="P1680" s="84">
        <v>-4.6558325976778798</v>
      </c>
      <c r="Q1680" s="84">
        <v>-4.6558325976778798</v>
      </c>
      <c r="R1680" s="84">
        <v>0</v>
      </c>
      <c r="S1680" s="84">
        <v>1.01664084962944E-3</v>
      </c>
      <c r="T1680" s="84" t="s">
        <v>163</v>
      </c>
      <c r="U1680" s="118">
        <v>-0.26415653211538997</v>
      </c>
      <c r="V1680" s="118">
        <v>-0.24074618755830399</v>
      </c>
      <c r="W1680" s="114">
        <v>-2.3412595208637099E-2</v>
      </c>
    </row>
    <row r="1681" spans="2:23" x14ac:dyDescent="0.25">
      <c r="B1681" s="61" t="s">
        <v>123</v>
      </c>
      <c r="C1681" s="82" t="s">
        <v>146</v>
      </c>
      <c r="D1681" s="61" t="s">
        <v>59</v>
      </c>
      <c r="E1681" s="61" t="s">
        <v>181</v>
      </c>
      <c r="F1681" s="83">
        <v>25.87</v>
      </c>
      <c r="G1681" s="84">
        <v>53900</v>
      </c>
      <c r="H1681" s="84">
        <v>25.76</v>
      </c>
      <c r="I1681" s="84">
        <v>2</v>
      </c>
      <c r="J1681" s="84">
        <v>-35.166411491141297</v>
      </c>
      <c r="K1681" s="84">
        <v>5.7950660657118E-2</v>
      </c>
      <c r="L1681" s="84">
        <v>-27.450101399550199</v>
      </c>
      <c r="M1681" s="84">
        <v>3.5309388012384299E-2</v>
      </c>
      <c r="N1681" s="84">
        <v>-7.7163100915910903</v>
      </c>
      <c r="O1681" s="84">
        <v>2.2641272644733701E-2</v>
      </c>
      <c r="P1681" s="84">
        <v>-4.6608606591926902</v>
      </c>
      <c r="Q1681" s="84">
        <v>-4.6608606591926902</v>
      </c>
      <c r="R1681" s="84">
        <v>0</v>
      </c>
      <c r="S1681" s="84">
        <v>1.01796893087546E-3</v>
      </c>
      <c r="T1681" s="84" t="s">
        <v>163</v>
      </c>
      <c r="U1681" s="118">
        <v>-0.26430965675121598</v>
      </c>
      <c r="V1681" s="118">
        <v>-0.240885741829406</v>
      </c>
      <c r="W1681" s="114">
        <v>-2.3426166878004299E-2</v>
      </c>
    </row>
    <row r="1682" spans="2:23" x14ac:dyDescent="0.25">
      <c r="B1682" s="61" t="s">
        <v>123</v>
      </c>
      <c r="C1682" s="82" t="s">
        <v>146</v>
      </c>
      <c r="D1682" s="61" t="s">
        <v>59</v>
      </c>
      <c r="E1682" s="61" t="s">
        <v>182</v>
      </c>
      <c r="F1682" s="83">
        <v>25.8</v>
      </c>
      <c r="G1682" s="84">
        <v>53550</v>
      </c>
      <c r="H1682" s="84">
        <v>25.75</v>
      </c>
      <c r="I1682" s="84">
        <v>1</v>
      </c>
      <c r="J1682" s="84">
        <v>-20.238135220632699</v>
      </c>
      <c r="K1682" s="84">
        <v>1.0063432619815699E-2</v>
      </c>
      <c r="L1682" s="84">
        <v>-5.6184211904985801</v>
      </c>
      <c r="M1682" s="84">
        <v>7.75592754476335E-4</v>
      </c>
      <c r="N1682" s="84">
        <v>-14.619714030134199</v>
      </c>
      <c r="O1682" s="84">
        <v>9.2878398653393496E-3</v>
      </c>
      <c r="P1682" s="84">
        <v>-6.4758744099362202</v>
      </c>
      <c r="Q1682" s="84">
        <v>-6.4758744099362104</v>
      </c>
      <c r="R1682" s="84">
        <v>0</v>
      </c>
      <c r="S1682" s="84">
        <v>1.03039084610116E-3</v>
      </c>
      <c r="T1682" s="84" t="s">
        <v>162</v>
      </c>
      <c r="U1682" s="118">
        <v>-0.49159162897759601</v>
      </c>
      <c r="V1682" s="118">
        <v>-0.44802530364925902</v>
      </c>
      <c r="W1682" s="114">
        <v>-4.3570513759543801E-2</v>
      </c>
    </row>
    <row r="1683" spans="2:23" x14ac:dyDescent="0.25">
      <c r="B1683" s="61" t="s">
        <v>123</v>
      </c>
      <c r="C1683" s="82" t="s">
        <v>146</v>
      </c>
      <c r="D1683" s="61" t="s">
        <v>59</v>
      </c>
      <c r="E1683" s="61" t="s">
        <v>182</v>
      </c>
      <c r="F1683" s="83">
        <v>25.8</v>
      </c>
      <c r="G1683" s="84">
        <v>54200</v>
      </c>
      <c r="H1683" s="84">
        <v>25.79</v>
      </c>
      <c r="I1683" s="84">
        <v>1</v>
      </c>
      <c r="J1683" s="84">
        <v>-13.8053710089301</v>
      </c>
      <c r="K1683" s="84">
        <v>1.2578825733817801E-3</v>
      </c>
      <c r="L1683" s="84">
        <v>1.06386878031919</v>
      </c>
      <c r="M1683" s="84">
        <v>7.4699907594699996E-6</v>
      </c>
      <c r="N1683" s="84">
        <v>-14.869239789249299</v>
      </c>
      <c r="O1683" s="84">
        <v>1.25041258262231E-3</v>
      </c>
      <c r="P1683" s="84">
        <v>-6.5879372602408601</v>
      </c>
      <c r="Q1683" s="84">
        <v>-6.5879372602408504</v>
      </c>
      <c r="R1683" s="84">
        <v>0</v>
      </c>
      <c r="S1683" s="84">
        <v>2.8644605447614098E-4</v>
      </c>
      <c r="T1683" s="84" t="s">
        <v>163</v>
      </c>
      <c r="U1683" s="118">
        <v>-0.116438005323774</v>
      </c>
      <c r="V1683" s="118">
        <v>-0.106118919884771</v>
      </c>
      <c r="W1683" s="114">
        <v>-1.03200775075129E-2</v>
      </c>
    </row>
    <row r="1684" spans="2:23" x14ac:dyDescent="0.25">
      <c r="B1684" s="61" t="s">
        <v>123</v>
      </c>
      <c r="C1684" s="82" t="s">
        <v>146</v>
      </c>
      <c r="D1684" s="61" t="s">
        <v>59</v>
      </c>
      <c r="E1684" s="61" t="s">
        <v>183</v>
      </c>
      <c r="F1684" s="83">
        <v>25.82</v>
      </c>
      <c r="G1684" s="84">
        <v>53150</v>
      </c>
      <c r="H1684" s="84">
        <v>25.8</v>
      </c>
      <c r="I1684" s="84">
        <v>1</v>
      </c>
      <c r="J1684" s="84">
        <v>-21.8748096743658</v>
      </c>
      <c r="K1684" s="84">
        <v>0</v>
      </c>
      <c r="L1684" s="84">
        <v>-22.0735427426252</v>
      </c>
      <c r="M1684" s="84">
        <v>0</v>
      </c>
      <c r="N1684" s="84">
        <v>0.19873306825939399</v>
      </c>
      <c r="O1684" s="84">
        <v>0</v>
      </c>
      <c r="P1684" s="84">
        <v>0.123885840457872</v>
      </c>
      <c r="Q1684" s="84">
        <v>0.123885840457872</v>
      </c>
      <c r="R1684" s="84">
        <v>0</v>
      </c>
      <c r="S1684" s="84">
        <v>0</v>
      </c>
      <c r="T1684" s="84" t="s">
        <v>162</v>
      </c>
      <c r="U1684" s="118">
        <v>3.9746613651877802E-3</v>
      </c>
      <c r="V1684" s="118">
        <v>-3.6224149478395399E-3</v>
      </c>
      <c r="W1684" s="114">
        <v>7.59634593626809E-3</v>
      </c>
    </row>
    <row r="1685" spans="2:23" x14ac:dyDescent="0.25">
      <c r="B1685" s="61" t="s">
        <v>123</v>
      </c>
      <c r="C1685" s="82" t="s">
        <v>146</v>
      </c>
      <c r="D1685" s="61" t="s">
        <v>59</v>
      </c>
      <c r="E1685" s="61" t="s">
        <v>183</v>
      </c>
      <c r="F1685" s="83">
        <v>25.82</v>
      </c>
      <c r="G1685" s="84">
        <v>53150</v>
      </c>
      <c r="H1685" s="84">
        <v>25.8</v>
      </c>
      <c r="I1685" s="84">
        <v>2</v>
      </c>
      <c r="J1685" s="84">
        <v>-18.366297662438399</v>
      </c>
      <c r="K1685" s="84">
        <v>0</v>
      </c>
      <c r="L1685" s="84">
        <v>-18.533155831325502</v>
      </c>
      <c r="M1685" s="84">
        <v>0</v>
      </c>
      <c r="N1685" s="84">
        <v>0.16685816888709901</v>
      </c>
      <c r="O1685" s="84">
        <v>0</v>
      </c>
      <c r="P1685" s="84">
        <v>0.10401572657689701</v>
      </c>
      <c r="Q1685" s="84">
        <v>0.10401572657689701</v>
      </c>
      <c r="R1685" s="84">
        <v>0</v>
      </c>
      <c r="S1685" s="84">
        <v>0</v>
      </c>
      <c r="T1685" s="84" t="s">
        <v>162</v>
      </c>
      <c r="U1685" s="118">
        <v>3.33716337774191E-3</v>
      </c>
      <c r="V1685" s="118">
        <v>-3.04141394504531E-3</v>
      </c>
      <c r="W1685" s="114">
        <v>6.3779640915333103E-3</v>
      </c>
    </row>
    <row r="1686" spans="2:23" x14ac:dyDescent="0.25">
      <c r="B1686" s="61" t="s">
        <v>123</v>
      </c>
      <c r="C1686" s="82" t="s">
        <v>146</v>
      </c>
      <c r="D1686" s="61" t="s">
        <v>59</v>
      </c>
      <c r="E1686" s="61" t="s">
        <v>183</v>
      </c>
      <c r="F1686" s="83">
        <v>25.82</v>
      </c>
      <c r="G1686" s="84">
        <v>53150</v>
      </c>
      <c r="H1686" s="84">
        <v>25.8</v>
      </c>
      <c r="I1686" s="84">
        <v>3</v>
      </c>
      <c r="J1686" s="84">
        <v>-22.4720741023351</v>
      </c>
      <c r="K1686" s="84">
        <v>0</v>
      </c>
      <c r="L1686" s="84">
        <v>-22.6762333294547</v>
      </c>
      <c r="M1686" s="84">
        <v>0</v>
      </c>
      <c r="N1686" s="84">
        <v>0.20415922711960699</v>
      </c>
      <c r="O1686" s="84">
        <v>0</v>
      </c>
      <c r="P1686" s="84">
        <v>0.12726838900280801</v>
      </c>
      <c r="Q1686" s="84">
        <v>0.12726838900280699</v>
      </c>
      <c r="R1686" s="84">
        <v>0</v>
      </c>
      <c r="S1686" s="84">
        <v>0</v>
      </c>
      <c r="T1686" s="84" t="s">
        <v>162</v>
      </c>
      <c r="U1686" s="118">
        <v>4.0831845423920602E-3</v>
      </c>
      <c r="V1686" s="118">
        <v>-3.72132047542358E-3</v>
      </c>
      <c r="W1686" s="114">
        <v>7.8037546990288604E-3</v>
      </c>
    </row>
    <row r="1687" spans="2:23" x14ac:dyDescent="0.25">
      <c r="B1687" s="61" t="s">
        <v>123</v>
      </c>
      <c r="C1687" s="82" t="s">
        <v>146</v>
      </c>
      <c r="D1687" s="61" t="s">
        <v>59</v>
      </c>
      <c r="E1687" s="61" t="s">
        <v>183</v>
      </c>
      <c r="F1687" s="83">
        <v>25.82</v>
      </c>
      <c r="G1687" s="84">
        <v>53654</v>
      </c>
      <c r="H1687" s="84">
        <v>25.94</v>
      </c>
      <c r="I1687" s="84">
        <v>1</v>
      </c>
      <c r="J1687" s="84">
        <v>84.752320503451003</v>
      </c>
      <c r="K1687" s="84">
        <v>0.22554481308459801</v>
      </c>
      <c r="L1687" s="84">
        <v>81.312086842468702</v>
      </c>
      <c r="M1687" s="84">
        <v>0.20760598165366301</v>
      </c>
      <c r="N1687" s="84">
        <v>3.4402336609822899</v>
      </c>
      <c r="O1687" s="84">
        <v>1.7938831430934801E-2</v>
      </c>
      <c r="P1687" s="84">
        <v>1.3895865398851599</v>
      </c>
      <c r="Q1687" s="84">
        <v>1.3895865398851599</v>
      </c>
      <c r="R1687" s="84">
        <v>0</v>
      </c>
      <c r="S1687" s="84">
        <v>6.0631853607462E-5</v>
      </c>
      <c r="T1687" s="84" t="s">
        <v>162</v>
      </c>
      <c r="U1687" s="118">
        <v>5.1428918114713902E-2</v>
      </c>
      <c r="V1687" s="118">
        <v>-4.68711330634713E-2</v>
      </c>
      <c r="W1687" s="114">
        <v>9.8290600690938104E-2</v>
      </c>
    </row>
    <row r="1688" spans="2:23" x14ac:dyDescent="0.25">
      <c r="B1688" s="61" t="s">
        <v>123</v>
      </c>
      <c r="C1688" s="82" t="s">
        <v>146</v>
      </c>
      <c r="D1688" s="61" t="s">
        <v>59</v>
      </c>
      <c r="E1688" s="61" t="s">
        <v>183</v>
      </c>
      <c r="F1688" s="83">
        <v>25.82</v>
      </c>
      <c r="G1688" s="84">
        <v>53654</v>
      </c>
      <c r="H1688" s="84">
        <v>25.94</v>
      </c>
      <c r="I1688" s="84">
        <v>2</v>
      </c>
      <c r="J1688" s="84">
        <v>84.752320503451003</v>
      </c>
      <c r="K1688" s="84">
        <v>0.22554481308459801</v>
      </c>
      <c r="L1688" s="84">
        <v>81.312086842468702</v>
      </c>
      <c r="M1688" s="84">
        <v>0.20760598165366301</v>
      </c>
      <c r="N1688" s="84">
        <v>3.4402336609822899</v>
      </c>
      <c r="O1688" s="84">
        <v>1.7938831430934801E-2</v>
      </c>
      <c r="P1688" s="84">
        <v>1.3895865398851599</v>
      </c>
      <c r="Q1688" s="84">
        <v>1.3895865398851599</v>
      </c>
      <c r="R1688" s="84">
        <v>0</v>
      </c>
      <c r="S1688" s="84">
        <v>6.0631853607462E-5</v>
      </c>
      <c r="T1688" s="84" t="s">
        <v>162</v>
      </c>
      <c r="U1688" s="118">
        <v>5.1428918114713902E-2</v>
      </c>
      <c r="V1688" s="118">
        <v>-4.68711330634713E-2</v>
      </c>
      <c r="W1688" s="114">
        <v>9.8290600690938104E-2</v>
      </c>
    </row>
    <row r="1689" spans="2:23" x14ac:dyDescent="0.25">
      <c r="B1689" s="61" t="s">
        <v>123</v>
      </c>
      <c r="C1689" s="82" t="s">
        <v>146</v>
      </c>
      <c r="D1689" s="61" t="s">
        <v>59</v>
      </c>
      <c r="E1689" s="61" t="s">
        <v>183</v>
      </c>
      <c r="F1689" s="83">
        <v>25.82</v>
      </c>
      <c r="G1689" s="84">
        <v>53704</v>
      </c>
      <c r="H1689" s="84">
        <v>25.79</v>
      </c>
      <c r="I1689" s="84">
        <v>1</v>
      </c>
      <c r="J1689" s="84">
        <v>-25.944991155410499</v>
      </c>
      <c r="K1689" s="84">
        <v>2.8137359261071099E-2</v>
      </c>
      <c r="L1689" s="84">
        <v>-22.4963161739588</v>
      </c>
      <c r="M1689" s="84">
        <v>2.1154321290466599E-2</v>
      </c>
      <c r="N1689" s="84">
        <v>-3.4486749814517199</v>
      </c>
      <c r="O1689" s="84">
        <v>6.9830379706044996E-3</v>
      </c>
      <c r="P1689" s="84">
        <v>-1.4444854363384301</v>
      </c>
      <c r="Q1689" s="84">
        <v>-1.4444854363384201</v>
      </c>
      <c r="R1689" s="84">
        <v>0</v>
      </c>
      <c r="S1689" s="84">
        <v>8.7217295748181996E-5</v>
      </c>
      <c r="T1689" s="84" t="s">
        <v>162</v>
      </c>
      <c r="U1689" s="118">
        <v>7.6737045387893596E-2</v>
      </c>
      <c r="V1689" s="118">
        <v>-6.9936378153064097E-2</v>
      </c>
      <c r="W1689" s="114">
        <v>0.146659322476898</v>
      </c>
    </row>
    <row r="1690" spans="2:23" x14ac:dyDescent="0.25">
      <c r="B1690" s="61" t="s">
        <v>123</v>
      </c>
      <c r="C1690" s="82" t="s">
        <v>146</v>
      </c>
      <c r="D1690" s="61" t="s">
        <v>59</v>
      </c>
      <c r="E1690" s="61" t="s">
        <v>183</v>
      </c>
      <c r="F1690" s="83">
        <v>25.82</v>
      </c>
      <c r="G1690" s="84">
        <v>58004</v>
      </c>
      <c r="H1690" s="84">
        <v>25.1</v>
      </c>
      <c r="I1690" s="84">
        <v>1</v>
      </c>
      <c r="J1690" s="84">
        <v>-81.794590503344494</v>
      </c>
      <c r="K1690" s="84">
        <v>1.4170171965421601</v>
      </c>
      <c r="L1690" s="84">
        <v>-77.702498885346898</v>
      </c>
      <c r="M1690" s="84">
        <v>1.2787802709351901</v>
      </c>
      <c r="N1690" s="84">
        <v>-4.0920916179975997</v>
      </c>
      <c r="O1690" s="84">
        <v>0.13823692560696901</v>
      </c>
      <c r="P1690" s="84">
        <v>-1.6898575994687699</v>
      </c>
      <c r="Q1690" s="84">
        <v>-1.6898575994687599</v>
      </c>
      <c r="R1690" s="84">
        <v>0</v>
      </c>
      <c r="S1690" s="84">
        <v>6.0482004203295996E-4</v>
      </c>
      <c r="T1690" s="84" t="s">
        <v>162</v>
      </c>
      <c r="U1690" s="118">
        <v>0.57320616099515598</v>
      </c>
      <c r="V1690" s="118">
        <v>-0.52240691093050395</v>
      </c>
      <c r="W1690" s="114">
        <v>1.0955077405729301</v>
      </c>
    </row>
    <row r="1691" spans="2:23" x14ac:dyDescent="0.25">
      <c r="B1691" s="61" t="s">
        <v>123</v>
      </c>
      <c r="C1691" s="82" t="s">
        <v>146</v>
      </c>
      <c r="D1691" s="61" t="s">
        <v>59</v>
      </c>
      <c r="E1691" s="61" t="s">
        <v>184</v>
      </c>
      <c r="F1691" s="83">
        <v>25.77</v>
      </c>
      <c r="G1691" s="84">
        <v>53050</v>
      </c>
      <c r="H1691" s="84">
        <v>25.87</v>
      </c>
      <c r="I1691" s="84">
        <v>1</v>
      </c>
      <c r="J1691" s="84">
        <v>91.027293658783194</v>
      </c>
      <c r="K1691" s="84">
        <v>0.19969183339930099</v>
      </c>
      <c r="L1691" s="84">
        <v>117.605760705968</v>
      </c>
      <c r="M1691" s="84">
        <v>0.33332987032463002</v>
      </c>
      <c r="N1691" s="84">
        <v>-26.5784670471851</v>
      </c>
      <c r="O1691" s="84">
        <v>-0.13363803692532999</v>
      </c>
      <c r="P1691" s="84">
        <v>-12.153203590920601</v>
      </c>
      <c r="Q1691" s="84">
        <v>-12.153203590920601</v>
      </c>
      <c r="R1691" s="84">
        <v>0</v>
      </c>
      <c r="S1691" s="84">
        <v>3.5595786162890301E-3</v>
      </c>
      <c r="T1691" s="84" t="s">
        <v>162</v>
      </c>
      <c r="U1691" s="118">
        <v>-0.79268740869346299</v>
      </c>
      <c r="V1691" s="118">
        <v>-0.72243707183837702</v>
      </c>
      <c r="W1691" s="114">
        <v>-7.0257090665532304E-2</v>
      </c>
    </row>
    <row r="1692" spans="2:23" x14ac:dyDescent="0.25">
      <c r="B1692" s="61" t="s">
        <v>123</v>
      </c>
      <c r="C1692" s="82" t="s">
        <v>146</v>
      </c>
      <c r="D1692" s="61" t="s">
        <v>59</v>
      </c>
      <c r="E1692" s="61" t="s">
        <v>184</v>
      </c>
      <c r="F1692" s="83">
        <v>25.77</v>
      </c>
      <c r="G1692" s="84">
        <v>53204</v>
      </c>
      <c r="H1692" s="84">
        <v>25.94</v>
      </c>
      <c r="I1692" s="84">
        <v>1</v>
      </c>
      <c r="J1692" s="84">
        <v>25.105648402798199</v>
      </c>
      <c r="K1692" s="84">
        <v>0</v>
      </c>
      <c r="L1692" s="84">
        <v>27.637458719332599</v>
      </c>
      <c r="M1692" s="84">
        <v>0</v>
      </c>
      <c r="N1692" s="84">
        <v>-2.5318103165344001</v>
      </c>
      <c r="O1692" s="84">
        <v>0</v>
      </c>
      <c r="P1692" s="84">
        <v>-1.09976411950283</v>
      </c>
      <c r="Q1692" s="84">
        <v>-1.09976411950283</v>
      </c>
      <c r="R1692" s="84">
        <v>0</v>
      </c>
      <c r="S1692" s="84">
        <v>0</v>
      </c>
      <c r="T1692" s="84" t="s">
        <v>162</v>
      </c>
      <c r="U1692" s="118">
        <v>0.430407753810852</v>
      </c>
      <c r="V1692" s="118">
        <v>-0.39226372710038598</v>
      </c>
      <c r="W1692" s="114">
        <v>0.82259238994184702</v>
      </c>
    </row>
    <row r="1693" spans="2:23" x14ac:dyDescent="0.25">
      <c r="B1693" s="61" t="s">
        <v>123</v>
      </c>
      <c r="C1693" s="82" t="s">
        <v>146</v>
      </c>
      <c r="D1693" s="61" t="s">
        <v>59</v>
      </c>
      <c r="E1693" s="61" t="s">
        <v>184</v>
      </c>
      <c r="F1693" s="83">
        <v>25.77</v>
      </c>
      <c r="G1693" s="84">
        <v>53204</v>
      </c>
      <c r="H1693" s="84">
        <v>25.94</v>
      </c>
      <c r="I1693" s="84">
        <v>2</v>
      </c>
      <c r="J1693" s="84">
        <v>25.105648402798199</v>
      </c>
      <c r="K1693" s="84">
        <v>0</v>
      </c>
      <c r="L1693" s="84">
        <v>27.637458719332599</v>
      </c>
      <c r="M1693" s="84">
        <v>0</v>
      </c>
      <c r="N1693" s="84">
        <v>-2.5318103165344001</v>
      </c>
      <c r="O1693" s="84">
        <v>0</v>
      </c>
      <c r="P1693" s="84">
        <v>-1.09976411950283</v>
      </c>
      <c r="Q1693" s="84">
        <v>-1.09976411950283</v>
      </c>
      <c r="R1693" s="84">
        <v>0</v>
      </c>
      <c r="S1693" s="84">
        <v>0</v>
      </c>
      <c r="T1693" s="84" t="s">
        <v>162</v>
      </c>
      <c r="U1693" s="118">
        <v>0.430407753810852</v>
      </c>
      <c r="V1693" s="118">
        <v>-0.39226372710038598</v>
      </c>
      <c r="W1693" s="114">
        <v>0.82259238994184702</v>
      </c>
    </row>
    <row r="1694" spans="2:23" x14ac:dyDescent="0.25">
      <c r="B1694" s="61" t="s">
        <v>123</v>
      </c>
      <c r="C1694" s="82" t="s">
        <v>146</v>
      </c>
      <c r="D1694" s="61" t="s">
        <v>59</v>
      </c>
      <c r="E1694" s="61" t="s">
        <v>185</v>
      </c>
      <c r="F1694" s="83">
        <v>25.94</v>
      </c>
      <c r="G1694" s="84">
        <v>53254</v>
      </c>
      <c r="H1694" s="84">
        <v>26.12</v>
      </c>
      <c r="I1694" s="84">
        <v>1</v>
      </c>
      <c r="J1694" s="84">
        <v>30.8866381212592</v>
      </c>
      <c r="K1694" s="84">
        <v>0.100549957281304</v>
      </c>
      <c r="L1694" s="84">
        <v>30.8866384256469</v>
      </c>
      <c r="M1694" s="84">
        <v>0.100549959263143</v>
      </c>
      <c r="N1694" s="84">
        <v>-3.0438766507299999E-7</v>
      </c>
      <c r="O1694" s="84">
        <v>-1.9818386520000001E-9</v>
      </c>
      <c r="P1694" s="84">
        <v>0</v>
      </c>
      <c r="Q1694" s="84">
        <v>0</v>
      </c>
      <c r="R1694" s="84">
        <v>0</v>
      </c>
      <c r="S1694" s="84">
        <v>0</v>
      </c>
      <c r="T1694" s="84" t="s">
        <v>162</v>
      </c>
      <c r="U1694" s="118">
        <v>3.2025196140000001E-9</v>
      </c>
      <c r="V1694" s="118">
        <v>0</v>
      </c>
      <c r="W1694" s="114">
        <v>3.2022117263599999E-9</v>
      </c>
    </row>
    <row r="1695" spans="2:23" x14ac:dyDescent="0.25">
      <c r="B1695" s="61" t="s">
        <v>123</v>
      </c>
      <c r="C1695" s="82" t="s">
        <v>146</v>
      </c>
      <c r="D1695" s="61" t="s">
        <v>59</v>
      </c>
      <c r="E1695" s="61" t="s">
        <v>185</v>
      </c>
      <c r="F1695" s="83">
        <v>25.94</v>
      </c>
      <c r="G1695" s="84">
        <v>53304</v>
      </c>
      <c r="H1695" s="84">
        <v>26.06</v>
      </c>
      <c r="I1695" s="84">
        <v>1</v>
      </c>
      <c r="J1695" s="84">
        <v>12.9184884489139</v>
      </c>
      <c r="K1695" s="84">
        <v>1.8591250099846E-2</v>
      </c>
      <c r="L1695" s="84">
        <v>14.891889381653501</v>
      </c>
      <c r="M1695" s="84">
        <v>2.4704996346192099E-2</v>
      </c>
      <c r="N1695" s="84">
        <v>-1.97340093273963</v>
      </c>
      <c r="O1695" s="84">
        <v>-6.1137462463461203E-3</v>
      </c>
      <c r="P1695" s="84">
        <v>-0.857413679802841</v>
      </c>
      <c r="Q1695" s="84">
        <v>-0.85741367980284</v>
      </c>
      <c r="R1695" s="84">
        <v>0</v>
      </c>
      <c r="S1695" s="84">
        <v>8.1896625520074001E-5</v>
      </c>
      <c r="T1695" s="84" t="s">
        <v>162</v>
      </c>
      <c r="U1695" s="118">
        <v>7.7850709523751394E-2</v>
      </c>
      <c r="V1695" s="118">
        <v>-7.0951346031318502E-2</v>
      </c>
      <c r="W1695" s="114">
        <v>0.148787749846054</v>
      </c>
    </row>
    <row r="1696" spans="2:23" x14ac:dyDescent="0.25">
      <c r="B1696" s="61" t="s">
        <v>123</v>
      </c>
      <c r="C1696" s="82" t="s">
        <v>146</v>
      </c>
      <c r="D1696" s="61" t="s">
        <v>59</v>
      </c>
      <c r="E1696" s="61" t="s">
        <v>185</v>
      </c>
      <c r="F1696" s="83">
        <v>25.94</v>
      </c>
      <c r="G1696" s="84">
        <v>54104</v>
      </c>
      <c r="H1696" s="84">
        <v>26.09</v>
      </c>
      <c r="I1696" s="84">
        <v>1</v>
      </c>
      <c r="J1696" s="84">
        <v>28.511574378688199</v>
      </c>
      <c r="K1696" s="84">
        <v>8.1209696367791795E-2</v>
      </c>
      <c r="L1696" s="84">
        <v>28.5115749270654</v>
      </c>
      <c r="M1696" s="84">
        <v>8.1209699491684106E-2</v>
      </c>
      <c r="N1696" s="84">
        <v>-5.4837716589899998E-7</v>
      </c>
      <c r="O1696" s="84">
        <v>-3.1238922799999999E-9</v>
      </c>
      <c r="P1696" s="84">
        <v>-9.8940000000000002E-15</v>
      </c>
      <c r="Q1696" s="84">
        <v>-9.8930000000000004E-15</v>
      </c>
      <c r="R1696" s="84">
        <v>0</v>
      </c>
      <c r="S1696" s="84">
        <v>0</v>
      </c>
      <c r="T1696" s="84" t="s">
        <v>162</v>
      </c>
      <c r="U1696" s="118">
        <v>9.8851722499999996E-10</v>
      </c>
      <c r="V1696" s="118">
        <v>0</v>
      </c>
      <c r="W1696" s="114">
        <v>9.8842218975999998E-10</v>
      </c>
    </row>
    <row r="1697" spans="2:23" x14ac:dyDescent="0.25">
      <c r="B1697" s="61" t="s">
        <v>123</v>
      </c>
      <c r="C1697" s="82" t="s">
        <v>146</v>
      </c>
      <c r="D1697" s="61" t="s">
        <v>59</v>
      </c>
      <c r="E1697" s="61" t="s">
        <v>186</v>
      </c>
      <c r="F1697" s="83">
        <v>26.12</v>
      </c>
      <c r="G1697" s="84">
        <v>54104</v>
      </c>
      <c r="H1697" s="84">
        <v>26.09</v>
      </c>
      <c r="I1697" s="84">
        <v>1</v>
      </c>
      <c r="J1697" s="84">
        <v>-5.4832536973880197</v>
      </c>
      <c r="K1697" s="84">
        <v>2.6337878292289302E-3</v>
      </c>
      <c r="L1697" s="84">
        <v>-5.4832534349942899</v>
      </c>
      <c r="M1697" s="84">
        <v>2.6337875771561998E-3</v>
      </c>
      <c r="N1697" s="84">
        <v>-2.6239372341600002E-7</v>
      </c>
      <c r="O1697" s="84">
        <v>2.5207273500000002E-10</v>
      </c>
      <c r="P1697" s="84">
        <v>0</v>
      </c>
      <c r="Q1697" s="84">
        <v>0</v>
      </c>
      <c r="R1697" s="84">
        <v>0</v>
      </c>
      <c r="S1697" s="84">
        <v>0</v>
      </c>
      <c r="T1697" s="84" t="s">
        <v>162</v>
      </c>
      <c r="U1697" s="118">
        <v>-1.291452954E-9</v>
      </c>
      <c r="V1697" s="118">
        <v>0</v>
      </c>
      <c r="W1697" s="114">
        <v>-1.29157711324E-9</v>
      </c>
    </row>
    <row r="1698" spans="2:23" x14ac:dyDescent="0.25">
      <c r="B1698" s="61" t="s">
        <v>123</v>
      </c>
      <c r="C1698" s="82" t="s">
        <v>146</v>
      </c>
      <c r="D1698" s="61" t="s">
        <v>59</v>
      </c>
      <c r="E1698" s="61" t="s">
        <v>187</v>
      </c>
      <c r="F1698" s="83">
        <v>25.96</v>
      </c>
      <c r="G1698" s="84">
        <v>53404</v>
      </c>
      <c r="H1698" s="84">
        <v>26.01</v>
      </c>
      <c r="I1698" s="84">
        <v>1</v>
      </c>
      <c r="J1698" s="84">
        <v>1.42578529563047</v>
      </c>
      <c r="K1698" s="84">
        <v>1.97594352537744E-4</v>
      </c>
      <c r="L1698" s="84">
        <v>6.5882099403570296</v>
      </c>
      <c r="M1698" s="84">
        <v>4.2189183932109103E-3</v>
      </c>
      <c r="N1698" s="84">
        <v>-5.1624246447265696</v>
      </c>
      <c r="O1698" s="84">
        <v>-4.0213240406731599E-3</v>
      </c>
      <c r="P1698" s="84">
        <v>-2.13408191557909</v>
      </c>
      <c r="Q1698" s="84">
        <v>-2.13408191557909</v>
      </c>
      <c r="R1698" s="84">
        <v>0</v>
      </c>
      <c r="S1698" s="84">
        <v>4.4267850649744799E-4</v>
      </c>
      <c r="T1698" s="84" t="s">
        <v>162</v>
      </c>
      <c r="U1698" s="118">
        <v>0.15362712703943901</v>
      </c>
      <c r="V1698" s="118">
        <v>-0.140012230036864</v>
      </c>
      <c r="W1698" s="114">
        <v>0.29361112682651302</v>
      </c>
    </row>
    <row r="1699" spans="2:23" x14ac:dyDescent="0.25">
      <c r="B1699" s="61" t="s">
        <v>123</v>
      </c>
      <c r="C1699" s="82" t="s">
        <v>146</v>
      </c>
      <c r="D1699" s="61" t="s">
        <v>59</v>
      </c>
      <c r="E1699" s="61" t="s">
        <v>188</v>
      </c>
      <c r="F1699" s="83">
        <v>26.01</v>
      </c>
      <c r="G1699" s="84">
        <v>53854</v>
      </c>
      <c r="H1699" s="84">
        <v>25.31</v>
      </c>
      <c r="I1699" s="84">
        <v>1</v>
      </c>
      <c r="J1699" s="84">
        <v>-77.428730489397793</v>
      </c>
      <c r="K1699" s="84">
        <v>1.1836339756956</v>
      </c>
      <c r="L1699" s="84">
        <v>-72.190956111904597</v>
      </c>
      <c r="M1699" s="84">
        <v>1.02891318611921</v>
      </c>
      <c r="N1699" s="84">
        <v>-5.2377743774932304</v>
      </c>
      <c r="O1699" s="84">
        <v>0.15472078957639199</v>
      </c>
      <c r="P1699" s="84">
        <v>-2.1340819155786401</v>
      </c>
      <c r="Q1699" s="84">
        <v>-2.1340819155786401</v>
      </c>
      <c r="R1699" s="84">
        <v>0</v>
      </c>
      <c r="S1699" s="84">
        <v>8.9915655903039502E-4</v>
      </c>
      <c r="T1699" s="84" t="s">
        <v>162</v>
      </c>
      <c r="U1699" s="118">
        <v>0.30369339628494502</v>
      </c>
      <c r="V1699" s="118">
        <v>-0.27677917618291697</v>
      </c>
      <c r="W1699" s="114">
        <v>0.58041676630522498</v>
      </c>
    </row>
    <row r="1700" spans="2:23" x14ac:dyDescent="0.25">
      <c r="B1700" s="61" t="s">
        <v>123</v>
      </c>
      <c r="C1700" s="82" t="s">
        <v>146</v>
      </c>
      <c r="D1700" s="61" t="s">
        <v>59</v>
      </c>
      <c r="E1700" s="61" t="s">
        <v>189</v>
      </c>
      <c r="F1700" s="83">
        <v>26.07</v>
      </c>
      <c r="G1700" s="84">
        <v>53754</v>
      </c>
      <c r="H1700" s="84">
        <v>25.45</v>
      </c>
      <c r="I1700" s="84">
        <v>1</v>
      </c>
      <c r="J1700" s="84">
        <v>-72.226340876607196</v>
      </c>
      <c r="K1700" s="84">
        <v>0.84613970812395001</v>
      </c>
      <c r="L1700" s="84">
        <v>-67.171409363728898</v>
      </c>
      <c r="M1700" s="84">
        <v>0.73184611386454501</v>
      </c>
      <c r="N1700" s="84">
        <v>-5.0549315128782704</v>
      </c>
      <c r="O1700" s="84">
        <v>0.114293594259405</v>
      </c>
      <c r="P1700" s="84">
        <v>-2.07107226202799</v>
      </c>
      <c r="Q1700" s="84">
        <v>-2.0710722620279798</v>
      </c>
      <c r="R1700" s="84">
        <v>0</v>
      </c>
      <c r="S1700" s="84">
        <v>6.9573099901866704E-4</v>
      </c>
      <c r="T1700" s="84" t="s">
        <v>162</v>
      </c>
      <c r="U1700" s="118">
        <v>-0.189854549862261</v>
      </c>
      <c r="V1700" s="118">
        <v>-0.17302906993786299</v>
      </c>
      <c r="W1700" s="114">
        <v>-1.6827097512400101E-2</v>
      </c>
    </row>
    <row r="1701" spans="2:23" x14ac:dyDescent="0.25">
      <c r="B1701" s="61" t="s">
        <v>123</v>
      </c>
      <c r="C1701" s="82" t="s">
        <v>146</v>
      </c>
      <c r="D1701" s="61" t="s">
        <v>59</v>
      </c>
      <c r="E1701" s="61" t="s">
        <v>190</v>
      </c>
      <c r="F1701" s="83">
        <v>25.75</v>
      </c>
      <c r="G1701" s="84">
        <v>54050</v>
      </c>
      <c r="H1701" s="84">
        <v>25.66</v>
      </c>
      <c r="I1701" s="84">
        <v>1</v>
      </c>
      <c r="J1701" s="84">
        <v>-65.300675743782307</v>
      </c>
      <c r="K1701" s="84">
        <v>5.94426448411687E-2</v>
      </c>
      <c r="L1701" s="84">
        <v>-24.987503514262599</v>
      </c>
      <c r="M1701" s="84">
        <v>8.7037921263414999E-3</v>
      </c>
      <c r="N1701" s="84">
        <v>-40.313172229519701</v>
      </c>
      <c r="O1701" s="84">
        <v>5.0738852714827198E-2</v>
      </c>
      <c r="P1701" s="84">
        <v>-16.155833408588801</v>
      </c>
      <c r="Q1701" s="84">
        <v>-16.155833408588698</v>
      </c>
      <c r="R1701" s="84">
        <v>0</v>
      </c>
      <c r="S1701" s="84">
        <v>3.6384926865774599E-3</v>
      </c>
      <c r="T1701" s="84" t="s">
        <v>163</v>
      </c>
      <c r="U1701" s="118">
        <v>-2.3239432916221299</v>
      </c>
      <c r="V1701" s="118">
        <v>-2.1179884634286799</v>
      </c>
      <c r="W1701" s="114">
        <v>-0.20597462852370099</v>
      </c>
    </row>
    <row r="1702" spans="2:23" x14ac:dyDescent="0.25">
      <c r="B1702" s="61" t="s">
        <v>123</v>
      </c>
      <c r="C1702" s="82" t="s">
        <v>146</v>
      </c>
      <c r="D1702" s="61" t="s">
        <v>59</v>
      </c>
      <c r="E1702" s="61" t="s">
        <v>190</v>
      </c>
      <c r="F1702" s="83">
        <v>25.75</v>
      </c>
      <c r="G1702" s="84">
        <v>54850</v>
      </c>
      <c r="H1702" s="84">
        <v>25.76</v>
      </c>
      <c r="I1702" s="84">
        <v>1</v>
      </c>
      <c r="J1702" s="84">
        <v>-3.61523638956518</v>
      </c>
      <c r="K1702" s="84">
        <v>3.3968758862181901E-4</v>
      </c>
      <c r="L1702" s="84">
        <v>-14.403089104008901</v>
      </c>
      <c r="M1702" s="84">
        <v>5.3915988794311503E-3</v>
      </c>
      <c r="N1702" s="84">
        <v>10.7878527144437</v>
      </c>
      <c r="O1702" s="84">
        <v>-5.0519112908093298E-3</v>
      </c>
      <c r="P1702" s="84">
        <v>3.0920217384081301</v>
      </c>
      <c r="Q1702" s="84">
        <v>3.0920217384081301</v>
      </c>
      <c r="R1702" s="84">
        <v>0</v>
      </c>
      <c r="S1702" s="84">
        <v>2.4847995321619198E-4</v>
      </c>
      <c r="T1702" s="84" t="s">
        <v>162</v>
      </c>
      <c r="U1702" s="118">
        <v>-0.23799050243924799</v>
      </c>
      <c r="V1702" s="118">
        <v>-0.21689906995109401</v>
      </c>
      <c r="W1702" s="114">
        <v>-2.1093460201379002E-2</v>
      </c>
    </row>
    <row r="1703" spans="2:23" x14ac:dyDescent="0.25">
      <c r="B1703" s="61" t="s">
        <v>123</v>
      </c>
      <c r="C1703" s="82" t="s">
        <v>146</v>
      </c>
      <c r="D1703" s="61" t="s">
        <v>59</v>
      </c>
      <c r="E1703" s="61" t="s">
        <v>191</v>
      </c>
      <c r="F1703" s="83">
        <v>26.03</v>
      </c>
      <c r="G1703" s="84">
        <v>53654</v>
      </c>
      <c r="H1703" s="84">
        <v>25.94</v>
      </c>
      <c r="I1703" s="84">
        <v>1</v>
      </c>
      <c r="J1703" s="84">
        <v>-56.9925016484789</v>
      </c>
      <c r="K1703" s="84">
        <v>0.100367688044293</v>
      </c>
      <c r="L1703" s="84">
        <v>-54.448886180531098</v>
      </c>
      <c r="M1703" s="84">
        <v>9.1608649274683401E-2</v>
      </c>
      <c r="N1703" s="84">
        <v>-2.5436154679477498</v>
      </c>
      <c r="O1703" s="84">
        <v>8.7590387696093001E-3</v>
      </c>
      <c r="P1703" s="84">
        <v>-1.03113665947254</v>
      </c>
      <c r="Q1703" s="84">
        <v>-1.03113665947254</v>
      </c>
      <c r="R1703" s="84">
        <v>0</v>
      </c>
      <c r="S1703" s="84">
        <v>3.2854202844702997E-5</v>
      </c>
      <c r="T1703" s="84" t="s">
        <v>162</v>
      </c>
      <c r="U1703" s="118">
        <v>-1.32176968699908E-3</v>
      </c>
      <c r="V1703" s="118">
        <v>-1.2046304909702501E-3</v>
      </c>
      <c r="W1703" s="114">
        <v>-1.1715045769619E-4</v>
      </c>
    </row>
    <row r="1704" spans="2:23" x14ac:dyDescent="0.25">
      <c r="B1704" s="61" t="s">
        <v>123</v>
      </c>
      <c r="C1704" s="82" t="s">
        <v>146</v>
      </c>
      <c r="D1704" s="61" t="s">
        <v>59</v>
      </c>
      <c r="E1704" s="61" t="s">
        <v>192</v>
      </c>
      <c r="F1704" s="83">
        <v>25.79</v>
      </c>
      <c r="G1704" s="84">
        <v>58004</v>
      </c>
      <c r="H1704" s="84">
        <v>25.1</v>
      </c>
      <c r="I1704" s="84">
        <v>1</v>
      </c>
      <c r="J1704" s="84">
        <v>-78.840602204332797</v>
      </c>
      <c r="K1704" s="84">
        <v>1.28108473857961</v>
      </c>
      <c r="L1704" s="84">
        <v>-75.332703759761799</v>
      </c>
      <c r="M1704" s="84">
        <v>1.1696208503113199</v>
      </c>
      <c r="N1704" s="84">
        <v>-3.5078984445709702</v>
      </c>
      <c r="O1704" s="84">
        <v>0.11146388826829599</v>
      </c>
      <c r="P1704" s="84">
        <v>-1.44448543633823</v>
      </c>
      <c r="Q1704" s="84">
        <v>-1.44448543633823</v>
      </c>
      <c r="R1704" s="84">
        <v>0</v>
      </c>
      <c r="S1704" s="84">
        <v>4.3003551803098898E-4</v>
      </c>
      <c r="T1704" s="84" t="s">
        <v>162</v>
      </c>
      <c r="U1704" s="118">
        <v>0.415748710232825</v>
      </c>
      <c r="V1704" s="118">
        <v>-0.37890381195310802</v>
      </c>
      <c r="W1704" s="114">
        <v>0.79457612493652496</v>
      </c>
    </row>
    <row r="1705" spans="2:23" x14ac:dyDescent="0.25">
      <c r="B1705" s="61" t="s">
        <v>123</v>
      </c>
      <c r="C1705" s="82" t="s">
        <v>146</v>
      </c>
      <c r="D1705" s="61" t="s">
        <v>59</v>
      </c>
      <c r="E1705" s="61" t="s">
        <v>193</v>
      </c>
      <c r="F1705" s="83">
        <v>25.45</v>
      </c>
      <c r="G1705" s="84">
        <v>53756</v>
      </c>
      <c r="H1705" s="84">
        <v>25.45</v>
      </c>
      <c r="I1705" s="84">
        <v>1</v>
      </c>
      <c r="J1705" s="84">
        <v>-3.8113799999999999E-13</v>
      </c>
      <c r="K1705" s="84">
        <v>0</v>
      </c>
      <c r="L1705" s="84">
        <v>2.7762499999999999E-13</v>
      </c>
      <c r="M1705" s="84">
        <v>0</v>
      </c>
      <c r="N1705" s="84">
        <v>-6.5876300000000003E-13</v>
      </c>
      <c r="O1705" s="84">
        <v>0</v>
      </c>
      <c r="P1705" s="84">
        <v>-8.5984999999999999E-14</v>
      </c>
      <c r="Q1705" s="84">
        <v>-8.5984999999999999E-14</v>
      </c>
      <c r="R1705" s="84">
        <v>0</v>
      </c>
      <c r="S1705" s="84">
        <v>0</v>
      </c>
      <c r="T1705" s="84" t="s">
        <v>162</v>
      </c>
      <c r="U1705" s="118">
        <v>0</v>
      </c>
      <c r="V1705" s="118">
        <v>0</v>
      </c>
      <c r="W1705" s="114">
        <v>0</v>
      </c>
    </row>
    <row r="1706" spans="2:23" x14ac:dyDescent="0.25">
      <c r="B1706" s="61" t="s">
        <v>123</v>
      </c>
      <c r="C1706" s="82" t="s">
        <v>146</v>
      </c>
      <c r="D1706" s="61" t="s">
        <v>59</v>
      </c>
      <c r="E1706" s="61" t="s">
        <v>193</v>
      </c>
      <c r="F1706" s="83">
        <v>25.45</v>
      </c>
      <c r="G1706" s="84">
        <v>53854</v>
      </c>
      <c r="H1706" s="84">
        <v>25.31</v>
      </c>
      <c r="I1706" s="84">
        <v>1</v>
      </c>
      <c r="J1706" s="84">
        <v>-66.825035042427004</v>
      </c>
      <c r="K1706" s="84">
        <v>0.22104647276686901</v>
      </c>
      <c r="L1706" s="84">
        <v>-60.997485214381001</v>
      </c>
      <c r="M1706" s="84">
        <v>0.18417431352269201</v>
      </c>
      <c r="N1706" s="84">
        <v>-5.8275498280460098</v>
      </c>
      <c r="O1706" s="84">
        <v>3.6872159244177E-2</v>
      </c>
      <c r="P1706" s="84">
        <v>-2.35936799027828</v>
      </c>
      <c r="Q1706" s="84">
        <v>-2.35936799027828</v>
      </c>
      <c r="R1706" s="84">
        <v>0</v>
      </c>
      <c r="S1706" s="84">
        <v>2.7554755702071499E-4</v>
      </c>
      <c r="T1706" s="84" t="s">
        <v>163</v>
      </c>
      <c r="U1706" s="118">
        <v>0.11995842569076701</v>
      </c>
      <c r="V1706" s="118">
        <v>-0.109327350034762</v>
      </c>
      <c r="W1706" s="114">
        <v>0.22926373237688999</v>
      </c>
    </row>
    <row r="1707" spans="2:23" x14ac:dyDescent="0.25">
      <c r="B1707" s="61" t="s">
        <v>123</v>
      </c>
      <c r="C1707" s="82" t="s">
        <v>146</v>
      </c>
      <c r="D1707" s="61" t="s">
        <v>59</v>
      </c>
      <c r="E1707" s="61" t="s">
        <v>193</v>
      </c>
      <c r="F1707" s="83">
        <v>25.45</v>
      </c>
      <c r="G1707" s="84">
        <v>58104</v>
      </c>
      <c r="H1707" s="84">
        <v>24.91</v>
      </c>
      <c r="I1707" s="84">
        <v>1</v>
      </c>
      <c r="J1707" s="84">
        <v>-68.632402984153202</v>
      </c>
      <c r="K1707" s="84">
        <v>0.60481622533628998</v>
      </c>
      <c r="L1707" s="84">
        <v>-69.335670744491097</v>
      </c>
      <c r="M1707" s="84">
        <v>0.61727468450636103</v>
      </c>
      <c r="N1707" s="84">
        <v>0.70326776033789995</v>
      </c>
      <c r="O1707" s="84">
        <v>-1.2458459170071301E-2</v>
      </c>
      <c r="P1707" s="84">
        <v>0.28829572824993599</v>
      </c>
      <c r="Q1707" s="84">
        <v>0.28829572824993599</v>
      </c>
      <c r="R1707" s="84">
        <v>0</v>
      </c>
      <c r="S1707" s="84">
        <v>1.0671892417447999E-5</v>
      </c>
      <c r="T1707" s="84" t="s">
        <v>162</v>
      </c>
      <c r="U1707" s="118">
        <v>6.6060588680069504E-2</v>
      </c>
      <c r="V1707" s="118">
        <v>-6.0206101076602597E-2</v>
      </c>
      <c r="W1707" s="114">
        <v>0.126254550579459</v>
      </c>
    </row>
    <row r="1708" spans="2:23" x14ac:dyDescent="0.25">
      <c r="B1708" s="61" t="s">
        <v>123</v>
      </c>
      <c r="C1708" s="82" t="s">
        <v>146</v>
      </c>
      <c r="D1708" s="61" t="s">
        <v>59</v>
      </c>
      <c r="E1708" s="61" t="s">
        <v>194</v>
      </c>
      <c r="F1708" s="83">
        <v>25.5</v>
      </c>
      <c r="G1708" s="84">
        <v>54050</v>
      </c>
      <c r="H1708" s="84">
        <v>25.66</v>
      </c>
      <c r="I1708" s="84">
        <v>1</v>
      </c>
      <c r="J1708" s="84">
        <v>96.595288768474106</v>
      </c>
      <c r="K1708" s="84">
        <v>0.19678340454066701</v>
      </c>
      <c r="L1708" s="84">
        <v>56.191651265455697</v>
      </c>
      <c r="M1708" s="84">
        <v>6.6591710261184794E-2</v>
      </c>
      <c r="N1708" s="84">
        <v>40.403637503018402</v>
      </c>
      <c r="O1708" s="84">
        <v>0.13019169427948199</v>
      </c>
      <c r="P1708" s="84">
        <v>16.1558334085891</v>
      </c>
      <c r="Q1708" s="84">
        <v>16.1558334085891</v>
      </c>
      <c r="R1708" s="84">
        <v>0</v>
      </c>
      <c r="S1708" s="84">
        <v>5.50472100142911E-3</v>
      </c>
      <c r="T1708" s="84" t="s">
        <v>163</v>
      </c>
      <c r="U1708" s="118">
        <v>-3.1342784608138001</v>
      </c>
      <c r="V1708" s="118">
        <v>-2.8565092982725102</v>
      </c>
      <c r="W1708" s="114">
        <v>-0.277795867043442</v>
      </c>
    </row>
    <row r="1709" spans="2:23" x14ac:dyDescent="0.25">
      <c r="B1709" s="61" t="s">
        <v>123</v>
      </c>
      <c r="C1709" s="82" t="s">
        <v>146</v>
      </c>
      <c r="D1709" s="61" t="s">
        <v>59</v>
      </c>
      <c r="E1709" s="61" t="s">
        <v>194</v>
      </c>
      <c r="F1709" s="83">
        <v>25.5</v>
      </c>
      <c r="G1709" s="84">
        <v>56000</v>
      </c>
      <c r="H1709" s="84">
        <v>25.6</v>
      </c>
      <c r="I1709" s="84">
        <v>1</v>
      </c>
      <c r="J1709" s="84">
        <v>22.056158750498099</v>
      </c>
      <c r="K1709" s="84">
        <v>4.69788075865403E-2</v>
      </c>
      <c r="L1709" s="84">
        <v>36.378078920652001</v>
      </c>
      <c r="M1709" s="84">
        <v>0.12779732192868501</v>
      </c>
      <c r="N1709" s="84">
        <v>-14.3219201701539</v>
      </c>
      <c r="O1709" s="84">
        <v>-8.0818514342145195E-2</v>
      </c>
      <c r="P1709" s="84">
        <v>-15.6150096431526</v>
      </c>
      <c r="Q1709" s="84">
        <v>-15.6150096431526</v>
      </c>
      <c r="R1709" s="84">
        <v>0</v>
      </c>
      <c r="S1709" s="84">
        <v>2.35465207708608E-2</v>
      </c>
      <c r="T1709" s="84" t="s">
        <v>163</v>
      </c>
      <c r="U1709" s="118">
        <v>-0.63272102442639999</v>
      </c>
      <c r="V1709" s="118">
        <v>-0.57664738857224696</v>
      </c>
      <c r="W1709" s="114">
        <v>-5.6079026728055897E-2</v>
      </c>
    </row>
    <row r="1710" spans="2:23" x14ac:dyDescent="0.25">
      <c r="B1710" s="61" t="s">
        <v>123</v>
      </c>
      <c r="C1710" s="82" t="s">
        <v>146</v>
      </c>
      <c r="D1710" s="61" t="s">
        <v>59</v>
      </c>
      <c r="E1710" s="61" t="s">
        <v>194</v>
      </c>
      <c r="F1710" s="83">
        <v>25.5</v>
      </c>
      <c r="G1710" s="84">
        <v>58450</v>
      </c>
      <c r="H1710" s="84">
        <v>25.4</v>
      </c>
      <c r="I1710" s="84">
        <v>1</v>
      </c>
      <c r="J1710" s="84">
        <v>-97.650213359682596</v>
      </c>
      <c r="K1710" s="84">
        <v>0.24391973144791901</v>
      </c>
      <c r="L1710" s="84">
        <v>-53.318966174994301</v>
      </c>
      <c r="M1710" s="84">
        <v>7.2721692898557497E-2</v>
      </c>
      <c r="N1710" s="84">
        <v>-44.331247184688202</v>
      </c>
      <c r="O1710" s="84">
        <v>0.171198038549362</v>
      </c>
      <c r="P1710" s="84">
        <v>-7.8803209788536197</v>
      </c>
      <c r="Q1710" s="84">
        <v>-7.8803209788536197</v>
      </c>
      <c r="R1710" s="84">
        <v>0</v>
      </c>
      <c r="S1710" s="84">
        <v>1.58850415430727E-3</v>
      </c>
      <c r="T1710" s="84" t="s">
        <v>163</v>
      </c>
      <c r="U1710" s="118">
        <v>-7.6134637387628004E-2</v>
      </c>
      <c r="V1710" s="118">
        <v>-6.9387357357488202E-2</v>
      </c>
      <c r="W1710" s="114">
        <v>-6.7479287081731497E-3</v>
      </c>
    </row>
    <row r="1711" spans="2:23" x14ac:dyDescent="0.25">
      <c r="B1711" s="61" t="s">
        <v>123</v>
      </c>
      <c r="C1711" s="82" t="s">
        <v>146</v>
      </c>
      <c r="D1711" s="61" t="s">
        <v>59</v>
      </c>
      <c r="E1711" s="61" t="s">
        <v>195</v>
      </c>
      <c r="F1711" s="83">
        <v>25.31</v>
      </c>
      <c r="G1711" s="84">
        <v>53850</v>
      </c>
      <c r="H1711" s="84">
        <v>25.5</v>
      </c>
      <c r="I1711" s="84">
        <v>1</v>
      </c>
      <c r="J1711" s="84">
        <v>6.4126839681288397</v>
      </c>
      <c r="K1711" s="84">
        <v>0</v>
      </c>
      <c r="L1711" s="84">
        <v>11.8878936358169</v>
      </c>
      <c r="M1711" s="84">
        <v>0</v>
      </c>
      <c r="N1711" s="84">
        <v>-5.4752096676881097</v>
      </c>
      <c r="O1711" s="84">
        <v>0</v>
      </c>
      <c r="P1711" s="84">
        <v>-2.2153781911457</v>
      </c>
      <c r="Q1711" s="84">
        <v>-2.2153781911457</v>
      </c>
      <c r="R1711" s="84">
        <v>0</v>
      </c>
      <c r="S1711" s="84">
        <v>0</v>
      </c>
      <c r="T1711" s="84" t="s">
        <v>163</v>
      </c>
      <c r="U1711" s="118">
        <v>1.0402898368607401</v>
      </c>
      <c r="V1711" s="118">
        <v>-0.94809622981601804</v>
      </c>
      <c r="W1711" s="114">
        <v>1.9881949048519201</v>
      </c>
    </row>
    <row r="1712" spans="2:23" x14ac:dyDescent="0.25">
      <c r="B1712" s="61" t="s">
        <v>123</v>
      </c>
      <c r="C1712" s="82" t="s">
        <v>146</v>
      </c>
      <c r="D1712" s="61" t="s">
        <v>59</v>
      </c>
      <c r="E1712" s="61" t="s">
        <v>195</v>
      </c>
      <c r="F1712" s="83">
        <v>25.31</v>
      </c>
      <c r="G1712" s="84">
        <v>53850</v>
      </c>
      <c r="H1712" s="84">
        <v>25.5</v>
      </c>
      <c r="I1712" s="84">
        <v>2</v>
      </c>
      <c r="J1712" s="84">
        <v>14.832391162926401</v>
      </c>
      <c r="K1712" s="84">
        <v>0</v>
      </c>
      <c r="L1712" s="84">
        <v>27.49642573781</v>
      </c>
      <c r="M1712" s="84">
        <v>0</v>
      </c>
      <c r="N1712" s="84">
        <v>-12.664034574883599</v>
      </c>
      <c r="O1712" s="84">
        <v>0</v>
      </c>
      <c r="P1712" s="84">
        <v>-5.1241190222687703</v>
      </c>
      <c r="Q1712" s="84">
        <v>-5.1241190222687703</v>
      </c>
      <c r="R1712" s="84">
        <v>0</v>
      </c>
      <c r="S1712" s="84">
        <v>0</v>
      </c>
      <c r="T1712" s="84" t="s">
        <v>163</v>
      </c>
      <c r="U1712" s="118">
        <v>2.40616656922789</v>
      </c>
      <c r="V1712" s="118">
        <v>-2.1929248674373798</v>
      </c>
      <c r="W1712" s="114">
        <v>4.5986492837421604</v>
      </c>
    </row>
    <row r="1713" spans="2:23" x14ac:dyDescent="0.25">
      <c r="B1713" s="61" t="s">
        <v>123</v>
      </c>
      <c r="C1713" s="82" t="s">
        <v>146</v>
      </c>
      <c r="D1713" s="61" t="s">
        <v>59</v>
      </c>
      <c r="E1713" s="61" t="s">
        <v>195</v>
      </c>
      <c r="F1713" s="83">
        <v>25.31</v>
      </c>
      <c r="G1713" s="84">
        <v>58004</v>
      </c>
      <c r="H1713" s="84">
        <v>25.1</v>
      </c>
      <c r="I1713" s="84">
        <v>1</v>
      </c>
      <c r="J1713" s="84">
        <v>-87.175456858553702</v>
      </c>
      <c r="K1713" s="84">
        <v>0.25838504946891699</v>
      </c>
      <c r="L1713" s="84">
        <v>-94.175172900002906</v>
      </c>
      <c r="M1713" s="84">
        <v>0.30154474848534502</v>
      </c>
      <c r="N1713" s="84">
        <v>6.9997160414492097</v>
      </c>
      <c r="O1713" s="84">
        <v>-4.3159699016428098E-2</v>
      </c>
      <c r="P1713" s="84">
        <v>2.8460473075580799</v>
      </c>
      <c r="Q1713" s="84">
        <v>2.8460473075580701</v>
      </c>
      <c r="R1713" s="84">
        <v>0</v>
      </c>
      <c r="S1713" s="84">
        <v>2.7539949941319202E-4</v>
      </c>
      <c r="T1713" s="84" t="s">
        <v>163</v>
      </c>
      <c r="U1713" s="118">
        <v>0.38210015499524602</v>
      </c>
      <c r="V1713" s="118">
        <v>-0.34823729265328002</v>
      </c>
      <c r="W1713" s="114">
        <v>0.73026723359825496</v>
      </c>
    </row>
    <row r="1714" spans="2:23" x14ac:dyDescent="0.25">
      <c r="B1714" s="61" t="s">
        <v>123</v>
      </c>
      <c r="C1714" s="82" t="s">
        <v>146</v>
      </c>
      <c r="D1714" s="61" t="s">
        <v>59</v>
      </c>
      <c r="E1714" s="61" t="s">
        <v>196</v>
      </c>
      <c r="F1714" s="83">
        <v>25.76</v>
      </c>
      <c r="G1714" s="84">
        <v>54000</v>
      </c>
      <c r="H1714" s="84">
        <v>25.49</v>
      </c>
      <c r="I1714" s="84">
        <v>1</v>
      </c>
      <c r="J1714" s="84">
        <v>-81.888893319843206</v>
      </c>
      <c r="K1714" s="84">
        <v>0.40637092545840903</v>
      </c>
      <c r="L1714" s="84">
        <v>-77.211328829557004</v>
      </c>
      <c r="M1714" s="84">
        <v>0.36127231155733502</v>
      </c>
      <c r="N1714" s="84">
        <v>-4.6775644902861604</v>
      </c>
      <c r="O1714" s="84">
        <v>4.5098613901074003E-2</v>
      </c>
      <c r="P1714" s="84">
        <v>-6.2246715184621202</v>
      </c>
      <c r="Q1714" s="84">
        <v>-6.2246715184621104</v>
      </c>
      <c r="R1714" s="84">
        <v>0</v>
      </c>
      <c r="S1714" s="84">
        <v>2.3480400520728599E-3</v>
      </c>
      <c r="T1714" s="84" t="s">
        <v>163</v>
      </c>
      <c r="U1714" s="118">
        <v>-0.10729043116225601</v>
      </c>
      <c r="V1714" s="118">
        <v>-9.7782031195491906E-2</v>
      </c>
      <c r="W1714" s="114">
        <v>-9.5093140966311107E-3</v>
      </c>
    </row>
    <row r="1715" spans="2:23" x14ac:dyDescent="0.25">
      <c r="B1715" s="61" t="s">
        <v>123</v>
      </c>
      <c r="C1715" s="82" t="s">
        <v>146</v>
      </c>
      <c r="D1715" s="61" t="s">
        <v>59</v>
      </c>
      <c r="E1715" s="61" t="s">
        <v>196</v>
      </c>
      <c r="F1715" s="83">
        <v>25.76</v>
      </c>
      <c r="G1715" s="84">
        <v>54850</v>
      </c>
      <c r="H1715" s="84">
        <v>25.76</v>
      </c>
      <c r="I1715" s="84">
        <v>1</v>
      </c>
      <c r="J1715" s="84">
        <v>3.6154576044859499</v>
      </c>
      <c r="K1715" s="84">
        <v>1.0274225480210501E-4</v>
      </c>
      <c r="L1715" s="84">
        <v>14.4066005754981</v>
      </c>
      <c r="M1715" s="84">
        <v>1.6313441015156701E-3</v>
      </c>
      <c r="N1715" s="84">
        <v>-10.791142971012199</v>
      </c>
      <c r="O1715" s="84">
        <v>-1.52860184671357E-3</v>
      </c>
      <c r="P1715" s="84">
        <v>-3.0920217384080102</v>
      </c>
      <c r="Q1715" s="84">
        <v>-3.092021738408</v>
      </c>
      <c r="R1715" s="84">
        <v>0</v>
      </c>
      <c r="S1715" s="84">
        <v>7.5146303665990996E-5</v>
      </c>
      <c r="T1715" s="84" t="s">
        <v>162</v>
      </c>
      <c r="U1715" s="118">
        <v>-3.93767835713415E-2</v>
      </c>
      <c r="V1715" s="118">
        <v>-3.5887094849382399E-2</v>
      </c>
      <c r="W1715" s="114">
        <v>-3.49002421780438E-3</v>
      </c>
    </row>
    <row r="1716" spans="2:23" x14ac:dyDescent="0.25">
      <c r="B1716" s="61" t="s">
        <v>123</v>
      </c>
      <c r="C1716" s="82" t="s">
        <v>146</v>
      </c>
      <c r="D1716" s="61" t="s">
        <v>59</v>
      </c>
      <c r="E1716" s="61" t="s">
        <v>144</v>
      </c>
      <c r="F1716" s="83">
        <v>25.49</v>
      </c>
      <c r="G1716" s="84">
        <v>54250</v>
      </c>
      <c r="H1716" s="84">
        <v>25.39</v>
      </c>
      <c r="I1716" s="84">
        <v>1</v>
      </c>
      <c r="J1716" s="84">
        <v>-138.38979395096999</v>
      </c>
      <c r="K1716" s="84">
        <v>0.26046359694917098</v>
      </c>
      <c r="L1716" s="84">
        <v>-138.389774342365</v>
      </c>
      <c r="M1716" s="84">
        <v>0.26046352313841797</v>
      </c>
      <c r="N1716" s="84">
        <v>-1.9608604939768999E-5</v>
      </c>
      <c r="O1716" s="84">
        <v>7.3810752431999997E-8</v>
      </c>
      <c r="P1716" s="84">
        <v>0</v>
      </c>
      <c r="Q1716" s="84">
        <v>0</v>
      </c>
      <c r="R1716" s="84">
        <v>0</v>
      </c>
      <c r="S1716" s="84">
        <v>0</v>
      </c>
      <c r="T1716" s="84" t="s">
        <v>163</v>
      </c>
      <c r="U1716" s="118">
        <v>-8.3114952107999994E-8</v>
      </c>
      <c r="V1716" s="118">
        <v>0</v>
      </c>
      <c r="W1716" s="114">
        <v>-8.3122942712130004E-8</v>
      </c>
    </row>
    <row r="1717" spans="2:23" x14ac:dyDescent="0.25">
      <c r="B1717" s="61" t="s">
        <v>123</v>
      </c>
      <c r="C1717" s="82" t="s">
        <v>146</v>
      </c>
      <c r="D1717" s="61" t="s">
        <v>59</v>
      </c>
      <c r="E1717" s="61" t="s">
        <v>197</v>
      </c>
      <c r="F1717" s="83">
        <v>25.1</v>
      </c>
      <c r="G1717" s="84">
        <v>58004</v>
      </c>
      <c r="H1717" s="84">
        <v>25.1</v>
      </c>
      <c r="I1717" s="84">
        <v>1</v>
      </c>
      <c r="J1717" s="84">
        <v>0</v>
      </c>
      <c r="K1717" s="84">
        <v>0</v>
      </c>
      <c r="L1717" s="84">
        <v>0</v>
      </c>
      <c r="M1717" s="84">
        <v>0</v>
      </c>
      <c r="N1717" s="84">
        <v>0</v>
      </c>
      <c r="O1717" s="84">
        <v>0</v>
      </c>
      <c r="P1717" s="84">
        <v>0</v>
      </c>
      <c r="Q1717" s="84">
        <v>0</v>
      </c>
      <c r="R1717" s="84">
        <v>0</v>
      </c>
      <c r="S1717" s="84">
        <v>0</v>
      </c>
      <c r="T1717" s="84" t="s">
        <v>162</v>
      </c>
      <c r="U1717" s="118">
        <v>0</v>
      </c>
      <c r="V1717" s="118">
        <v>0</v>
      </c>
      <c r="W1717" s="114">
        <v>0</v>
      </c>
    </row>
    <row r="1718" spans="2:23" x14ac:dyDescent="0.25">
      <c r="B1718" s="61" t="s">
        <v>123</v>
      </c>
      <c r="C1718" s="82" t="s">
        <v>146</v>
      </c>
      <c r="D1718" s="61" t="s">
        <v>59</v>
      </c>
      <c r="E1718" s="61" t="s">
        <v>198</v>
      </c>
      <c r="F1718" s="83">
        <v>25.79</v>
      </c>
      <c r="G1718" s="84">
        <v>53550</v>
      </c>
      <c r="H1718" s="84">
        <v>25.75</v>
      </c>
      <c r="I1718" s="84">
        <v>1</v>
      </c>
      <c r="J1718" s="84">
        <v>-23.111226990201502</v>
      </c>
      <c r="K1718" s="84">
        <v>9.4540799899693797E-3</v>
      </c>
      <c r="L1718" s="84">
        <v>-8.2372354452816303</v>
      </c>
      <c r="M1718" s="84">
        <v>1.2009812457237699E-3</v>
      </c>
      <c r="N1718" s="84">
        <v>-14.8739915449199</v>
      </c>
      <c r="O1718" s="84">
        <v>8.25309874424561E-3</v>
      </c>
      <c r="P1718" s="84">
        <v>-6.5879372602429402</v>
      </c>
      <c r="Q1718" s="84">
        <v>-6.5879372602429296</v>
      </c>
      <c r="R1718" s="84">
        <v>0</v>
      </c>
      <c r="S1718" s="84">
        <v>7.6819623700468103E-4</v>
      </c>
      <c r="T1718" s="84" t="s">
        <v>162</v>
      </c>
      <c r="U1718" s="118">
        <v>-0.38227730715757402</v>
      </c>
      <c r="V1718" s="118">
        <v>-0.34839874505938401</v>
      </c>
      <c r="W1718" s="114">
        <v>-3.3881819155691002E-2</v>
      </c>
    </row>
    <row r="1719" spans="2:23" x14ac:dyDescent="0.25">
      <c r="B1719" s="61" t="s">
        <v>123</v>
      </c>
      <c r="C1719" s="82" t="s">
        <v>146</v>
      </c>
      <c r="D1719" s="61" t="s">
        <v>59</v>
      </c>
      <c r="E1719" s="61" t="s">
        <v>199</v>
      </c>
      <c r="F1719" s="83">
        <v>25.47</v>
      </c>
      <c r="G1719" s="84">
        <v>58200</v>
      </c>
      <c r="H1719" s="84">
        <v>25.47</v>
      </c>
      <c r="I1719" s="84">
        <v>1</v>
      </c>
      <c r="J1719" s="84">
        <v>6.2011482566294696</v>
      </c>
      <c r="K1719" s="84">
        <v>6.7833278832032603E-4</v>
      </c>
      <c r="L1719" s="84">
        <v>36.003913094176298</v>
      </c>
      <c r="M1719" s="84">
        <v>2.28664102127605E-2</v>
      </c>
      <c r="N1719" s="84">
        <v>-29.8027648375468</v>
      </c>
      <c r="O1719" s="84">
        <v>-2.2188077424440199E-2</v>
      </c>
      <c r="P1719" s="84">
        <v>-9.2282394492111504</v>
      </c>
      <c r="Q1719" s="84">
        <v>-9.2282394492111504</v>
      </c>
      <c r="R1719" s="84">
        <v>0</v>
      </c>
      <c r="S1719" s="84">
        <v>1.50222951477607E-3</v>
      </c>
      <c r="T1719" s="84" t="s">
        <v>162</v>
      </c>
      <c r="U1719" s="118">
        <v>-0.56513033200049201</v>
      </c>
      <c r="V1719" s="118">
        <v>-0.51504678613529697</v>
      </c>
      <c r="W1719" s="114">
        <v>-5.0088360856700397E-2</v>
      </c>
    </row>
    <row r="1720" spans="2:23" x14ac:dyDescent="0.25">
      <c r="B1720" s="61" t="s">
        <v>123</v>
      </c>
      <c r="C1720" s="82" t="s">
        <v>146</v>
      </c>
      <c r="D1720" s="61" t="s">
        <v>59</v>
      </c>
      <c r="E1720" s="61" t="s">
        <v>200</v>
      </c>
      <c r="F1720" s="83">
        <v>25.92</v>
      </c>
      <c r="G1720" s="84">
        <v>53000</v>
      </c>
      <c r="H1720" s="84">
        <v>25.93</v>
      </c>
      <c r="I1720" s="84">
        <v>1</v>
      </c>
      <c r="J1720" s="84">
        <v>10.2704122438223</v>
      </c>
      <c r="K1720" s="84">
        <v>2.6074994085071102E-3</v>
      </c>
      <c r="L1720" s="84">
        <v>28.340903383278899</v>
      </c>
      <c r="M1720" s="84">
        <v>1.98552722092263E-2</v>
      </c>
      <c r="N1720" s="84">
        <v>-18.070491139456699</v>
      </c>
      <c r="O1720" s="84">
        <v>-1.7247772800719201E-2</v>
      </c>
      <c r="P1720" s="84">
        <v>-8.1897522603258501</v>
      </c>
      <c r="Q1720" s="84">
        <v>-8.1897522603258395</v>
      </c>
      <c r="R1720" s="84">
        <v>0</v>
      </c>
      <c r="S1720" s="84">
        <v>1.65802088035386E-3</v>
      </c>
      <c r="T1720" s="84" t="s">
        <v>162</v>
      </c>
      <c r="U1720" s="118">
        <v>-0.26644359846411297</v>
      </c>
      <c r="V1720" s="118">
        <v>-0.24283056722417401</v>
      </c>
      <c r="W1720" s="114">
        <v>-2.3615301377623899E-2</v>
      </c>
    </row>
    <row r="1721" spans="2:23" x14ac:dyDescent="0.25">
      <c r="B1721" s="61" t="s">
        <v>123</v>
      </c>
      <c r="C1721" s="82" t="s">
        <v>146</v>
      </c>
      <c r="D1721" s="61" t="s">
        <v>59</v>
      </c>
      <c r="E1721" s="61" t="s">
        <v>201</v>
      </c>
      <c r="F1721" s="83">
        <v>25.6</v>
      </c>
      <c r="G1721" s="84">
        <v>56100</v>
      </c>
      <c r="H1721" s="84">
        <v>25.55</v>
      </c>
      <c r="I1721" s="84">
        <v>1</v>
      </c>
      <c r="J1721" s="84">
        <v>-8.8406767037156797</v>
      </c>
      <c r="K1721" s="84">
        <v>7.2921007752786496E-3</v>
      </c>
      <c r="L1721" s="84">
        <v>5.4430981452749903</v>
      </c>
      <c r="M1721" s="84">
        <v>2.7642287152016601E-3</v>
      </c>
      <c r="N1721" s="84">
        <v>-14.283774848990699</v>
      </c>
      <c r="O1721" s="84">
        <v>4.5278720600769899E-3</v>
      </c>
      <c r="P1721" s="84">
        <v>-15.615009643146299</v>
      </c>
      <c r="Q1721" s="84">
        <v>-15.6150096431462</v>
      </c>
      <c r="R1721" s="84">
        <v>0</v>
      </c>
      <c r="S1721" s="84">
        <v>2.2749201490312999E-2</v>
      </c>
      <c r="T1721" s="84" t="s">
        <v>163</v>
      </c>
      <c r="U1721" s="118">
        <v>-0.59838841451307401</v>
      </c>
      <c r="V1721" s="118">
        <v>-0.54535743757474797</v>
      </c>
      <c r="W1721" s="114">
        <v>-5.3036075293466198E-2</v>
      </c>
    </row>
    <row r="1722" spans="2:23" x14ac:dyDescent="0.25">
      <c r="B1722" s="61" t="s">
        <v>123</v>
      </c>
      <c r="C1722" s="82" t="s">
        <v>146</v>
      </c>
      <c r="D1722" s="61" t="s">
        <v>59</v>
      </c>
      <c r="E1722" s="61" t="s">
        <v>145</v>
      </c>
      <c r="F1722" s="83">
        <v>25.54</v>
      </c>
      <c r="G1722" s="84">
        <v>56100</v>
      </c>
      <c r="H1722" s="84">
        <v>25.55</v>
      </c>
      <c r="I1722" s="84">
        <v>1</v>
      </c>
      <c r="J1722" s="84">
        <v>-1.1223659533476199E-2</v>
      </c>
      <c r="K1722" s="84">
        <v>1.0405166053000001E-8</v>
      </c>
      <c r="L1722" s="84">
        <v>-19.112069854660199</v>
      </c>
      <c r="M1722" s="84">
        <v>3.01714022870892E-2</v>
      </c>
      <c r="N1722" s="84">
        <v>19.100846195126699</v>
      </c>
      <c r="O1722" s="84">
        <v>-3.01713918819232E-2</v>
      </c>
      <c r="P1722" s="84">
        <v>16.199876455048599</v>
      </c>
      <c r="Q1722" s="84">
        <v>16.1998764550485</v>
      </c>
      <c r="R1722" s="84">
        <v>0</v>
      </c>
      <c r="S1722" s="84">
        <v>2.1677213365320001E-2</v>
      </c>
      <c r="T1722" s="84" t="s">
        <v>162</v>
      </c>
      <c r="U1722" s="118">
        <v>-0.96173666757502396</v>
      </c>
      <c r="V1722" s="118">
        <v>-0.87650467811477495</v>
      </c>
      <c r="W1722" s="114">
        <v>-8.5240183594633798E-2</v>
      </c>
    </row>
    <row r="1723" spans="2:23" x14ac:dyDescent="0.25">
      <c r="B1723" s="61" t="s">
        <v>123</v>
      </c>
      <c r="C1723" s="82" t="s">
        <v>146</v>
      </c>
      <c r="D1723" s="61" t="s">
        <v>59</v>
      </c>
      <c r="E1723" s="61" t="s">
        <v>202</v>
      </c>
      <c r="F1723" s="83">
        <v>25.1</v>
      </c>
      <c r="G1723" s="84">
        <v>58054</v>
      </c>
      <c r="H1723" s="84">
        <v>24.98</v>
      </c>
      <c r="I1723" s="84">
        <v>1</v>
      </c>
      <c r="J1723" s="84">
        <v>-48.4877535081026</v>
      </c>
      <c r="K1723" s="84">
        <v>0.132129697902753</v>
      </c>
      <c r="L1723" s="84">
        <v>-48.134857489419097</v>
      </c>
      <c r="M1723" s="84">
        <v>0.13021340521059999</v>
      </c>
      <c r="N1723" s="84">
        <v>-0.35289601868352899</v>
      </c>
      <c r="O1723" s="84">
        <v>1.91629269215379E-3</v>
      </c>
      <c r="P1723" s="84">
        <v>-0.14422423385427699</v>
      </c>
      <c r="Q1723" s="84">
        <v>-0.14422423385427699</v>
      </c>
      <c r="R1723" s="84">
        <v>0</v>
      </c>
      <c r="S1723" s="84">
        <v>1.168995385254E-6</v>
      </c>
      <c r="T1723" s="84" t="s">
        <v>163</v>
      </c>
      <c r="U1723" s="118">
        <v>5.6364467695069398E-3</v>
      </c>
      <c r="V1723" s="118">
        <v>-5.1369279429416704E-3</v>
      </c>
      <c r="W1723" s="114">
        <v>1.07723389689356E-2</v>
      </c>
    </row>
    <row r="1724" spans="2:23" x14ac:dyDescent="0.25">
      <c r="B1724" s="61" t="s">
        <v>123</v>
      </c>
      <c r="C1724" s="82" t="s">
        <v>146</v>
      </c>
      <c r="D1724" s="61" t="s">
        <v>59</v>
      </c>
      <c r="E1724" s="61" t="s">
        <v>202</v>
      </c>
      <c r="F1724" s="83">
        <v>25.1</v>
      </c>
      <c r="G1724" s="84">
        <v>58104</v>
      </c>
      <c r="H1724" s="84">
        <v>24.91</v>
      </c>
      <c r="I1724" s="84">
        <v>1</v>
      </c>
      <c r="J1724" s="84">
        <v>-47.5915183691138</v>
      </c>
      <c r="K1724" s="84">
        <v>0.202486764288586</v>
      </c>
      <c r="L1724" s="84">
        <v>-47.238437428603198</v>
      </c>
      <c r="M1724" s="84">
        <v>0.199493415380228</v>
      </c>
      <c r="N1724" s="84">
        <v>-0.35308094051060301</v>
      </c>
      <c r="O1724" s="84">
        <v>2.9933489083583298E-3</v>
      </c>
      <c r="P1724" s="84">
        <v>-0.14407149439563799</v>
      </c>
      <c r="Q1724" s="84">
        <v>-0.14407149439563699</v>
      </c>
      <c r="R1724" s="84">
        <v>0</v>
      </c>
      <c r="S1724" s="84">
        <v>1.8556396374669999E-6</v>
      </c>
      <c r="T1724" s="84" t="s">
        <v>163</v>
      </c>
      <c r="U1724" s="118">
        <v>7.7633107564850897E-3</v>
      </c>
      <c r="V1724" s="118">
        <v>-7.0753028610995696E-3</v>
      </c>
      <c r="W1724" s="114">
        <v>1.48371870452983E-2</v>
      </c>
    </row>
    <row r="1725" spans="2:23" x14ac:dyDescent="0.25">
      <c r="B1725" s="61" t="s">
        <v>123</v>
      </c>
      <c r="C1725" s="82" t="s">
        <v>146</v>
      </c>
      <c r="D1725" s="61" t="s">
        <v>59</v>
      </c>
      <c r="E1725" s="61" t="s">
        <v>203</v>
      </c>
      <c r="F1725" s="83">
        <v>24.98</v>
      </c>
      <c r="G1725" s="84">
        <v>58104</v>
      </c>
      <c r="H1725" s="84">
        <v>24.91</v>
      </c>
      <c r="I1725" s="84">
        <v>1</v>
      </c>
      <c r="J1725" s="84">
        <v>-46.216487240538903</v>
      </c>
      <c r="K1725" s="84">
        <v>7.1341187341353501E-2</v>
      </c>
      <c r="L1725" s="84">
        <v>-45.862089418427701</v>
      </c>
      <c r="M1725" s="84">
        <v>7.0251263610517006E-2</v>
      </c>
      <c r="N1725" s="84">
        <v>-0.35439782211115201</v>
      </c>
      <c r="O1725" s="84">
        <v>1.0899237308364799E-3</v>
      </c>
      <c r="P1725" s="84">
        <v>-0.144224233854334</v>
      </c>
      <c r="Q1725" s="84">
        <v>-0.144224233854333</v>
      </c>
      <c r="R1725" s="84">
        <v>0</v>
      </c>
      <c r="S1725" s="84">
        <v>6.9474102967099998E-7</v>
      </c>
      <c r="T1725" s="84" t="s">
        <v>163</v>
      </c>
      <c r="U1725" s="118">
        <v>2.3802999179351799E-3</v>
      </c>
      <c r="V1725" s="118">
        <v>-2.1693505964028902E-3</v>
      </c>
      <c r="W1725" s="114">
        <v>4.5492131146251599E-3</v>
      </c>
    </row>
    <row r="1726" spans="2:23" x14ac:dyDescent="0.25">
      <c r="B1726" s="61" t="s">
        <v>123</v>
      </c>
      <c r="C1726" s="82" t="s">
        <v>146</v>
      </c>
      <c r="D1726" s="61" t="s">
        <v>59</v>
      </c>
      <c r="E1726" s="61" t="s">
        <v>204</v>
      </c>
      <c r="F1726" s="83">
        <v>25.39</v>
      </c>
      <c r="G1726" s="84">
        <v>58200</v>
      </c>
      <c r="H1726" s="84">
        <v>25.47</v>
      </c>
      <c r="I1726" s="84">
        <v>1</v>
      </c>
      <c r="J1726" s="84">
        <v>35.082891730021302</v>
      </c>
      <c r="K1726" s="84">
        <v>5.0401640513149201E-2</v>
      </c>
      <c r="L1726" s="84">
        <v>5.2665880249695602</v>
      </c>
      <c r="M1726" s="84">
        <v>1.13582807894363E-3</v>
      </c>
      <c r="N1726" s="84">
        <v>29.816303705051698</v>
      </c>
      <c r="O1726" s="84">
        <v>4.9265812434205601E-2</v>
      </c>
      <c r="P1726" s="84">
        <v>9.2282394492111504</v>
      </c>
      <c r="Q1726" s="84">
        <v>9.2282394492111504</v>
      </c>
      <c r="R1726" s="84">
        <v>0</v>
      </c>
      <c r="S1726" s="84">
        <v>3.4873185164444602E-3</v>
      </c>
      <c r="T1726" s="84" t="s">
        <v>163</v>
      </c>
      <c r="U1726" s="118">
        <v>-1.1324746862022299</v>
      </c>
      <c r="V1726" s="118">
        <v>-1.03211138118053</v>
      </c>
      <c r="W1726" s="114">
        <v>-0.10037295386850099</v>
      </c>
    </row>
    <row r="1727" spans="2:23" x14ac:dyDescent="0.25">
      <c r="B1727" s="61" t="s">
        <v>123</v>
      </c>
      <c r="C1727" s="82" t="s">
        <v>146</v>
      </c>
      <c r="D1727" s="61" t="s">
        <v>59</v>
      </c>
      <c r="E1727" s="61" t="s">
        <v>204</v>
      </c>
      <c r="F1727" s="83">
        <v>25.39</v>
      </c>
      <c r="G1727" s="84">
        <v>58300</v>
      </c>
      <c r="H1727" s="84">
        <v>25.41</v>
      </c>
      <c r="I1727" s="84">
        <v>1</v>
      </c>
      <c r="J1727" s="84">
        <v>2.2887498866674298</v>
      </c>
      <c r="K1727" s="84">
        <v>2.0131079136016599E-4</v>
      </c>
      <c r="L1727" s="84">
        <v>10.480247091984401</v>
      </c>
      <c r="M1727" s="84">
        <v>4.22098130516072E-3</v>
      </c>
      <c r="N1727" s="84">
        <v>-8.1914972053170008</v>
      </c>
      <c r="O1727" s="84">
        <v>-4.0196705138005502E-3</v>
      </c>
      <c r="P1727" s="84">
        <v>-9.6158081514581397</v>
      </c>
      <c r="Q1727" s="84">
        <v>-9.6158081514581308</v>
      </c>
      <c r="R1727" s="84">
        <v>0</v>
      </c>
      <c r="S1727" s="84">
        <v>3.5533825429690802E-3</v>
      </c>
      <c r="T1727" s="84" t="s">
        <v>163</v>
      </c>
      <c r="U1727" s="118">
        <v>6.1730313055802503E-2</v>
      </c>
      <c r="V1727" s="118">
        <v>-5.6259587472450898E-2</v>
      </c>
      <c r="W1727" s="114">
        <v>0.117978557074848</v>
      </c>
    </row>
    <row r="1728" spans="2:23" x14ac:dyDescent="0.25">
      <c r="B1728" s="61" t="s">
        <v>123</v>
      </c>
      <c r="C1728" s="82" t="s">
        <v>146</v>
      </c>
      <c r="D1728" s="61" t="s">
        <v>59</v>
      </c>
      <c r="E1728" s="61" t="s">
        <v>204</v>
      </c>
      <c r="F1728" s="83">
        <v>25.39</v>
      </c>
      <c r="G1728" s="84">
        <v>58500</v>
      </c>
      <c r="H1728" s="84">
        <v>25.38</v>
      </c>
      <c r="I1728" s="84">
        <v>1</v>
      </c>
      <c r="J1728" s="84">
        <v>-60.8556904885655</v>
      </c>
      <c r="K1728" s="84">
        <v>1.9294792487816799E-2</v>
      </c>
      <c r="L1728" s="84">
        <v>-39.202617003310998</v>
      </c>
      <c r="M1728" s="84">
        <v>8.0069633873221802E-3</v>
      </c>
      <c r="N1728" s="84">
        <v>-21.653073485254499</v>
      </c>
      <c r="O1728" s="84">
        <v>1.12878291004947E-2</v>
      </c>
      <c r="P1728" s="84">
        <v>0.38756870224408602</v>
      </c>
      <c r="Q1728" s="84">
        <v>0.38756870224408502</v>
      </c>
      <c r="R1728" s="84">
        <v>0</v>
      </c>
      <c r="S1728" s="84">
        <v>7.8259148957699998E-7</v>
      </c>
      <c r="T1728" s="84" t="s">
        <v>163</v>
      </c>
      <c r="U1728" s="118">
        <v>7.0010806863477604E-2</v>
      </c>
      <c r="V1728" s="118">
        <v>-6.3806239070780896E-2</v>
      </c>
      <c r="W1728" s="114">
        <v>0.133804180871922</v>
      </c>
    </row>
    <row r="1729" spans="2:23" x14ac:dyDescent="0.25">
      <c r="B1729" s="61" t="s">
        <v>123</v>
      </c>
      <c r="C1729" s="82" t="s">
        <v>146</v>
      </c>
      <c r="D1729" s="61" t="s">
        <v>59</v>
      </c>
      <c r="E1729" s="61" t="s">
        <v>205</v>
      </c>
      <c r="F1729" s="83">
        <v>25.41</v>
      </c>
      <c r="G1729" s="84">
        <v>58304</v>
      </c>
      <c r="H1729" s="84">
        <v>25.41</v>
      </c>
      <c r="I1729" s="84">
        <v>1</v>
      </c>
      <c r="J1729" s="84">
        <v>19.5888520757759</v>
      </c>
      <c r="K1729" s="84">
        <v>0</v>
      </c>
      <c r="L1729" s="84">
        <v>19.5888520757759</v>
      </c>
      <c r="M1729" s="84">
        <v>0</v>
      </c>
      <c r="N1729" s="84">
        <v>0</v>
      </c>
      <c r="O1729" s="84">
        <v>0</v>
      </c>
      <c r="P1729" s="84">
        <v>0</v>
      </c>
      <c r="Q1729" s="84">
        <v>0</v>
      </c>
      <c r="R1729" s="84">
        <v>0</v>
      </c>
      <c r="S1729" s="84">
        <v>0</v>
      </c>
      <c r="T1729" s="84" t="s">
        <v>162</v>
      </c>
      <c r="U1729" s="118">
        <v>0</v>
      </c>
      <c r="V1729" s="118">
        <v>0</v>
      </c>
      <c r="W1729" s="114">
        <v>0</v>
      </c>
    </row>
    <row r="1730" spans="2:23" x14ac:dyDescent="0.25">
      <c r="B1730" s="61" t="s">
        <v>123</v>
      </c>
      <c r="C1730" s="82" t="s">
        <v>146</v>
      </c>
      <c r="D1730" s="61" t="s">
        <v>59</v>
      </c>
      <c r="E1730" s="61" t="s">
        <v>205</v>
      </c>
      <c r="F1730" s="83">
        <v>25.41</v>
      </c>
      <c r="G1730" s="84">
        <v>58350</v>
      </c>
      <c r="H1730" s="84">
        <v>25.36</v>
      </c>
      <c r="I1730" s="84">
        <v>1</v>
      </c>
      <c r="J1730" s="84">
        <v>-21.314906785373001</v>
      </c>
      <c r="K1730" s="84">
        <v>3.2847715666758898E-2</v>
      </c>
      <c r="L1730" s="84">
        <v>-9.0075262193022194</v>
      </c>
      <c r="M1730" s="84">
        <v>5.86609871715945E-3</v>
      </c>
      <c r="N1730" s="84">
        <v>-12.307380566070799</v>
      </c>
      <c r="O1730" s="84">
        <v>2.69816169495995E-2</v>
      </c>
      <c r="P1730" s="84">
        <v>-17.108560428066301</v>
      </c>
      <c r="Q1730" s="84">
        <v>-17.108560428066198</v>
      </c>
      <c r="R1730" s="84">
        <v>0</v>
      </c>
      <c r="S1730" s="84">
        <v>2.1162415326273599E-2</v>
      </c>
      <c r="T1730" s="84" t="s">
        <v>163</v>
      </c>
      <c r="U1730" s="118">
        <v>6.9559317962033296E-2</v>
      </c>
      <c r="V1730" s="118">
        <v>-6.3394762470610697E-2</v>
      </c>
      <c r="W1730" s="114">
        <v>0.13294129833511101</v>
      </c>
    </row>
    <row r="1731" spans="2:23" x14ac:dyDescent="0.25">
      <c r="B1731" s="61" t="s">
        <v>123</v>
      </c>
      <c r="C1731" s="82" t="s">
        <v>146</v>
      </c>
      <c r="D1731" s="61" t="s">
        <v>59</v>
      </c>
      <c r="E1731" s="61" t="s">
        <v>205</v>
      </c>
      <c r="F1731" s="83">
        <v>25.41</v>
      </c>
      <c r="G1731" s="84">
        <v>58600</v>
      </c>
      <c r="H1731" s="84">
        <v>25.41</v>
      </c>
      <c r="I1731" s="84">
        <v>1</v>
      </c>
      <c r="J1731" s="84">
        <v>-8.0741930109679299</v>
      </c>
      <c r="K1731" s="84">
        <v>2.5033955626891502E-4</v>
      </c>
      <c r="L1731" s="84">
        <v>-12.1787550071036</v>
      </c>
      <c r="M1731" s="84">
        <v>5.6955676232851198E-4</v>
      </c>
      <c r="N1731" s="84">
        <v>4.1045619961356303</v>
      </c>
      <c r="O1731" s="84">
        <v>-3.1921720605959701E-4</v>
      </c>
      <c r="P1731" s="84">
        <v>7.4927522766072103</v>
      </c>
      <c r="Q1731" s="84">
        <v>7.4927522766071997</v>
      </c>
      <c r="R1731" s="84">
        <v>0</v>
      </c>
      <c r="S1731" s="84">
        <v>2.1558273284583401E-4</v>
      </c>
      <c r="T1731" s="84" t="s">
        <v>162</v>
      </c>
      <c r="U1731" s="118">
        <v>-8.1113092059743493E-3</v>
      </c>
      <c r="V1731" s="118">
        <v>-7.3924606437212204E-3</v>
      </c>
      <c r="W1731" s="114">
        <v>-7.18917671771271E-4</v>
      </c>
    </row>
    <row r="1732" spans="2:23" x14ac:dyDescent="0.25">
      <c r="B1732" s="61" t="s">
        <v>123</v>
      </c>
      <c r="C1732" s="82" t="s">
        <v>146</v>
      </c>
      <c r="D1732" s="61" t="s">
        <v>59</v>
      </c>
      <c r="E1732" s="61" t="s">
        <v>206</v>
      </c>
      <c r="F1732" s="83">
        <v>25.41</v>
      </c>
      <c r="G1732" s="84">
        <v>58300</v>
      </c>
      <c r="H1732" s="84">
        <v>25.41</v>
      </c>
      <c r="I1732" s="84">
        <v>2</v>
      </c>
      <c r="J1732" s="84">
        <v>-12.072347924224101</v>
      </c>
      <c r="K1732" s="84">
        <v>0</v>
      </c>
      <c r="L1732" s="84">
        <v>-12.072347924224101</v>
      </c>
      <c r="M1732" s="84">
        <v>0</v>
      </c>
      <c r="N1732" s="84">
        <v>-2.3592E-14</v>
      </c>
      <c r="O1732" s="84">
        <v>0</v>
      </c>
      <c r="P1732" s="84">
        <v>-3.8470000000000004E-15</v>
      </c>
      <c r="Q1732" s="84">
        <v>-3.8470000000000004E-15</v>
      </c>
      <c r="R1732" s="84">
        <v>0</v>
      </c>
      <c r="S1732" s="84">
        <v>0</v>
      </c>
      <c r="T1732" s="84" t="s">
        <v>162</v>
      </c>
      <c r="U1732" s="118">
        <v>0</v>
      </c>
      <c r="V1732" s="118">
        <v>0</v>
      </c>
      <c r="W1732" s="114">
        <v>0</v>
      </c>
    </row>
    <row r="1733" spans="2:23" x14ac:dyDescent="0.25">
      <c r="B1733" s="61" t="s">
        <v>123</v>
      </c>
      <c r="C1733" s="82" t="s">
        <v>146</v>
      </c>
      <c r="D1733" s="61" t="s">
        <v>59</v>
      </c>
      <c r="E1733" s="61" t="s">
        <v>207</v>
      </c>
      <c r="F1733" s="83">
        <v>25.4</v>
      </c>
      <c r="G1733" s="84">
        <v>58500</v>
      </c>
      <c r="H1733" s="84">
        <v>25.38</v>
      </c>
      <c r="I1733" s="84">
        <v>1</v>
      </c>
      <c r="J1733" s="84">
        <v>-48.540775329136302</v>
      </c>
      <c r="K1733" s="84">
        <v>3.3222516860706999E-2</v>
      </c>
      <c r="L1733" s="84">
        <v>-4.1074437925242604</v>
      </c>
      <c r="M1733" s="84">
        <v>2.3788243257331999E-4</v>
      </c>
      <c r="N1733" s="84">
        <v>-44.433331536612101</v>
      </c>
      <c r="O1733" s="84">
        <v>3.2984634428133701E-2</v>
      </c>
      <c r="P1733" s="84">
        <v>-7.8803209788538799</v>
      </c>
      <c r="Q1733" s="84">
        <v>-7.8803209788538799</v>
      </c>
      <c r="R1733" s="84">
        <v>0</v>
      </c>
      <c r="S1733" s="84">
        <v>8.7560236808968098E-4</v>
      </c>
      <c r="T1733" s="84" t="s">
        <v>163</v>
      </c>
      <c r="U1733" s="118">
        <v>-5.1186762601907701E-2</v>
      </c>
      <c r="V1733" s="118">
        <v>-4.66504380988704E-2</v>
      </c>
      <c r="W1733" s="114">
        <v>-4.5367606215983101E-3</v>
      </c>
    </row>
    <row r="1734" spans="2:23" x14ac:dyDescent="0.25">
      <c r="B1734" s="61" t="s">
        <v>123</v>
      </c>
      <c r="C1734" s="82" t="s">
        <v>146</v>
      </c>
      <c r="D1734" s="61" t="s">
        <v>59</v>
      </c>
      <c r="E1734" s="61" t="s">
        <v>73</v>
      </c>
      <c r="F1734" s="83">
        <v>25.38</v>
      </c>
      <c r="G1734" s="84">
        <v>58600</v>
      </c>
      <c r="H1734" s="84">
        <v>25.41</v>
      </c>
      <c r="I1734" s="84">
        <v>1</v>
      </c>
      <c r="J1734" s="84">
        <v>8.0758077752155994</v>
      </c>
      <c r="K1734" s="84">
        <v>2.9791889014315902E-3</v>
      </c>
      <c r="L1734" s="84">
        <v>12.182429506195399</v>
      </c>
      <c r="M1734" s="84">
        <v>6.7794413706017903E-3</v>
      </c>
      <c r="N1734" s="84">
        <v>-4.1066217309797599</v>
      </c>
      <c r="O1734" s="84">
        <v>-3.8002524691702001E-3</v>
      </c>
      <c r="P1734" s="84">
        <v>-7.4927522766093597</v>
      </c>
      <c r="Q1734" s="84">
        <v>-7.4927522766093499</v>
      </c>
      <c r="R1734" s="84">
        <v>0</v>
      </c>
      <c r="S1734" s="84">
        <v>2.56453625948003E-3</v>
      </c>
      <c r="T1734" s="84" t="s">
        <v>162</v>
      </c>
      <c r="U1734" s="118">
        <v>2.6691240474820101E-2</v>
      </c>
      <c r="V1734" s="118">
        <v>-2.4325782648857201E-2</v>
      </c>
      <c r="W1734" s="114">
        <v>5.1012118388424003E-2</v>
      </c>
    </row>
    <row r="1735" spans="2:23" x14ac:dyDescent="0.25">
      <c r="B1735" s="61" t="s">
        <v>123</v>
      </c>
      <c r="C1735" s="82" t="s">
        <v>124</v>
      </c>
      <c r="D1735" s="61" t="s">
        <v>60</v>
      </c>
      <c r="E1735" s="61" t="s">
        <v>125</v>
      </c>
      <c r="F1735" s="83">
        <v>35.86</v>
      </c>
      <c r="G1735" s="84">
        <v>50050</v>
      </c>
      <c r="H1735" s="84">
        <v>35.090000000000003</v>
      </c>
      <c r="I1735" s="84">
        <v>1</v>
      </c>
      <c r="J1735" s="84">
        <v>-57.863756977115699</v>
      </c>
      <c r="K1735" s="84">
        <v>0.61272322998572704</v>
      </c>
      <c r="L1735" s="84">
        <v>8.5485877421807999</v>
      </c>
      <c r="M1735" s="84">
        <v>1.3373338486594799E-2</v>
      </c>
      <c r="N1735" s="84">
        <v>-66.412344719296499</v>
      </c>
      <c r="O1735" s="84">
        <v>0.59934989149913198</v>
      </c>
      <c r="P1735" s="84">
        <v>-34.806203242389699</v>
      </c>
      <c r="Q1735" s="84">
        <v>-34.8062032423896</v>
      </c>
      <c r="R1735" s="84">
        <v>0</v>
      </c>
      <c r="S1735" s="84">
        <v>0.22169933649954801</v>
      </c>
      <c r="T1735" s="84" t="s">
        <v>140</v>
      </c>
      <c r="U1735" s="118">
        <v>-30.226544942839698</v>
      </c>
      <c r="V1735" s="118">
        <v>-26.152402175362901</v>
      </c>
      <c r="W1735" s="114">
        <v>-4.0741605038653699</v>
      </c>
    </row>
    <row r="1736" spans="2:23" x14ac:dyDescent="0.25">
      <c r="B1736" s="61" t="s">
        <v>123</v>
      </c>
      <c r="C1736" s="82" t="s">
        <v>124</v>
      </c>
      <c r="D1736" s="61" t="s">
        <v>60</v>
      </c>
      <c r="E1736" s="61" t="s">
        <v>141</v>
      </c>
      <c r="F1736" s="83">
        <v>0.54</v>
      </c>
      <c r="G1736" s="84">
        <v>56050</v>
      </c>
      <c r="H1736" s="84">
        <v>35.090000000000003</v>
      </c>
      <c r="I1736" s="84">
        <v>1</v>
      </c>
      <c r="J1736" s="84">
        <v>-27.4191152496862</v>
      </c>
      <c r="K1736" s="84">
        <v>2.4057852194418399E-2</v>
      </c>
      <c r="L1736" s="84">
        <v>-44.459624019157197</v>
      </c>
      <c r="M1736" s="84">
        <v>6.3253061373594197E-2</v>
      </c>
      <c r="N1736" s="84">
        <v>17.040508769471</v>
      </c>
      <c r="O1736" s="84">
        <v>-3.9195209179175898E-2</v>
      </c>
      <c r="P1736" s="84">
        <v>12.9778961275981</v>
      </c>
      <c r="Q1736" s="84">
        <v>12.977896127597999</v>
      </c>
      <c r="R1736" s="84">
        <v>0</v>
      </c>
      <c r="S1736" s="84">
        <v>5.3896252127592298E-3</v>
      </c>
      <c r="T1736" s="84" t="s">
        <v>140</v>
      </c>
      <c r="U1736" s="118">
        <v>-435.65006604975798</v>
      </c>
      <c r="V1736" s="118">
        <v>-376.93013728833802</v>
      </c>
      <c r="W1736" s="114">
        <v>-58.720184392980698</v>
      </c>
    </row>
    <row r="1737" spans="2:23" x14ac:dyDescent="0.25">
      <c r="B1737" s="61" t="s">
        <v>123</v>
      </c>
      <c r="C1737" s="82" t="s">
        <v>124</v>
      </c>
      <c r="D1737" s="61" t="s">
        <v>60</v>
      </c>
      <c r="E1737" s="61" t="s">
        <v>127</v>
      </c>
      <c r="F1737" s="83">
        <v>35.090000000000003</v>
      </c>
      <c r="G1737" s="84">
        <v>51450</v>
      </c>
      <c r="H1737" s="84">
        <v>35.090000000000003</v>
      </c>
      <c r="I1737" s="84">
        <v>10</v>
      </c>
      <c r="J1737" s="84">
        <v>0.90209818819447796</v>
      </c>
      <c r="K1737" s="84">
        <v>1.4189087976982601E-4</v>
      </c>
      <c r="L1737" s="84">
        <v>19.962921783277999</v>
      </c>
      <c r="M1737" s="84">
        <v>6.9485641394402706E-2</v>
      </c>
      <c r="N1737" s="84">
        <v>-19.060823595083502</v>
      </c>
      <c r="O1737" s="84">
        <v>-6.9343750514632901E-2</v>
      </c>
      <c r="P1737" s="84">
        <v>-10.051758410332599</v>
      </c>
      <c r="Q1737" s="84">
        <v>-10.0517584103325</v>
      </c>
      <c r="R1737" s="84">
        <v>0</v>
      </c>
      <c r="S1737" s="84">
        <v>1.76169590272767E-2</v>
      </c>
      <c r="T1737" s="84" t="s">
        <v>142</v>
      </c>
      <c r="U1737" s="118">
        <v>-2.4332722055584601</v>
      </c>
      <c r="V1737" s="118">
        <v>-2.1052989497224002</v>
      </c>
      <c r="W1737" s="114">
        <v>-0.32797468363608201</v>
      </c>
    </row>
    <row r="1738" spans="2:23" x14ac:dyDescent="0.25">
      <c r="B1738" s="61" t="s">
        <v>123</v>
      </c>
      <c r="C1738" s="82" t="s">
        <v>124</v>
      </c>
      <c r="D1738" s="61" t="s">
        <v>60</v>
      </c>
      <c r="E1738" s="61" t="s">
        <v>143</v>
      </c>
      <c r="F1738" s="83">
        <v>35.090000000000003</v>
      </c>
      <c r="G1738" s="84">
        <v>54000</v>
      </c>
      <c r="H1738" s="84">
        <v>35.01</v>
      </c>
      <c r="I1738" s="84">
        <v>10</v>
      </c>
      <c r="J1738" s="84">
        <v>-20.974495870329001</v>
      </c>
      <c r="K1738" s="84">
        <v>2.1046226180371198E-2</v>
      </c>
      <c r="L1738" s="84">
        <v>-1.9379108689333799</v>
      </c>
      <c r="M1738" s="84">
        <v>1.7966304995889801E-4</v>
      </c>
      <c r="N1738" s="84">
        <v>-19.036585001395601</v>
      </c>
      <c r="O1738" s="84">
        <v>2.08665631304123E-2</v>
      </c>
      <c r="P1738" s="84">
        <v>-10.0517584103338</v>
      </c>
      <c r="Q1738" s="84">
        <v>-10.0517584103338</v>
      </c>
      <c r="R1738" s="84">
        <v>0</v>
      </c>
      <c r="S1738" s="84">
        <v>4.83365060716405E-3</v>
      </c>
      <c r="T1738" s="84" t="s">
        <v>142</v>
      </c>
      <c r="U1738" s="118">
        <v>-0.7915537623908</v>
      </c>
      <c r="V1738" s="118">
        <v>-0.684862672085507</v>
      </c>
      <c r="W1738" s="114">
        <v>-0.10669155477469</v>
      </c>
    </row>
    <row r="1739" spans="2:23" x14ac:dyDescent="0.25">
      <c r="B1739" s="61" t="s">
        <v>123</v>
      </c>
      <c r="C1739" s="82" t="s">
        <v>124</v>
      </c>
      <c r="D1739" s="61" t="s">
        <v>60</v>
      </c>
      <c r="E1739" s="61" t="s">
        <v>144</v>
      </c>
      <c r="F1739" s="83">
        <v>35.01</v>
      </c>
      <c r="G1739" s="84">
        <v>56100</v>
      </c>
      <c r="H1739" s="84">
        <v>35.11</v>
      </c>
      <c r="I1739" s="84">
        <v>10</v>
      </c>
      <c r="J1739" s="84">
        <v>15.099642886998099</v>
      </c>
      <c r="K1739" s="84">
        <v>4.1678256559558403E-2</v>
      </c>
      <c r="L1739" s="84">
        <v>38.596829491913098</v>
      </c>
      <c r="M1739" s="84">
        <v>0.27231994712012397</v>
      </c>
      <c r="N1739" s="84">
        <v>-23.497186604915001</v>
      </c>
      <c r="O1739" s="84">
        <v>-0.23064169056056599</v>
      </c>
      <c r="P1739" s="84">
        <v>-16.276429928796802</v>
      </c>
      <c r="Q1739" s="84">
        <v>-16.276429928796802</v>
      </c>
      <c r="R1739" s="84">
        <v>0</v>
      </c>
      <c r="S1739" s="84">
        <v>4.8427772900301799E-2</v>
      </c>
      <c r="T1739" s="84" t="s">
        <v>142</v>
      </c>
      <c r="U1739" s="118">
        <v>-5.7365790105618899</v>
      </c>
      <c r="V1739" s="118">
        <v>-4.9633632186102403</v>
      </c>
      <c r="W1739" s="114">
        <v>-0.77321915807220998</v>
      </c>
    </row>
    <row r="1740" spans="2:23" x14ac:dyDescent="0.25">
      <c r="B1740" s="61" t="s">
        <v>123</v>
      </c>
      <c r="C1740" s="82" t="s">
        <v>124</v>
      </c>
      <c r="D1740" s="61" t="s">
        <v>60</v>
      </c>
      <c r="E1740" s="61" t="s">
        <v>145</v>
      </c>
      <c r="F1740" s="83">
        <v>35.090000000000003</v>
      </c>
      <c r="G1740" s="84">
        <v>56100</v>
      </c>
      <c r="H1740" s="84">
        <v>35.11</v>
      </c>
      <c r="I1740" s="84">
        <v>10</v>
      </c>
      <c r="J1740" s="84">
        <v>0.43211952213136601</v>
      </c>
      <c r="K1740" s="84">
        <v>1.3388346076885E-5</v>
      </c>
      <c r="L1740" s="84">
        <v>-18.0815021102947</v>
      </c>
      <c r="M1740" s="84">
        <v>2.34416495210811E-2</v>
      </c>
      <c r="N1740" s="84">
        <v>18.513621632425998</v>
      </c>
      <c r="O1740" s="84">
        <v>-2.3428261175004201E-2</v>
      </c>
      <c r="P1740" s="84">
        <v>15.691563116895599</v>
      </c>
      <c r="Q1740" s="84">
        <v>15.691563116895599</v>
      </c>
      <c r="R1740" s="84">
        <v>0</v>
      </c>
      <c r="S1740" s="84">
        <v>1.7654343473793899E-2</v>
      </c>
      <c r="T1740" s="84" t="s">
        <v>142</v>
      </c>
      <c r="U1740" s="118">
        <v>-1.19260439989109</v>
      </c>
      <c r="V1740" s="118">
        <v>-1.03185693108625</v>
      </c>
      <c r="W1740" s="114">
        <v>-0.16074816860348301</v>
      </c>
    </row>
    <row r="1741" spans="2:23" x14ac:dyDescent="0.25">
      <c r="B1741" s="61" t="s">
        <v>123</v>
      </c>
      <c r="C1741" s="82" t="s">
        <v>146</v>
      </c>
      <c r="D1741" s="61" t="s">
        <v>60</v>
      </c>
      <c r="E1741" s="61" t="s">
        <v>147</v>
      </c>
      <c r="F1741" s="83">
        <v>36.03</v>
      </c>
      <c r="G1741" s="84">
        <v>50000</v>
      </c>
      <c r="H1741" s="84">
        <v>35.18</v>
      </c>
      <c r="I1741" s="84">
        <v>1</v>
      </c>
      <c r="J1741" s="84">
        <v>-128.154698352894</v>
      </c>
      <c r="K1741" s="84">
        <v>1.5651716254554899</v>
      </c>
      <c r="L1741" s="84">
        <v>-8.2971029958360205</v>
      </c>
      <c r="M1741" s="84">
        <v>6.5606347971705996E-3</v>
      </c>
      <c r="N1741" s="84">
        <v>-119.857595357058</v>
      </c>
      <c r="O1741" s="84">
        <v>1.5586109906583201</v>
      </c>
      <c r="P1741" s="84">
        <v>-69.193796757618202</v>
      </c>
      <c r="Q1741" s="84">
        <v>-69.193796757618102</v>
      </c>
      <c r="R1741" s="84">
        <v>0</v>
      </c>
      <c r="S1741" s="84">
        <v>0.45627557787770501</v>
      </c>
      <c r="T1741" s="84" t="s">
        <v>148</v>
      </c>
      <c r="U1741" s="118">
        <v>-46.775802856372103</v>
      </c>
      <c r="V1741" s="118">
        <v>-40.471036656312201</v>
      </c>
      <c r="W1741" s="114">
        <v>-6.3047936472530397</v>
      </c>
    </row>
    <row r="1742" spans="2:23" x14ac:dyDescent="0.25">
      <c r="B1742" s="61" t="s">
        <v>123</v>
      </c>
      <c r="C1742" s="82" t="s">
        <v>146</v>
      </c>
      <c r="D1742" s="61" t="s">
        <v>60</v>
      </c>
      <c r="E1742" s="61" t="s">
        <v>149</v>
      </c>
      <c r="F1742" s="83">
        <v>0.42</v>
      </c>
      <c r="G1742" s="84">
        <v>56050</v>
      </c>
      <c r="H1742" s="84">
        <v>35.090000000000003</v>
      </c>
      <c r="I1742" s="84">
        <v>1</v>
      </c>
      <c r="J1742" s="84">
        <v>50.446077710037997</v>
      </c>
      <c r="K1742" s="84">
        <v>0.145562946461915</v>
      </c>
      <c r="L1742" s="84">
        <v>29.858022579332001</v>
      </c>
      <c r="M1742" s="84">
        <v>5.0993886506299699E-2</v>
      </c>
      <c r="N1742" s="84">
        <v>20.588055130706</v>
      </c>
      <c r="O1742" s="84">
        <v>9.4569059955615598E-2</v>
      </c>
      <c r="P1742" s="84">
        <v>18.913543444345599</v>
      </c>
      <c r="Q1742" s="84">
        <v>18.9135434443455</v>
      </c>
      <c r="R1742" s="84">
        <v>0</v>
      </c>
      <c r="S1742" s="84">
        <v>2.0461705585529601E-2</v>
      </c>
      <c r="T1742" s="84" t="s">
        <v>148</v>
      </c>
      <c r="U1742" s="118">
        <v>-564.25152548750998</v>
      </c>
      <c r="V1742" s="118">
        <v>-488.197802643898</v>
      </c>
      <c r="W1742" s="114">
        <v>-76.054053936176601</v>
      </c>
    </row>
    <row r="1743" spans="2:23" x14ac:dyDescent="0.25">
      <c r="B1743" s="61" t="s">
        <v>123</v>
      </c>
      <c r="C1743" s="82" t="s">
        <v>146</v>
      </c>
      <c r="D1743" s="61" t="s">
        <v>60</v>
      </c>
      <c r="E1743" s="61" t="s">
        <v>160</v>
      </c>
      <c r="F1743" s="83">
        <v>0.27</v>
      </c>
      <c r="G1743" s="84">
        <v>58350</v>
      </c>
      <c r="H1743" s="84">
        <v>34.86</v>
      </c>
      <c r="I1743" s="84">
        <v>1</v>
      </c>
      <c r="J1743" s="84">
        <v>26.973242812245601</v>
      </c>
      <c r="K1743" s="84">
        <v>5.1801974939955003E-2</v>
      </c>
      <c r="L1743" s="84">
        <v>14.6384646754789</v>
      </c>
      <c r="M1743" s="84">
        <v>1.5257066941533301E-2</v>
      </c>
      <c r="N1743" s="84">
        <v>12.334778136766699</v>
      </c>
      <c r="O1743" s="84">
        <v>3.6544907998421701E-2</v>
      </c>
      <c r="P1743" s="84">
        <v>17.1085604280665</v>
      </c>
      <c r="Q1743" s="84">
        <v>17.1085604280665</v>
      </c>
      <c r="R1743" s="84">
        <v>0</v>
      </c>
      <c r="S1743" s="84">
        <v>2.0840442202361299E-2</v>
      </c>
      <c r="T1743" s="84" t="s">
        <v>148</v>
      </c>
      <c r="U1743" s="118">
        <v>-319.32552026540799</v>
      </c>
      <c r="V1743" s="118">
        <v>-276.284618259561</v>
      </c>
      <c r="W1743" s="114">
        <v>-43.041089380272403</v>
      </c>
    </row>
    <row r="1744" spans="2:23" x14ac:dyDescent="0.25">
      <c r="B1744" s="61" t="s">
        <v>123</v>
      </c>
      <c r="C1744" s="82" t="s">
        <v>146</v>
      </c>
      <c r="D1744" s="61" t="s">
        <v>60</v>
      </c>
      <c r="E1744" s="61" t="s">
        <v>161</v>
      </c>
      <c r="F1744" s="83">
        <v>35.18</v>
      </c>
      <c r="G1744" s="84">
        <v>50050</v>
      </c>
      <c r="H1744" s="84">
        <v>35.090000000000003</v>
      </c>
      <c r="I1744" s="84">
        <v>1</v>
      </c>
      <c r="J1744" s="84">
        <v>-15.227562003776001</v>
      </c>
      <c r="K1744" s="84">
        <v>1.3425773521115099E-2</v>
      </c>
      <c r="L1744" s="84">
        <v>58.085176482086503</v>
      </c>
      <c r="M1744" s="84">
        <v>0.195348099390702</v>
      </c>
      <c r="N1744" s="84">
        <v>-73.312738485862496</v>
      </c>
      <c r="O1744" s="84">
        <v>-0.18192232586958701</v>
      </c>
      <c r="P1744" s="84">
        <v>-41.793465590193001</v>
      </c>
      <c r="Q1744" s="84">
        <v>-41.793465590192902</v>
      </c>
      <c r="R1744" s="84">
        <v>0</v>
      </c>
      <c r="S1744" s="84">
        <v>0.101133569053637</v>
      </c>
      <c r="T1744" s="84" t="s">
        <v>162</v>
      </c>
      <c r="U1744" s="118">
        <v>-12.989987383155199</v>
      </c>
      <c r="V1744" s="118">
        <v>-11.2391070477819</v>
      </c>
      <c r="W1744" s="114">
        <v>-1.7508879576624401</v>
      </c>
    </row>
    <row r="1745" spans="2:23" x14ac:dyDescent="0.25">
      <c r="B1745" s="61" t="s">
        <v>123</v>
      </c>
      <c r="C1745" s="82" t="s">
        <v>146</v>
      </c>
      <c r="D1745" s="61" t="s">
        <v>60</v>
      </c>
      <c r="E1745" s="61" t="s">
        <v>161</v>
      </c>
      <c r="F1745" s="83">
        <v>35.18</v>
      </c>
      <c r="G1745" s="84">
        <v>51150</v>
      </c>
      <c r="H1745" s="84">
        <v>34.82</v>
      </c>
      <c r="I1745" s="84">
        <v>1</v>
      </c>
      <c r="J1745" s="84">
        <v>-153.01004634853001</v>
      </c>
      <c r="K1745" s="84">
        <v>0.819422599925274</v>
      </c>
      <c r="L1745" s="84">
        <v>-105.562142749618</v>
      </c>
      <c r="M1745" s="84">
        <v>0.39001780936617497</v>
      </c>
      <c r="N1745" s="84">
        <v>-47.4479035989119</v>
      </c>
      <c r="O1745" s="84">
        <v>0.42940479055909803</v>
      </c>
      <c r="P1745" s="84">
        <v>-27.400331167434501</v>
      </c>
      <c r="Q1745" s="84">
        <v>-27.400331167434398</v>
      </c>
      <c r="R1745" s="84">
        <v>0</v>
      </c>
      <c r="S1745" s="84">
        <v>2.6277235182977799E-2</v>
      </c>
      <c r="T1745" s="84" t="s">
        <v>163</v>
      </c>
      <c r="U1745" s="118">
        <v>-2.0520776260397899</v>
      </c>
      <c r="V1745" s="118">
        <v>-1.7754844118884201</v>
      </c>
      <c r="W1745" s="114">
        <v>-0.27659441827332099</v>
      </c>
    </row>
    <row r="1746" spans="2:23" x14ac:dyDescent="0.25">
      <c r="B1746" s="61" t="s">
        <v>123</v>
      </c>
      <c r="C1746" s="82" t="s">
        <v>146</v>
      </c>
      <c r="D1746" s="61" t="s">
        <v>60</v>
      </c>
      <c r="E1746" s="61" t="s">
        <v>161</v>
      </c>
      <c r="F1746" s="83">
        <v>35.18</v>
      </c>
      <c r="G1746" s="84">
        <v>51200</v>
      </c>
      <c r="H1746" s="84">
        <v>35.18</v>
      </c>
      <c r="I1746" s="84">
        <v>1</v>
      </c>
      <c r="J1746" s="84">
        <v>0</v>
      </c>
      <c r="K1746" s="84">
        <v>0</v>
      </c>
      <c r="L1746" s="84">
        <v>0</v>
      </c>
      <c r="M1746" s="84">
        <v>0</v>
      </c>
      <c r="N1746" s="84">
        <v>0</v>
      </c>
      <c r="O1746" s="84">
        <v>0</v>
      </c>
      <c r="P1746" s="84">
        <v>0</v>
      </c>
      <c r="Q1746" s="84">
        <v>0</v>
      </c>
      <c r="R1746" s="84">
        <v>0</v>
      </c>
      <c r="S1746" s="84">
        <v>0</v>
      </c>
      <c r="T1746" s="84" t="s">
        <v>162</v>
      </c>
      <c r="U1746" s="118">
        <v>0</v>
      </c>
      <c r="V1746" s="118">
        <v>0</v>
      </c>
      <c r="W1746" s="114">
        <v>0</v>
      </c>
    </row>
    <row r="1747" spans="2:23" x14ac:dyDescent="0.25">
      <c r="B1747" s="61" t="s">
        <v>123</v>
      </c>
      <c r="C1747" s="82" t="s">
        <v>146</v>
      </c>
      <c r="D1747" s="61" t="s">
        <v>60</v>
      </c>
      <c r="E1747" s="61" t="s">
        <v>127</v>
      </c>
      <c r="F1747" s="83">
        <v>35.090000000000003</v>
      </c>
      <c r="G1747" s="84">
        <v>50054</v>
      </c>
      <c r="H1747" s="84">
        <v>35.090000000000003</v>
      </c>
      <c r="I1747" s="84">
        <v>1</v>
      </c>
      <c r="J1747" s="84">
        <v>42.539300050494496</v>
      </c>
      <c r="K1747" s="84">
        <v>0</v>
      </c>
      <c r="L1747" s="84">
        <v>42.539300063845602</v>
      </c>
      <c r="M1747" s="84">
        <v>0</v>
      </c>
      <c r="N1747" s="84">
        <v>-1.3351092453999999E-8</v>
      </c>
      <c r="O1747" s="84">
        <v>0</v>
      </c>
      <c r="P1747" s="84">
        <v>-2.6025000000000001E-14</v>
      </c>
      <c r="Q1747" s="84">
        <v>-2.6026000000000001E-14</v>
      </c>
      <c r="R1747" s="84">
        <v>0</v>
      </c>
      <c r="S1747" s="84">
        <v>0</v>
      </c>
      <c r="T1747" s="84" t="s">
        <v>162</v>
      </c>
      <c r="U1747" s="118">
        <v>0</v>
      </c>
      <c r="V1747" s="118">
        <v>0</v>
      </c>
      <c r="W1747" s="114">
        <v>0</v>
      </c>
    </row>
    <row r="1748" spans="2:23" x14ac:dyDescent="0.25">
      <c r="B1748" s="61" t="s">
        <v>123</v>
      </c>
      <c r="C1748" s="82" t="s">
        <v>146</v>
      </c>
      <c r="D1748" s="61" t="s">
        <v>60</v>
      </c>
      <c r="E1748" s="61" t="s">
        <v>127</v>
      </c>
      <c r="F1748" s="83">
        <v>35.090000000000003</v>
      </c>
      <c r="G1748" s="84">
        <v>50100</v>
      </c>
      <c r="H1748" s="84">
        <v>34.99</v>
      </c>
      <c r="I1748" s="84">
        <v>1</v>
      </c>
      <c r="J1748" s="84">
        <v>-166.02860862847601</v>
      </c>
      <c r="K1748" s="84">
        <v>0.219697026098369</v>
      </c>
      <c r="L1748" s="84">
        <v>-81.911914753440897</v>
      </c>
      <c r="M1748" s="84">
        <v>5.3475207375242501E-2</v>
      </c>
      <c r="N1748" s="84">
        <v>-84.116693875035494</v>
      </c>
      <c r="O1748" s="84">
        <v>0.166221818723126</v>
      </c>
      <c r="P1748" s="84">
        <v>-48.781618283209902</v>
      </c>
      <c r="Q1748" s="84">
        <v>-48.781618283209902</v>
      </c>
      <c r="R1748" s="84">
        <v>0</v>
      </c>
      <c r="S1748" s="84">
        <v>1.8965780870160601E-2</v>
      </c>
      <c r="T1748" s="84" t="s">
        <v>163</v>
      </c>
      <c r="U1748" s="118">
        <v>-2.58725685944531</v>
      </c>
      <c r="V1748" s="118">
        <v>-2.2385284870346598</v>
      </c>
      <c r="W1748" s="114">
        <v>-0.34872989056606801</v>
      </c>
    </row>
    <row r="1749" spans="2:23" x14ac:dyDescent="0.25">
      <c r="B1749" s="61" t="s">
        <v>123</v>
      </c>
      <c r="C1749" s="82" t="s">
        <v>146</v>
      </c>
      <c r="D1749" s="61" t="s">
        <v>60</v>
      </c>
      <c r="E1749" s="61" t="s">
        <v>127</v>
      </c>
      <c r="F1749" s="83">
        <v>35.090000000000003</v>
      </c>
      <c r="G1749" s="84">
        <v>50900</v>
      </c>
      <c r="H1749" s="84">
        <v>35.28</v>
      </c>
      <c r="I1749" s="84">
        <v>1</v>
      </c>
      <c r="J1749" s="84">
        <v>35.078821487634102</v>
      </c>
      <c r="K1749" s="84">
        <v>8.6751922045771507E-2</v>
      </c>
      <c r="L1749" s="84">
        <v>71.745469699371895</v>
      </c>
      <c r="M1749" s="84">
        <v>0.36289257577803602</v>
      </c>
      <c r="N1749" s="84">
        <v>-36.666648211737801</v>
      </c>
      <c r="O1749" s="84">
        <v>-0.27614065373226498</v>
      </c>
      <c r="P1749" s="84">
        <v>-17.766292139039098</v>
      </c>
      <c r="Q1749" s="84">
        <v>-17.766292139039098</v>
      </c>
      <c r="R1749" s="84">
        <v>0</v>
      </c>
      <c r="S1749" s="84">
        <v>2.2252700114062701E-2</v>
      </c>
      <c r="T1749" s="84" t="s">
        <v>163</v>
      </c>
      <c r="U1749" s="118">
        <v>-2.7493457413396198</v>
      </c>
      <c r="V1749" s="118">
        <v>-2.3787699084564999</v>
      </c>
      <c r="W1749" s="114">
        <v>-0.370577446149359</v>
      </c>
    </row>
    <row r="1750" spans="2:23" x14ac:dyDescent="0.25">
      <c r="B1750" s="61" t="s">
        <v>123</v>
      </c>
      <c r="C1750" s="82" t="s">
        <v>146</v>
      </c>
      <c r="D1750" s="61" t="s">
        <v>60</v>
      </c>
      <c r="E1750" s="61" t="s">
        <v>164</v>
      </c>
      <c r="F1750" s="83">
        <v>35.090000000000003</v>
      </c>
      <c r="G1750" s="84">
        <v>50454</v>
      </c>
      <c r="H1750" s="84">
        <v>35.090000000000003</v>
      </c>
      <c r="I1750" s="84">
        <v>1</v>
      </c>
      <c r="J1750" s="84">
        <v>-2.06479E-13</v>
      </c>
      <c r="K1750" s="84">
        <v>0</v>
      </c>
      <c r="L1750" s="84">
        <v>1.3193899999999999E-13</v>
      </c>
      <c r="M1750" s="84">
        <v>0</v>
      </c>
      <c r="N1750" s="84">
        <v>-3.3841799999999999E-13</v>
      </c>
      <c r="O1750" s="84">
        <v>0</v>
      </c>
      <c r="P1750" s="84">
        <v>-1.6524000000000001E-14</v>
      </c>
      <c r="Q1750" s="84">
        <v>-1.6524000000000001E-14</v>
      </c>
      <c r="R1750" s="84">
        <v>0</v>
      </c>
      <c r="S1750" s="84">
        <v>0</v>
      </c>
      <c r="T1750" s="84" t="s">
        <v>162</v>
      </c>
      <c r="U1750" s="118">
        <v>0</v>
      </c>
      <c r="V1750" s="118">
        <v>0</v>
      </c>
      <c r="W1750" s="114">
        <v>0</v>
      </c>
    </row>
    <row r="1751" spans="2:23" x14ac:dyDescent="0.25">
      <c r="B1751" s="61" t="s">
        <v>123</v>
      </c>
      <c r="C1751" s="82" t="s">
        <v>146</v>
      </c>
      <c r="D1751" s="61" t="s">
        <v>60</v>
      </c>
      <c r="E1751" s="61" t="s">
        <v>164</v>
      </c>
      <c r="F1751" s="83">
        <v>35.090000000000003</v>
      </c>
      <c r="G1751" s="84">
        <v>50604</v>
      </c>
      <c r="H1751" s="84">
        <v>35.090000000000003</v>
      </c>
      <c r="I1751" s="84">
        <v>1</v>
      </c>
      <c r="J1751" s="84">
        <v>-1.03239E-13</v>
      </c>
      <c r="K1751" s="84">
        <v>0</v>
      </c>
      <c r="L1751" s="84">
        <v>6.5969999999999996E-14</v>
      </c>
      <c r="M1751" s="84">
        <v>0</v>
      </c>
      <c r="N1751" s="84">
        <v>-1.69209E-13</v>
      </c>
      <c r="O1751" s="84">
        <v>0</v>
      </c>
      <c r="P1751" s="84">
        <v>-8.2620000000000005E-15</v>
      </c>
      <c r="Q1751" s="84">
        <v>-8.2620000000000005E-15</v>
      </c>
      <c r="R1751" s="84">
        <v>0</v>
      </c>
      <c r="S1751" s="84">
        <v>0</v>
      </c>
      <c r="T1751" s="84" t="s">
        <v>162</v>
      </c>
      <c r="U1751" s="118">
        <v>0</v>
      </c>
      <c r="V1751" s="118">
        <v>0</v>
      </c>
      <c r="W1751" s="114">
        <v>0</v>
      </c>
    </row>
    <row r="1752" spans="2:23" x14ac:dyDescent="0.25">
      <c r="B1752" s="61" t="s">
        <v>123</v>
      </c>
      <c r="C1752" s="82" t="s">
        <v>146</v>
      </c>
      <c r="D1752" s="61" t="s">
        <v>60</v>
      </c>
      <c r="E1752" s="61" t="s">
        <v>39</v>
      </c>
      <c r="F1752" s="83">
        <v>34.99</v>
      </c>
      <c r="G1752" s="84">
        <v>50103</v>
      </c>
      <c r="H1752" s="84">
        <v>34.99</v>
      </c>
      <c r="I1752" s="84">
        <v>1</v>
      </c>
      <c r="J1752" s="84">
        <v>-5.59992131798258</v>
      </c>
      <c r="K1752" s="84">
        <v>1.56795593837979E-4</v>
      </c>
      <c r="L1752" s="84">
        <v>-5.5999212428382599</v>
      </c>
      <c r="M1752" s="84">
        <v>1.5679558962995599E-4</v>
      </c>
      <c r="N1752" s="84">
        <v>-7.5144322708999999E-8</v>
      </c>
      <c r="O1752" s="84">
        <v>4.2080230000000002E-12</v>
      </c>
      <c r="P1752" s="84">
        <v>0</v>
      </c>
      <c r="Q1752" s="84">
        <v>0</v>
      </c>
      <c r="R1752" s="84">
        <v>0</v>
      </c>
      <c r="S1752" s="84">
        <v>0</v>
      </c>
      <c r="T1752" s="84" t="s">
        <v>162</v>
      </c>
      <c r="U1752" s="118">
        <v>1.47238722E-10</v>
      </c>
      <c r="V1752" s="118">
        <v>0</v>
      </c>
      <c r="W1752" s="114">
        <v>1.4723808100999999E-10</v>
      </c>
    </row>
    <row r="1753" spans="2:23" x14ac:dyDescent="0.25">
      <c r="B1753" s="61" t="s">
        <v>123</v>
      </c>
      <c r="C1753" s="82" t="s">
        <v>146</v>
      </c>
      <c r="D1753" s="61" t="s">
        <v>60</v>
      </c>
      <c r="E1753" s="61" t="s">
        <v>39</v>
      </c>
      <c r="F1753" s="83">
        <v>34.99</v>
      </c>
      <c r="G1753" s="84">
        <v>50200</v>
      </c>
      <c r="H1753" s="84">
        <v>34.89</v>
      </c>
      <c r="I1753" s="84">
        <v>1</v>
      </c>
      <c r="J1753" s="84">
        <v>-78.528802600804497</v>
      </c>
      <c r="K1753" s="84">
        <v>0.10236842910940799</v>
      </c>
      <c r="L1753" s="84">
        <v>-39.157538395293301</v>
      </c>
      <c r="M1753" s="84">
        <v>2.5452992698769199E-2</v>
      </c>
      <c r="N1753" s="84">
        <v>-39.371264205511203</v>
      </c>
      <c r="O1753" s="84">
        <v>7.6915436410638499E-2</v>
      </c>
      <c r="P1753" s="84">
        <v>-23.781618283207798</v>
      </c>
      <c r="Q1753" s="84">
        <v>-23.781618283207798</v>
      </c>
      <c r="R1753" s="84">
        <v>0</v>
      </c>
      <c r="S1753" s="84">
        <v>9.3883851115921998E-3</v>
      </c>
      <c r="T1753" s="84" t="s">
        <v>163</v>
      </c>
      <c r="U1753" s="118">
        <v>-1.2497010723634701</v>
      </c>
      <c r="V1753" s="118">
        <v>-1.08125771917487</v>
      </c>
      <c r="W1753" s="114">
        <v>-0.168444086490525</v>
      </c>
    </row>
    <row r="1754" spans="2:23" x14ac:dyDescent="0.25">
      <c r="B1754" s="61" t="s">
        <v>123</v>
      </c>
      <c r="C1754" s="82" t="s">
        <v>146</v>
      </c>
      <c r="D1754" s="61" t="s">
        <v>60</v>
      </c>
      <c r="E1754" s="61" t="s">
        <v>165</v>
      </c>
      <c r="F1754" s="83">
        <v>34.880000000000003</v>
      </c>
      <c r="G1754" s="84">
        <v>50800</v>
      </c>
      <c r="H1754" s="84">
        <v>34.99</v>
      </c>
      <c r="I1754" s="84">
        <v>1</v>
      </c>
      <c r="J1754" s="84">
        <v>19.6872218478143</v>
      </c>
      <c r="K1754" s="84">
        <v>1.9673901099357599E-2</v>
      </c>
      <c r="L1754" s="84">
        <v>48.504621136683703</v>
      </c>
      <c r="M1754" s="84">
        <v>0.119422964267087</v>
      </c>
      <c r="N1754" s="84">
        <v>-28.817399288869399</v>
      </c>
      <c r="O1754" s="84">
        <v>-9.9749063167729704E-2</v>
      </c>
      <c r="P1754" s="84">
        <v>-11.026837267430601</v>
      </c>
      <c r="Q1754" s="84">
        <v>-11.0268372674305</v>
      </c>
      <c r="R1754" s="84">
        <v>0</v>
      </c>
      <c r="S1754" s="84">
        <v>6.17196627261283E-3</v>
      </c>
      <c r="T1754" s="84" t="s">
        <v>163</v>
      </c>
      <c r="U1754" s="118">
        <v>-0.31481959998902298</v>
      </c>
      <c r="V1754" s="118">
        <v>-0.272386037079973</v>
      </c>
      <c r="W1754" s="114">
        <v>-4.2433747639483703E-2</v>
      </c>
    </row>
    <row r="1755" spans="2:23" x14ac:dyDescent="0.25">
      <c r="B1755" s="61" t="s">
        <v>123</v>
      </c>
      <c r="C1755" s="82" t="s">
        <v>146</v>
      </c>
      <c r="D1755" s="61" t="s">
        <v>60</v>
      </c>
      <c r="E1755" s="61" t="s">
        <v>69</v>
      </c>
      <c r="F1755" s="83">
        <v>34.89</v>
      </c>
      <c r="G1755" s="84">
        <v>50150</v>
      </c>
      <c r="H1755" s="84">
        <v>34.880000000000003</v>
      </c>
      <c r="I1755" s="84">
        <v>1</v>
      </c>
      <c r="J1755" s="84">
        <v>-39.076952726966098</v>
      </c>
      <c r="K1755" s="84">
        <v>7.9709829837013493E-3</v>
      </c>
      <c r="L1755" s="84">
        <v>-10.213391351406701</v>
      </c>
      <c r="M1755" s="84">
        <v>5.4451575432228299E-4</v>
      </c>
      <c r="N1755" s="84">
        <v>-28.863561375559399</v>
      </c>
      <c r="O1755" s="84">
        <v>7.4264672293790704E-3</v>
      </c>
      <c r="P1755" s="84">
        <v>-11.026837267425201</v>
      </c>
      <c r="Q1755" s="84">
        <v>-11.026837267425099</v>
      </c>
      <c r="R1755" s="84">
        <v>0</v>
      </c>
      <c r="S1755" s="84">
        <v>6.3470575143828698E-4</v>
      </c>
      <c r="T1755" s="84" t="s">
        <v>163</v>
      </c>
      <c r="U1755" s="118">
        <v>-2.9563304458648101E-2</v>
      </c>
      <c r="V1755" s="118">
        <v>-2.55785578304547E-2</v>
      </c>
      <c r="W1755" s="114">
        <v>-3.9847639754044496E-3</v>
      </c>
    </row>
    <row r="1756" spans="2:23" x14ac:dyDescent="0.25">
      <c r="B1756" s="61" t="s">
        <v>123</v>
      </c>
      <c r="C1756" s="82" t="s">
        <v>146</v>
      </c>
      <c r="D1756" s="61" t="s">
        <v>60</v>
      </c>
      <c r="E1756" s="61" t="s">
        <v>69</v>
      </c>
      <c r="F1756" s="83">
        <v>34.89</v>
      </c>
      <c r="G1756" s="84">
        <v>50250</v>
      </c>
      <c r="H1756" s="84">
        <v>34.57</v>
      </c>
      <c r="I1756" s="84">
        <v>1</v>
      </c>
      <c r="J1756" s="84">
        <v>-84.618075066797303</v>
      </c>
      <c r="K1756" s="84">
        <v>0.35349999366486101</v>
      </c>
      <c r="L1756" s="84">
        <v>-132.29503660360999</v>
      </c>
      <c r="M1756" s="84">
        <v>0.86407259017025195</v>
      </c>
      <c r="N1756" s="84">
        <v>47.6769615368123</v>
      </c>
      <c r="O1756" s="84">
        <v>-0.510572596505391</v>
      </c>
      <c r="P1756" s="84">
        <v>27.400331167430998</v>
      </c>
      <c r="Q1756" s="84">
        <v>27.400331167430998</v>
      </c>
      <c r="R1756" s="84">
        <v>0</v>
      </c>
      <c r="S1756" s="84">
        <v>3.7065917170951097E-2</v>
      </c>
      <c r="T1756" s="84" t="s">
        <v>163</v>
      </c>
      <c r="U1756" s="118">
        <v>-2.4755585848522799</v>
      </c>
      <c r="V1756" s="118">
        <v>-2.1418856783717701</v>
      </c>
      <c r="W1756" s="114">
        <v>-0.33367435909340298</v>
      </c>
    </row>
    <row r="1757" spans="2:23" x14ac:dyDescent="0.25">
      <c r="B1757" s="61" t="s">
        <v>123</v>
      </c>
      <c r="C1757" s="82" t="s">
        <v>146</v>
      </c>
      <c r="D1757" s="61" t="s">
        <v>60</v>
      </c>
      <c r="E1757" s="61" t="s">
        <v>69</v>
      </c>
      <c r="F1757" s="83">
        <v>34.89</v>
      </c>
      <c r="G1757" s="84">
        <v>50900</v>
      </c>
      <c r="H1757" s="84">
        <v>35.28</v>
      </c>
      <c r="I1757" s="84">
        <v>1</v>
      </c>
      <c r="J1757" s="84">
        <v>64.0791957804784</v>
      </c>
      <c r="K1757" s="84">
        <v>0.39213668819385999</v>
      </c>
      <c r="L1757" s="84">
        <v>74.557871634674001</v>
      </c>
      <c r="M1757" s="84">
        <v>0.53087267926713699</v>
      </c>
      <c r="N1757" s="84">
        <v>-10.4786758541956</v>
      </c>
      <c r="O1757" s="84">
        <v>-0.138735991073276</v>
      </c>
      <c r="P1757" s="84">
        <v>-3.1545766417910599</v>
      </c>
      <c r="Q1757" s="84">
        <v>-3.1545766417910501</v>
      </c>
      <c r="R1757" s="84">
        <v>0</v>
      </c>
      <c r="S1757" s="84">
        <v>9.50354286843171E-4</v>
      </c>
      <c r="T1757" s="84" t="s">
        <v>162</v>
      </c>
      <c r="U1757" s="118">
        <v>-0.78086866366960295</v>
      </c>
      <c r="V1757" s="118">
        <v>-0.67561778486572499</v>
      </c>
      <c r="W1757" s="114">
        <v>-0.105251337003452</v>
      </c>
    </row>
    <row r="1758" spans="2:23" x14ac:dyDescent="0.25">
      <c r="B1758" s="61" t="s">
        <v>123</v>
      </c>
      <c r="C1758" s="82" t="s">
        <v>146</v>
      </c>
      <c r="D1758" s="61" t="s">
        <v>60</v>
      </c>
      <c r="E1758" s="61" t="s">
        <v>69</v>
      </c>
      <c r="F1758" s="83">
        <v>34.89</v>
      </c>
      <c r="G1758" s="84">
        <v>53050</v>
      </c>
      <c r="H1758" s="84">
        <v>35.53</v>
      </c>
      <c r="I1758" s="84">
        <v>1</v>
      </c>
      <c r="J1758" s="84">
        <v>50.934397795207502</v>
      </c>
      <c r="K1758" s="84">
        <v>0.520678594767221</v>
      </c>
      <c r="L1758" s="84">
        <v>68.152145909176795</v>
      </c>
      <c r="M1758" s="84">
        <v>0.93219429889956396</v>
      </c>
      <c r="N1758" s="84">
        <v>-17.2177481139693</v>
      </c>
      <c r="O1758" s="84">
        <v>-0.41151570413234301</v>
      </c>
      <c r="P1758" s="84">
        <v>-7.0005355414233099</v>
      </c>
      <c r="Q1758" s="84">
        <v>-7.0005355414233099</v>
      </c>
      <c r="R1758" s="84">
        <v>0</v>
      </c>
      <c r="S1758" s="84">
        <v>9.8358048218529E-3</v>
      </c>
      <c r="T1758" s="84" t="s">
        <v>162</v>
      </c>
      <c r="U1758" s="118">
        <v>-3.4701091495594301</v>
      </c>
      <c r="V1758" s="118">
        <v>-3.0023838398765701</v>
      </c>
      <c r="W1758" s="114">
        <v>-0.46772734587999798</v>
      </c>
    </row>
    <row r="1759" spans="2:23" x14ac:dyDescent="0.25">
      <c r="B1759" s="61" t="s">
        <v>123</v>
      </c>
      <c r="C1759" s="82" t="s">
        <v>146</v>
      </c>
      <c r="D1759" s="61" t="s">
        <v>60</v>
      </c>
      <c r="E1759" s="61" t="s">
        <v>166</v>
      </c>
      <c r="F1759" s="83">
        <v>34.57</v>
      </c>
      <c r="G1759" s="84">
        <v>50253</v>
      </c>
      <c r="H1759" s="84">
        <v>34.57</v>
      </c>
      <c r="I1759" s="84">
        <v>1</v>
      </c>
      <c r="J1759" s="84">
        <v>0</v>
      </c>
      <c r="K1759" s="84">
        <v>0</v>
      </c>
      <c r="L1759" s="84">
        <v>0</v>
      </c>
      <c r="M1759" s="84">
        <v>0</v>
      </c>
      <c r="N1759" s="84">
        <v>0</v>
      </c>
      <c r="O1759" s="84">
        <v>0</v>
      </c>
      <c r="P1759" s="84">
        <v>0</v>
      </c>
      <c r="Q1759" s="84">
        <v>0</v>
      </c>
      <c r="R1759" s="84">
        <v>0</v>
      </c>
      <c r="S1759" s="84">
        <v>0</v>
      </c>
      <c r="T1759" s="84" t="s">
        <v>162</v>
      </c>
      <c r="U1759" s="118">
        <v>0</v>
      </c>
      <c r="V1759" s="118">
        <v>0</v>
      </c>
      <c r="W1759" s="114">
        <v>0</v>
      </c>
    </row>
    <row r="1760" spans="2:23" x14ac:dyDescent="0.25">
      <c r="B1760" s="61" t="s">
        <v>123</v>
      </c>
      <c r="C1760" s="82" t="s">
        <v>146</v>
      </c>
      <c r="D1760" s="61" t="s">
        <v>60</v>
      </c>
      <c r="E1760" s="61" t="s">
        <v>166</v>
      </c>
      <c r="F1760" s="83">
        <v>34.57</v>
      </c>
      <c r="G1760" s="84">
        <v>50300</v>
      </c>
      <c r="H1760" s="84">
        <v>34.630000000000003</v>
      </c>
      <c r="I1760" s="84">
        <v>1</v>
      </c>
      <c r="J1760" s="84">
        <v>65.349386422765804</v>
      </c>
      <c r="K1760" s="84">
        <v>5.9360538051064303E-2</v>
      </c>
      <c r="L1760" s="84">
        <v>17.444701669467101</v>
      </c>
      <c r="M1760" s="84">
        <v>4.2300148670802199E-3</v>
      </c>
      <c r="N1760" s="84">
        <v>47.904684753298703</v>
      </c>
      <c r="O1760" s="84">
        <v>5.51305231839841E-2</v>
      </c>
      <c r="P1760" s="84">
        <v>27.400331167433201</v>
      </c>
      <c r="Q1760" s="84">
        <v>27.400331167433201</v>
      </c>
      <c r="R1760" s="84">
        <v>0</v>
      </c>
      <c r="S1760" s="84">
        <v>1.04358162583817E-2</v>
      </c>
      <c r="T1760" s="84" t="s">
        <v>163</v>
      </c>
      <c r="U1760" s="118">
        <v>-0.96676498303218195</v>
      </c>
      <c r="V1760" s="118">
        <v>-0.83645771268690094</v>
      </c>
      <c r="W1760" s="114">
        <v>-0.13030783762544501</v>
      </c>
    </row>
    <row r="1761" spans="2:23" x14ac:dyDescent="0.25">
      <c r="B1761" s="61" t="s">
        <v>123</v>
      </c>
      <c r="C1761" s="82" t="s">
        <v>146</v>
      </c>
      <c r="D1761" s="61" t="s">
        <v>60</v>
      </c>
      <c r="E1761" s="61" t="s">
        <v>167</v>
      </c>
      <c r="F1761" s="83">
        <v>34.630000000000003</v>
      </c>
      <c r="G1761" s="84">
        <v>51150</v>
      </c>
      <c r="H1761" s="84">
        <v>34.82</v>
      </c>
      <c r="I1761" s="84">
        <v>1</v>
      </c>
      <c r="J1761" s="84">
        <v>102.391682255289</v>
      </c>
      <c r="K1761" s="84">
        <v>0.299844018618944</v>
      </c>
      <c r="L1761" s="84">
        <v>54.621819605981401</v>
      </c>
      <c r="M1761" s="84">
        <v>8.5329334864155601E-2</v>
      </c>
      <c r="N1761" s="84">
        <v>47.7698626493071</v>
      </c>
      <c r="O1761" s="84">
        <v>0.21451468375478799</v>
      </c>
      <c r="P1761" s="84">
        <v>27.400331167432601</v>
      </c>
      <c r="Q1761" s="84">
        <v>27.400331167432501</v>
      </c>
      <c r="R1761" s="84">
        <v>0</v>
      </c>
      <c r="S1761" s="84">
        <v>2.1472255035230401E-2</v>
      </c>
      <c r="T1761" s="84" t="s">
        <v>163</v>
      </c>
      <c r="U1761" s="118">
        <v>-1.6272515099832101</v>
      </c>
      <c r="V1761" s="118">
        <v>-1.40791929775714</v>
      </c>
      <c r="W1761" s="114">
        <v>-0.21933316706775599</v>
      </c>
    </row>
    <row r="1762" spans="2:23" x14ac:dyDescent="0.25">
      <c r="B1762" s="61" t="s">
        <v>123</v>
      </c>
      <c r="C1762" s="82" t="s">
        <v>146</v>
      </c>
      <c r="D1762" s="61" t="s">
        <v>60</v>
      </c>
      <c r="E1762" s="61" t="s">
        <v>168</v>
      </c>
      <c r="F1762" s="83">
        <v>35.32</v>
      </c>
      <c r="G1762" s="84">
        <v>50354</v>
      </c>
      <c r="H1762" s="84">
        <v>35.32</v>
      </c>
      <c r="I1762" s="84">
        <v>1</v>
      </c>
      <c r="J1762" s="84">
        <v>-4.4734000000000002E-14</v>
      </c>
      <c r="K1762" s="84">
        <v>0</v>
      </c>
      <c r="L1762" s="84">
        <v>2.9589E-14</v>
      </c>
      <c r="M1762" s="84">
        <v>0</v>
      </c>
      <c r="N1762" s="84">
        <v>-7.4321999999999999E-14</v>
      </c>
      <c r="O1762" s="84">
        <v>0</v>
      </c>
      <c r="P1762" s="84">
        <v>-6.0649999999999997E-15</v>
      </c>
      <c r="Q1762" s="84">
        <v>-6.0649999999999997E-15</v>
      </c>
      <c r="R1762" s="84">
        <v>0</v>
      </c>
      <c r="S1762" s="84">
        <v>0</v>
      </c>
      <c r="T1762" s="84" t="s">
        <v>162</v>
      </c>
      <c r="U1762" s="118">
        <v>0</v>
      </c>
      <c r="V1762" s="118">
        <v>0</v>
      </c>
      <c r="W1762" s="114">
        <v>0</v>
      </c>
    </row>
    <row r="1763" spans="2:23" x14ac:dyDescent="0.25">
      <c r="B1763" s="61" t="s">
        <v>123</v>
      </c>
      <c r="C1763" s="82" t="s">
        <v>146</v>
      </c>
      <c r="D1763" s="61" t="s">
        <v>60</v>
      </c>
      <c r="E1763" s="61" t="s">
        <v>168</v>
      </c>
      <c r="F1763" s="83">
        <v>35.32</v>
      </c>
      <c r="G1763" s="84">
        <v>50900</v>
      </c>
      <c r="H1763" s="84">
        <v>35.28</v>
      </c>
      <c r="I1763" s="84">
        <v>1</v>
      </c>
      <c r="J1763" s="84">
        <v>-60.458249159060202</v>
      </c>
      <c r="K1763" s="84">
        <v>2.88760791418941E-2</v>
      </c>
      <c r="L1763" s="84">
        <v>-88.990622417441102</v>
      </c>
      <c r="M1763" s="84">
        <v>6.2562713938124195E-2</v>
      </c>
      <c r="N1763" s="84">
        <v>28.5323732583809</v>
      </c>
      <c r="O1763" s="84">
        <v>-3.3686634796230103E-2</v>
      </c>
      <c r="P1763" s="84">
        <v>12.731116520504999</v>
      </c>
      <c r="Q1763" s="84">
        <v>12.731116520504999</v>
      </c>
      <c r="R1763" s="84">
        <v>0</v>
      </c>
      <c r="S1763" s="84">
        <v>1.2804424900835401E-3</v>
      </c>
      <c r="T1763" s="84" t="s">
        <v>163</v>
      </c>
      <c r="U1763" s="118">
        <v>-4.7843277971709501E-2</v>
      </c>
      <c r="V1763" s="118">
        <v>-4.1394630093183199E-2</v>
      </c>
      <c r="W1763" s="114">
        <v>-6.4486759520943999E-3</v>
      </c>
    </row>
    <row r="1764" spans="2:23" x14ac:dyDescent="0.25">
      <c r="B1764" s="61" t="s">
        <v>123</v>
      </c>
      <c r="C1764" s="82" t="s">
        <v>146</v>
      </c>
      <c r="D1764" s="61" t="s">
        <v>60</v>
      </c>
      <c r="E1764" s="61" t="s">
        <v>168</v>
      </c>
      <c r="F1764" s="83">
        <v>35.32</v>
      </c>
      <c r="G1764" s="84">
        <v>53200</v>
      </c>
      <c r="H1764" s="84">
        <v>35.39</v>
      </c>
      <c r="I1764" s="84">
        <v>1</v>
      </c>
      <c r="J1764" s="84">
        <v>16.606151412493801</v>
      </c>
      <c r="K1764" s="84">
        <v>1.33194139866845E-2</v>
      </c>
      <c r="L1764" s="84">
        <v>45.079264876525301</v>
      </c>
      <c r="M1764" s="84">
        <v>9.8152367883322905E-2</v>
      </c>
      <c r="N1764" s="84">
        <v>-28.473113464031499</v>
      </c>
      <c r="O1764" s="84">
        <v>-8.4832953896638405E-2</v>
      </c>
      <c r="P1764" s="84">
        <v>-12.7311165205042</v>
      </c>
      <c r="Q1764" s="84">
        <v>-12.7311165205041</v>
      </c>
      <c r="R1764" s="84">
        <v>0</v>
      </c>
      <c r="S1764" s="84">
        <v>7.8285281355730003E-3</v>
      </c>
      <c r="T1764" s="84" t="s">
        <v>163</v>
      </c>
      <c r="U1764" s="118">
        <v>-1.00615114253343</v>
      </c>
      <c r="V1764" s="118">
        <v>-0.87053513322463205</v>
      </c>
      <c r="W1764" s="114">
        <v>-0.13561659970005199</v>
      </c>
    </row>
    <row r="1765" spans="2:23" x14ac:dyDescent="0.25">
      <c r="B1765" s="61" t="s">
        <v>123</v>
      </c>
      <c r="C1765" s="82" t="s">
        <v>146</v>
      </c>
      <c r="D1765" s="61" t="s">
        <v>60</v>
      </c>
      <c r="E1765" s="61" t="s">
        <v>169</v>
      </c>
      <c r="F1765" s="83">
        <v>35.32</v>
      </c>
      <c r="G1765" s="84">
        <v>50404</v>
      </c>
      <c r="H1765" s="84">
        <v>35.32</v>
      </c>
      <c r="I1765" s="84">
        <v>1</v>
      </c>
      <c r="J1765" s="84">
        <v>0</v>
      </c>
      <c r="K1765" s="84">
        <v>0</v>
      </c>
      <c r="L1765" s="84">
        <v>0</v>
      </c>
      <c r="M1765" s="84">
        <v>0</v>
      </c>
      <c r="N1765" s="84">
        <v>0</v>
      </c>
      <c r="O1765" s="84">
        <v>0</v>
      </c>
      <c r="P1765" s="84">
        <v>0</v>
      </c>
      <c r="Q1765" s="84">
        <v>0</v>
      </c>
      <c r="R1765" s="84">
        <v>0</v>
      </c>
      <c r="S1765" s="84">
        <v>0</v>
      </c>
      <c r="T1765" s="84" t="s">
        <v>162</v>
      </c>
      <c r="U1765" s="118">
        <v>0</v>
      </c>
      <c r="V1765" s="118">
        <v>0</v>
      </c>
      <c r="W1765" s="114">
        <v>0</v>
      </c>
    </row>
    <row r="1766" spans="2:23" x14ac:dyDescent="0.25">
      <c r="B1766" s="61" t="s">
        <v>123</v>
      </c>
      <c r="C1766" s="82" t="s">
        <v>146</v>
      </c>
      <c r="D1766" s="61" t="s">
        <v>60</v>
      </c>
      <c r="E1766" s="61" t="s">
        <v>170</v>
      </c>
      <c r="F1766" s="83">
        <v>35.090000000000003</v>
      </c>
      <c r="G1766" s="84">
        <v>50499</v>
      </c>
      <c r="H1766" s="84">
        <v>35.090000000000003</v>
      </c>
      <c r="I1766" s="84">
        <v>1</v>
      </c>
      <c r="J1766" s="84">
        <v>0</v>
      </c>
      <c r="K1766" s="84">
        <v>0</v>
      </c>
      <c r="L1766" s="84">
        <v>0</v>
      </c>
      <c r="M1766" s="84">
        <v>0</v>
      </c>
      <c r="N1766" s="84">
        <v>0</v>
      </c>
      <c r="O1766" s="84">
        <v>0</v>
      </c>
      <c r="P1766" s="84">
        <v>0</v>
      </c>
      <c r="Q1766" s="84">
        <v>0</v>
      </c>
      <c r="R1766" s="84">
        <v>0</v>
      </c>
      <c r="S1766" s="84">
        <v>0</v>
      </c>
      <c r="T1766" s="84" t="s">
        <v>162</v>
      </c>
      <c r="U1766" s="118">
        <v>0</v>
      </c>
      <c r="V1766" s="118">
        <v>0</v>
      </c>
      <c r="W1766" s="114">
        <v>0</v>
      </c>
    </row>
    <row r="1767" spans="2:23" x14ac:dyDescent="0.25">
      <c r="B1767" s="61" t="s">
        <v>123</v>
      </c>
      <c r="C1767" s="82" t="s">
        <v>146</v>
      </c>
      <c r="D1767" s="61" t="s">
        <v>60</v>
      </c>
      <c r="E1767" s="61" t="s">
        <v>170</v>
      </c>
      <c r="F1767" s="83">
        <v>35.090000000000003</v>
      </c>
      <c r="G1767" s="84">
        <v>50554</v>
      </c>
      <c r="H1767" s="84">
        <v>35.090000000000003</v>
      </c>
      <c r="I1767" s="84">
        <v>1</v>
      </c>
      <c r="J1767" s="84">
        <v>0</v>
      </c>
      <c r="K1767" s="84">
        <v>0</v>
      </c>
      <c r="L1767" s="84">
        <v>0</v>
      </c>
      <c r="M1767" s="84">
        <v>0</v>
      </c>
      <c r="N1767" s="84">
        <v>0</v>
      </c>
      <c r="O1767" s="84">
        <v>0</v>
      </c>
      <c r="P1767" s="84">
        <v>0</v>
      </c>
      <c r="Q1767" s="84">
        <v>0</v>
      </c>
      <c r="R1767" s="84">
        <v>0</v>
      </c>
      <c r="S1767" s="84">
        <v>0</v>
      </c>
      <c r="T1767" s="84" t="s">
        <v>162</v>
      </c>
      <c r="U1767" s="118">
        <v>0</v>
      </c>
      <c r="V1767" s="118">
        <v>0</v>
      </c>
      <c r="W1767" s="114">
        <v>0</v>
      </c>
    </row>
    <row r="1768" spans="2:23" x14ac:dyDescent="0.25">
      <c r="B1768" s="61" t="s">
        <v>123</v>
      </c>
      <c r="C1768" s="82" t="s">
        <v>146</v>
      </c>
      <c r="D1768" s="61" t="s">
        <v>60</v>
      </c>
      <c r="E1768" s="61" t="s">
        <v>171</v>
      </c>
      <c r="F1768" s="83">
        <v>35.090000000000003</v>
      </c>
      <c r="G1768" s="84">
        <v>50604</v>
      </c>
      <c r="H1768" s="84">
        <v>35.090000000000003</v>
      </c>
      <c r="I1768" s="84">
        <v>1</v>
      </c>
      <c r="J1768" s="84">
        <v>2.5135000000000002E-14</v>
      </c>
      <c r="K1768" s="84">
        <v>0</v>
      </c>
      <c r="L1768" s="84">
        <v>-1.6061E-14</v>
      </c>
      <c r="M1768" s="84">
        <v>0</v>
      </c>
      <c r="N1768" s="84">
        <v>4.1195999999999998E-14</v>
      </c>
      <c r="O1768" s="84">
        <v>0</v>
      </c>
      <c r="P1768" s="84">
        <v>2.0110000000000001E-15</v>
      </c>
      <c r="Q1768" s="84">
        <v>2.012E-15</v>
      </c>
      <c r="R1768" s="84">
        <v>0</v>
      </c>
      <c r="S1768" s="84">
        <v>0</v>
      </c>
      <c r="T1768" s="84" t="s">
        <v>162</v>
      </c>
      <c r="U1768" s="118">
        <v>0</v>
      </c>
      <c r="V1768" s="118">
        <v>0</v>
      </c>
      <c r="W1768" s="114">
        <v>0</v>
      </c>
    </row>
    <row r="1769" spans="2:23" x14ac:dyDescent="0.25">
      <c r="B1769" s="61" t="s">
        <v>123</v>
      </c>
      <c r="C1769" s="82" t="s">
        <v>146</v>
      </c>
      <c r="D1769" s="61" t="s">
        <v>60</v>
      </c>
      <c r="E1769" s="61" t="s">
        <v>172</v>
      </c>
      <c r="F1769" s="83">
        <v>34.97</v>
      </c>
      <c r="G1769" s="84">
        <v>50750</v>
      </c>
      <c r="H1769" s="84">
        <v>34.99</v>
      </c>
      <c r="I1769" s="84">
        <v>1</v>
      </c>
      <c r="J1769" s="84">
        <v>9.6609980601982901</v>
      </c>
      <c r="K1769" s="84">
        <v>2.2307037161078099E-3</v>
      </c>
      <c r="L1769" s="84">
        <v>35.0487328371795</v>
      </c>
      <c r="M1769" s="84">
        <v>2.9359086796458499E-2</v>
      </c>
      <c r="N1769" s="84">
        <v>-25.387734776981301</v>
      </c>
      <c r="O1769" s="84">
        <v>-2.7128383080350701E-2</v>
      </c>
      <c r="P1769" s="84">
        <v>-9.4052219580079903</v>
      </c>
      <c r="Q1769" s="84">
        <v>-9.4052219580079797</v>
      </c>
      <c r="R1769" s="84">
        <v>0</v>
      </c>
      <c r="S1769" s="84">
        <v>2.1141509818975498E-3</v>
      </c>
      <c r="T1769" s="84" t="s">
        <v>163</v>
      </c>
      <c r="U1769" s="118">
        <v>-0.44119614461096301</v>
      </c>
      <c r="V1769" s="118">
        <v>-0.38172867702561403</v>
      </c>
      <c r="W1769" s="114">
        <v>-5.9467726471247498E-2</v>
      </c>
    </row>
    <row r="1770" spans="2:23" x14ac:dyDescent="0.25">
      <c r="B1770" s="61" t="s">
        <v>123</v>
      </c>
      <c r="C1770" s="82" t="s">
        <v>146</v>
      </c>
      <c r="D1770" s="61" t="s">
        <v>60</v>
      </c>
      <c r="E1770" s="61" t="s">
        <v>172</v>
      </c>
      <c r="F1770" s="83">
        <v>34.97</v>
      </c>
      <c r="G1770" s="84">
        <v>50800</v>
      </c>
      <c r="H1770" s="84">
        <v>34.99</v>
      </c>
      <c r="I1770" s="84">
        <v>1</v>
      </c>
      <c r="J1770" s="84">
        <v>14.645278691682201</v>
      </c>
      <c r="K1770" s="84">
        <v>4.0108543147966804E-3</v>
      </c>
      <c r="L1770" s="84">
        <v>-10.7550970367458</v>
      </c>
      <c r="M1770" s="84">
        <v>2.16306849944562E-3</v>
      </c>
      <c r="N1770" s="84">
        <v>25.400375728428099</v>
      </c>
      <c r="O1770" s="84">
        <v>1.8477858153510599E-3</v>
      </c>
      <c r="P1770" s="84">
        <v>9.4052219580062193</v>
      </c>
      <c r="Q1770" s="84">
        <v>9.4052219580062193</v>
      </c>
      <c r="R1770" s="84">
        <v>0</v>
      </c>
      <c r="S1770" s="84">
        <v>1.6541683414840801E-3</v>
      </c>
      <c r="T1770" s="84" t="s">
        <v>163</v>
      </c>
      <c r="U1770" s="118">
        <v>-0.44337196674766</v>
      </c>
      <c r="V1770" s="118">
        <v>-0.38361122680722398</v>
      </c>
      <c r="W1770" s="114">
        <v>-5.9761000103067799E-2</v>
      </c>
    </row>
    <row r="1771" spans="2:23" x14ac:dyDescent="0.25">
      <c r="B1771" s="61" t="s">
        <v>123</v>
      </c>
      <c r="C1771" s="82" t="s">
        <v>146</v>
      </c>
      <c r="D1771" s="61" t="s">
        <v>60</v>
      </c>
      <c r="E1771" s="61" t="s">
        <v>173</v>
      </c>
      <c r="F1771" s="83">
        <v>35.01</v>
      </c>
      <c r="G1771" s="84">
        <v>50750</v>
      </c>
      <c r="H1771" s="84">
        <v>34.99</v>
      </c>
      <c r="I1771" s="84">
        <v>1</v>
      </c>
      <c r="J1771" s="84">
        <v>-24.578585405902</v>
      </c>
      <c r="K1771" s="84">
        <v>4.5912121402196804E-3</v>
      </c>
      <c r="L1771" s="84">
        <v>-49.945571820347098</v>
      </c>
      <c r="M1771" s="84">
        <v>1.8958657097906999E-2</v>
      </c>
      <c r="N1771" s="84">
        <v>25.366986414445101</v>
      </c>
      <c r="O1771" s="84">
        <v>-1.4367444957687299E-2</v>
      </c>
      <c r="P1771" s="84">
        <v>9.4052219580044394</v>
      </c>
      <c r="Q1771" s="84">
        <v>9.4052219580044305</v>
      </c>
      <c r="R1771" s="84">
        <v>0</v>
      </c>
      <c r="S1771" s="84">
        <v>6.72282320602899E-4</v>
      </c>
      <c r="T1771" s="84" t="s">
        <v>163</v>
      </c>
      <c r="U1771" s="118">
        <v>4.47915476974323E-3</v>
      </c>
      <c r="V1771" s="118">
        <v>-3.8754233130362799E-3</v>
      </c>
      <c r="W1771" s="114">
        <v>8.3545417119275898E-3</v>
      </c>
    </row>
    <row r="1772" spans="2:23" x14ac:dyDescent="0.25">
      <c r="B1772" s="61" t="s">
        <v>123</v>
      </c>
      <c r="C1772" s="82" t="s">
        <v>146</v>
      </c>
      <c r="D1772" s="61" t="s">
        <v>60</v>
      </c>
      <c r="E1772" s="61" t="s">
        <v>173</v>
      </c>
      <c r="F1772" s="83">
        <v>35.01</v>
      </c>
      <c r="G1772" s="84">
        <v>50950</v>
      </c>
      <c r="H1772" s="84">
        <v>35.049999999999997</v>
      </c>
      <c r="I1772" s="84">
        <v>1</v>
      </c>
      <c r="J1772" s="84">
        <v>65.3820783709658</v>
      </c>
      <c r="K1772" s="84">
        <v>3.7618382314542599E-2</v>
      </c>
      <c r="L1772" s="84">
        <v>90.724473569992796</v>
      </c>
      <c r="M1772" s="84">
        <v>7.2432184920060497E-2</v>
      </c>
      <c r="N1772" s="84">
        <v>-25.342395199027099</v>
      </c>
      <c r="O1772" s="84">
        <v>-3.4813802605517898E-2</v>
      </c>
      <c r="P1772" s="84">
        <v>-9.40522195800534</v>
      </c>
      <c r="Q1772" s="84">
        <v>-9.40522195800534</v>
      </c>
      <c r="R1772" s="84">
        <v>0</v>
      </c>
      <c r="S1772" s="84">
        <v>7.7843216069824401E-4</v>
      </c>
      <c r="T1772" s="84" t="s">
        <v>163</v>
      </c>
      <c r="U1772" s="118">
        <v>-0.20583169731023099</v>
      </c>
      <c r="V1772" s="118">
        <v>-0.17808827766039101</v>
      </c>
      <c r="W1772" s="114">
        <v>-2.7743540428148399E-2</v>
      </c>
    </row>
    <row r="1773" spans="2:23" x14ac:dyDescent="0.25">
      <c r="B1773" s="61" t="s">
        <v>123</v>
      </c>
      <c r="C1773" s="82" t="s">
        <v>146</v>
      </c>
      <c r="D1773" s="61" t="s">
        <v>60</v>
      </c>
      <c r="E1773" s="61" t="s">
        <v>174</v>
      </c>
      <c r="F1773" s="83">
        <v>34.99</v>
      </c>
      <c r="G1773" s="84">
        <v>51300</v>
      </c>
      <c r="H1773" s="84">
        <v>35.07</v>
      </c>
      <c r="I1773" s="84">
        <v>1</v>
      </c>
      <c r="J1773" s="84">
        <v>68.322622760155099</v>
      </c>
      <c r="K1773" s="84">
        <v>7.1466785754453102E-2</v>
      </c>
      <c r="L1773" s="84">
        <v>71.687089201983994</v>
      </c>
      <c r="M1773" s="84">
        <v>7.8678683388856599E-2</v>
      </c>
      <c r="N1773" s="84">
        <v>-3.3644664418288799</v>
      </c>
      <c r="O1773" s="84">
        <v>-7.21189763440347E-3</v>
      </c>
      <c r="P1773" s="84">
        <v>-1.62161530942062</v>
      </c>
      <c r="Q1773" s="84">
        <v>-1.6216153094206101</v>
      </c>
      <c r="R1773" s="84">
        <v>0</v>
      </c>
      <c r="S1773" s="84">
        <v>4.0259730401851999E-5</v>
      </c>
      <c r="T1773" s="84" t="s">
        <v>163</v>
      </c>
      <c r="U1773" s="118">
        <v>1.6524541213151299E-2</v>
      </c>
      <c r="V1773" s="118">
        <v>-1.4297249268380699E-2</v>
      </c>
      <c r="W1773" s="114">
        <v>3.0821656301832399E-2</v>
      </c>
    </row>
    <row r="1774" spans="2:23" x14ac:dyDescent="0.25">
      <c r="B1774" s="61" t="s">
        <v>123</v>
      </c>
      <c r="C1774" s="82" t="s">
        <v>146</v>
      </c>
      <c r="D1774" s="61" t="s">
        <v>60</v>
      </c>
      <c r="E1774" s="61" t="s">
        <v>175</v>
      </c>
      <c r="F1774" s="83">
        <v>35.28</v>
      </c>
      <c r="G1774" s="84">
        <v>54750</v>
      </c>
      <c r="H1774" s="84">
        <v>35.6</v>
      </c>
      <c r="I1774" s="84">
        <v>1</v>
      </c>
      <c r="J1774" s="84">
        <v>46.332100922585603</v>
      </c>
      <c r="K1774" s="84">
        <v>0.22816887148248099</v>
      </c>
      <c r="L1774" s="84">
        <v>64.612982678159696</v>
      </c>
      <c r="M1774" s="84">
        <v>0.44374348112409001</v>
      </c>
      <c r="N1774" s="84">
        <v>-18.2808817555741</v>
      </c>
      <c r="O1774" s="84">
        <v>-0.21557460964160899</v>
      </c>
      <c r="P1774" s="84">
        <v>-8.1897522603259496</v>
      </c>
      <c r="Q1774" s="84">
        <v>-8.1897522603259496</v>
      </c>
      <c r="R1774" s="84">
        <v>0</v>
      </c>
      <c r="S1774" s="84">
        <v>7.1290873532692898E-3</v>
      </c>
      <c r="T1774" s="84" t="s">
        <v>162</v>
      </c>
      <c r="U1774" s="118">
        <v>-1.7900820039149099</v>
      </c>
      <c r="V1774" s="118">
        <v>-1.54880237161715</v>
      </c>
      <c r="W1774" s="114">
        <v>-0.24128068268543401</v>
      </c>
    </row>
    <row r="1775" spans="2:23" x14ac:dyDescent="0.25">
      <c r="B1775" s="61" t="s">
        <v>123</v>
      </c>
      <c r="C1775" s="82" t="s">
        <v>146</v>
      </c>
      <c r="D1775" s="61" t="s">
        <v>60</v>
      </c>
      <c r="E1775" s="61" t="s">
        <v>176</v>
      </c>
      <c r="F1775" s="83">
        <v>35.049999999999997</v>
      </c>
      <c r="G1775" s="84">
        <v>53150</v>
      </c>
      <c r="H1775" s="84">
        <v>35.450000000000003</v>
      </c>
      <c r="I1775" s="84">
        <v>1</v>
      </c>
      <c r="J1775" s="84">
        <v>126.271440776083</v>
      </c>
      <c r="K1775" s="84">
        <v>0.70155697724938204</v>
      </c>
      <c r="L1775" s="84">
        <v>121.813799549683</v>
      </c>
      <c r="M1775" s="84">
        <v>0.65289847747213903</v>
      </c>
      <c r="N1775" s="84">
        <v>4.4576412263994198</v>
      </c>
      <c r="O1775" s="84">
        <v>4.8658499777243201E-2</v>
      </c>
      <c r="P1775" s="84">
        <v>-0.17698250879298499</v>
      </c>
      <c r="Q1775" s="84">
        <v>-0.17698250879298499</v>
      </c>
      <c r="R1775" s="84">
        <v>0</v>
      </c>
      <c r="S1775" s="84">
        <v>1.378203570421E-6</v>
      </c>
      <c r="T1775" s="84" t="s">
        <v>163</v>
      </c>
      <c r="U1775" s="118">
        <v>-6.7844373411973399E-2</v>
      </c>
      <c r="V1775" s="118">
        <v>-5.8699839566868403E-2</v>
      </c>
      <c r="W1775" s="114">
        <v>-9.1445736549533706E-3</v>
      </c>
    </row>
    <row r="1776" spans="2:23" x14ac:dyDescent="0.25">
      <c r="B1776" s="61" t="s">
        <v>123</v>
      </c>
      <c r="C1776" s="82" t="s">
        <v>146</v>
      </c>
      <c r="D1776" s="61" t="s">
        <v>60</v>
      </c>
      <c r="E1776" s="61" t="s">
        <v>176</v>
      </c>
      <c r="F1776" s="83">
        <v>35.049999999999997</v>
      </c>
      <c r="G1776" s="84">
        <v>54500</v>
      </c>
      <c r="H1776" s="84">
        <v>34.99</v>
      </c>
      <c r="I1776" s="84">
        <v>1</v>
      </c>
      <c r="J1776" s="84">
        <v>-11.8255246555853</v>
      </c>
      <c r="K1776" s="84">
        <v>7.7431087582425602E-3</v>
      </c>
      <c r="L1776" s="84">
        <v>17.976358482388299</v>
      </c>
      <c r="M1776" s="84">
        <v>1.78927858375897E-2</v>
      </c>
      <c r="N1776" s="84">
        <v>-29.801883137973601</v>
      </c>
      <c r="O1776" s="84">
        <v>-1.0149677079347099E-2</v>
      </c>
      <c r="P1776" s="84">
        <v>-9.2282394492119</v>
      </c>
      <c r="Q1776" s="84">
        <v>-9.2282394492119</v>
      </c>
      <c r="R1776" s="84">
        <v>0</v>
      </c>
      <c r="S1776" s="84">
        <v>4.7153315324923303E-3</v>
      </c>
      <c r="T1776" s="84" t="s">
        <v>163</v>
      </c>
      <c r="U1776" s="118">
        <v>-2.143554679597</v>
      </c>
      <c r="V1776" s="118">
        <v>-1.85463155553217</v>
      </c>
      <c r="W1776" s="114">
        <v>-0.288924381863851</v>
      </c>
    </row>
    <row r="1777" spans="2:23" x14ac:dyDescent="0.25">
      <c r="B1777" s="61" t="s">
        <v>123</v>
      </c>
      <c r="C1777" s="82" t="s">
        <v>146</v>
      </c>
      <c r="D1777" s="61" t="s">
        <v>60</v>
      </c>
      <c r="E1777" s="61" t="s">
        <v>177</v>
      </c>
      <c r="F1777" s="83">
        <v>35.18</v>
      </c>
      <c r="G1777" s="84">
        <v>51250</v>
      </c>
      <c r="H1777" s="84">
        <v>35.18</v>
      </c>
      <c r="I1777" s="84">
        <v>1</v>
      </c>
      <c r="J1777" s="84">
        <v>0</v>
      </c>
      <c r="K1777" s="84">
        <v>0</v>
      </c>
      <c r="L1777" s="84">
        <v>0</v>
      </c>
      <c r="M1777" s="84">
        <v>0</v>
      </c>
      <c r="N1777" s="84">
        <v>0</v>
      </c>
      <c r="O1777" s="84">
        <v>0</v>
      </c>
      <c r="P1777" s="84">
        <v>0</v>
      </c>
      <c r="Q1777" s="84">
        <v>0</v>
      </c>
      <c r="R1777" s="84">
        <v>0</v>
      </c>
      <c r="S1777" s="84">
        <v>0</v>
      </c>
      <c r="T1777" s="84" t="s">
        <v>162</v>
      </c>
      <c r="U1777" s="118">
        <v>0</v>
      </c>
      <c r="V1777" s="118">
        <v>0</v>
      </c>
      <c r="W1777" s="114">
        <v>0</v>
      </c>
    </row>
    <row r="1778" spans="2:23" x14ac:dyDescent="0.25">
      <c r="B1778" s="61" t="s">
        <v>123</v>
      </c>
      <c r="C1778" s="82" t="s">
        <v>146</v>
      </c>
      <c r="D1778" s="61" t="s">
        <v>60</v>
      </c>
      <c r="E1778" s="61" t="s">
        <v>178</v>
      </c>
      <c r="F1778" s="83">
        <v>35.07</v>
      </c>
      <c r="G1778" s="84">
        <v>53200</v>
      </c>
      <c r="H1778" s="84">
        <v>35.39</v>
      </c>
      <c r="I1778" s="84">
        <v>1</v>
      </c>
      <c r="J1778" s="84">
        <v>80.122221810228893</v>
      </c>
      <c r="K1778" s="84">
        <v>0.32733389611390501</v>
      </c>
      <c r="L1778" s="84">
        <v>83.469123016079706</v>
      </c>
      <c r="M1778" s="84">
        <v>0.35525214840577501</v>
      </c>
      <c r="N1778" s="84">
        <v>-3.3469012058508398</v>
      </c>
      <c r="O1778" s="84">
        <v>-2.7918252291869901E-2</v>
      </c>
      <c r="P1778" s="84">
        <v>-1.62161530942072</v>
      </c>
      <c r="Q1778" s="84">
        <v>-1.62161530942072</v>
      </c>
      <c r="R1778" s="84">
        <v>0</v>
      </c>
      <c r="S1778" s="84">
        <v>1.3408515043701301E-4</v>
      </c>
      <c r="T1778" s="84" t="s">
        <v>162</v>
      </c>
      <c r="U1778" s="118">
        <v>8.7448357629690998E-2</v>
      </c>
      <c r="V1778" s="118">
        <v>-7.5661463214915098E-2</v>
      </c>
      <c r="W1778" s="114">
        <v>0.16310911076169299</v>
      </c>
    </row>
    <row r="1779" spans="2:23" x14ac:dyDescent="0.25">
      <c r="B1779" s="61" t="s">
        <v>123</v>
      </c>
      <c r="C1779" s="82" t="s">
        <v>146</v>
      </c>
      <c r="D1779" s="61" t="s">
        <v>60</v>
      </c>
      <c r="E1779" s="61" t="s">
        <v>179</v>
      </c>
      <c r="F1779" s="83">
        <v>35.61</v>
      </c>
      <c r="G1779" s="84">
        <v>53050</v>
      </c>
      <c r="H1779" s="84">
        <v>35.53</v>
      </c>
      <c r="I1779" s="84">
        <v>1</v>
      </c>
      <c r="J1779" s="84">
        <v>-126.199056234973</v>
      </c>
      <c r="K1779" s="84">
        <v>0.14970629686922099</v>
      </c>
      <c r="L1779" s="84">
        <v>-122.93369887395799</v>
      </c>
      <c r="M1779" s="84">
        <v>0.14205932659703099</v>
      </c>
      <c r="N1779" s="84">
        <v>-3.2653573610149902</v>
      </c>
      <c r="O1779" s="84">
        <v>7.64697027219002E-3</v>
      </c>
      <c r="P1779" s="84">
        <v>-1.8035512997741801</v>
      </c>
      <c r="Q1779" s="84">
        <v>-1.8035512997741701</v>
      </c>
      <c r="R1779" s="84">
        <v>0</v>
      </c>
      <c r="S1779" s="84">
        <v>3.0576294534620997E-5</v>
      </c>
      <c r="T1779" s="84" t="s">
        <v>163</v>
      </c>
      <c r="U1779" s="118">
        <v>1.07741437006057E-2</v>
      </c>
      <c r="V1779" s="118">
        <v>-9.3219301010498603E-3</v>
      </c>
      <c r="W1779" s="114">
        <v>2.0095986315331601E-2</v>
      </c>
    </row>
    <row r="1780" spans="2:23" x14ac:dyDescent="0.25">
      <c r="B1780" s="61" t="s">
        <v>123</v>
      </c>
      <c r="C1780" s="82" t="s">
        <v>146</v>
      </c>
      <c r="D1780" s="61" t="s">
        <v>60</v>
      </c>
      <c r="E1780" s="61" t="s">
        <v>179</v>
      </c>
      <c r="F1780" s="83">
        <v>35.61</v>
      </c>
      <c r="G1780" s="84">
        <v>53050</v>
      </c>
      <c r="H1780" s="84">
        <v>35.53</v>
      </c>
      <c r="I1780" s="84">
        <v>2</v>
      </c>
      <c r="J1780" s="84">
        <v>-112.05415325942801</v>
      </c>
      <c r="K1780" s="84">
        <v>0.106727132732843</v>
      </c>
      <c r="L1780" s="84">
        <v>-109.154790418739</v>
      </c>
      <c r="M1780" s="84">
        <v>0.101275530306551</v>
      </c>
      <c r="N1780" s="84">
        <v>-2.8993628406891201</v>
      </c>
      <c r="O1780" s="84">
        <v>5.4516024262928802E-3</v>
      </c>
      <c r="P1780" s="84">
        <v>-1.60140194218068</v>
      </c>
      <c r="Q1780" s="84">
        <v>-1.60140194218067</v>
      </c>
      <c r="R1780" s="84">
        <v>0</v>
      </c>
      <c r="S1780" s="84">
        <v>2.1798149533569999E-5</v>
      </c>
      <c r="T1780" s="84" t="s">
        <v>163</v>
      </c>
      <c r="U1780" s="118">
        <v>-3.8035528951887103E-2</v>
      </c>
      <c r="V1780" s="118">
        <v>-3.2908837314469502E-2</v>
      </c>
      <c r="W1780" s="114">
        <v>-5.1267139559764696E-3</v>
      </c>
    </row>
    <row r="1781" spans="2:23" x14ac:dyDescent="0.25">
      <c r="B1781" s="61" t="s">
        <v>123</v>
      </c>
      <c r="C1781" s="82" t="s">
        <v>146</v>
      </c>
      <c r="D1781" s="61" t="s">
        <v>60</v>
      </c>
      <c r="E1781" s="61" t="s">
        <v>179</v>
      </c>
      <c r="F1781" s="83">
        <v>35.61</v>
      </c>
      <c r="G1781" s="84">
        <v>53100</v>
      </c>
      <c r="H1781" s="84">
        <v>35.61</v>
      </c>
      <c r="I1781" s="84">
        <v>1</v>
      </c>
      <c r="J1781" s="84">
        <v>0</v>
      </c>
      <c r="K1781" s="84">
        <v>0</v>
      </c>
      <c r="L1781" s="84">
        <v>0</v>
      </c>
      <c r="M1781" s="84">
        <v>0</v>
      </c>
      <c r="N1781" s="84">
        <v>0</v>
      </c>
      <c r="O1781" s="84">
        <v>0</v>
      </c>
      <c r="P1781" s="84">
        <v>0</v>
      </c>
      <c r="Q1781" s="84">
        <v>0</v>
      </c>
      <c r="R1781" s="84">
        <v>0</v>
      </c>
      <c r="S1781" s="84">
        <v>0</v>
      </c>
      <c r="T1781" s="84" t="s">
        <v>162</v>
      </c>
      <c r="U1781" s="118">
        <v>0</v>
      </c>
      <c r="V1781" s="118">
        <v>0</v>
      </c>
      <c r="W1781" s="114">
        <v>0</v>
      </c>
    </row>
    <row r="1782" spans="2:23" x14ac:dyDescent="0.25">
      <c r="B1782" s="61" t="s">
        <v>123</v>
      </c>
      <c r="C1782" s="82" t="s">
        <v>146</v>
      </c>
      <c r="D1782" s="61" t="s">
        <v>60</v>
      </c>
      <c r="E1782" s="61" t="s">
        <v>179</v>
      </c>
      <c r="F1782" s="83">
        <v>35.61</v>
      </c>
      <c r="G1782" s="84">
        <v>53100</v>
      </c>
      <c r="H1782" s="84">
        <v>35.61</v>
      </c>
      <c r="I1782" s="84">
        <v>2</v>
      </c>
      <c r="J1782" s="84">
        <v>-6.1611699999999999E-13</v>
      </c>
      <c r="K1782" s="84">
        <v>0</v>
      </c>
      <c r="L1782" s="84">
        <v>7.1928100000000001E-13</v>
      </c>
      <c r="M1782" s="84">
        <v>0</v>
      </c>
      <c r="N1782" s="84">
        <v>-1.335398E-12</v>
      </c>
      <c r="O1782" s="84">
        <v>0</v>
      </c>
      <c r="P1782" s="84">
        <v>-1.3368900000000001E-13</v>
      </c>
      <c r="Q1782" s="84">
        <v>-1.3368799999999999E-13</v>
      </c>
      <c r="R1782" s="84">
        <v>0</v>
      </c>
      <c r="S1782" s="84">
        <v>0</v>
      </c>
      <c r="T1782" s="84" t="s">
        <v>162</v>
      </c>
      <c r="U1782" s="118">
        <v>0</v>
      </c>
      <c r="V1782" s="118">
        <v>0</v>
      </c>
      <c r="W1782" s="114">
        <v>0</v>
      </c>
    </row>
    <row r="1783" spans="2:23" x14ac:dyDescent="0.25">
      <c r="B1783" s="61" t="s">
        <v>123</v>
      </c>
      <c r="C1783" s="82" t="s">
        <v>146</v>
      </c>
      <c r="D1783" s="61" t="s">
        <v>60</v>
      </c>
      <c r="E1783" s="61" t="s">
        <v>180</v>
      </c>
      <c r="F1783" s="83">
        <v>35.630000000000003</v>
      </c>
      <c r="G1783" s="84">
        <v>53000</v>
      </c>
      <c r="H1783" s="84">
        <v>35.61</v>
      </c>
      <c r="I1783" s="84">
        <v>1</v>
      </c>
      <c r="J1783" s="84">
        <v>-25.733067160565501</v>
      </c>
      <c r="K1783" s="84">
        <v>0</v>
      </c>
      <c r="L1783" s="84">
        <v>-28.943788699591799</v>
      </c>
      <c r="M1783" s="84">
        <v>0</v>
      </c>
      <c r="N1783" s="84">
        <v>3.2107215390263502</v>
      </c>
      <c r="O1783" s="84">
        <v>0</v>
      </c>
      <c r="P1783" s="84">
        <v>1.28066647646503</v>
      </c>
      <c r="Q1783" s="84">
        <v>1.28066647646502</v>
      </c>
      <c r="R1783" s="84">
        <v>0</v>
      </c>
      <c r="S1783" s="84">
        <v>0</v>
      </c>
      <c r="T1783" s="84" t="s">
        <v>163</v>
      </c>
      <c r="U1783" s="118">
        <v>6.4214430780536902E-2</v>
      </c>
      <c r="V1783" s="118">
        <v>-5.5559165707175E-2</v>
      </c>
      <c r="W1783" s="114">
        <v>0.119773075064882</v>
      </c>
    </row>
    <row r="1784" spans="2:23" x14ac:dyDescent="0.25">
      <c r="B1784" s="61" t="s">
        <v>123</v>
      </c>
      <c r="C1784" s="82" t="s">
        <v>146</v>
      </c>
      <c r="D1784" s="61" t="s">
        <v>60</v>
      </c>
      <c r="E1784" s="61" t="s">
        <v>180</v>
      </c>
      <c r="F1784" s="83">
        <v>35.630000000000003</v>
      </c>
      <c r="G1784" s="84">
        <v>53000</v>
      </c>
      <c r="H1784" s="84">
        <v>35.61</v>
      </c>
      <c r="I1784" s="84">
        <v>2</v>
      </c>
      <c r="J1784" s="84">
        <v>-22.7308759918355</v>
      </c>
      <c r="K1784" s="84">
        <v>0</v>
      </c>
      <c r="L1784" s="84">
        <v>-25.567013351310599</v>
      </c>
      <c r="M1784" s="84">
        <v>0</v>
      </c>
      <c r="N1784" s="84">
        <v>2.83613735947515</v>
      </c>
      <c r="O1784" s="84">
        <v>0</v>
      </c>
      <c r="P1784" s="84">
        <v>1.1312553875445801</v>
      </c>
      <c r="Q1784" s="84">
        <v>1.1312553875445699</v>
      </c>
      <c r="R1784" s="84">
        <v>0</v>
      </c>
      <c r="S1784" s="84">
        <v>0</v>
      </c>
      <c r="T1784" s="84" t="s">
        <v>163</v>
      </c>
      <c r="U1784" s="118">
        <v>5.6722747189511903E-2</v>
      </c>
      <c r="V1784" s="118">
        <v>-4.90772630413705E-2</v>
      </c>
      <c r="W1784" s="114">
        <v>0.105799549640716</v>
      </c>
    </row>
    <row r="1785" spans="2:23" x14ac:dyDescent="0.25">
      <c r="B1785" s="61" t="s">
        <v>123</v>
      </c>
      <c r="C1785" s="82" t="s">
        <v>146</v>
      </c>
      <c r="D1785" s="61" t="s">
        <v>60</v>
      </c>
      <c r="E1785" s="61" t="s">
        <v>180</v>
      </c>
      <c r="F1785" s="83">
        <v>35.630000000000003</v>
      </c>
      <c r="G1785" s="84">
        <v>53000</v>
      </c>
      <c r="H1785" s="84">
        <v>35.61</v>
      </c>
      <c r="I1785" s="84">
        <v>3</v>
      </c>
      <c r="J1785" s="84">
        <v>-22.7308759918355</v>
      </c>
      <c r="K1785" s="84">
        <v>0</v>
      </c>
      <c r="L1785" s="84">
        <v>-25.567013351310599</v>
      </c>
      <c r="M1785" s="84">
        <v>0</v>
      </c>
      <c r="N1785" s="84">
        <v>2.83613735947515</v>
      </c>
      <c r="O1785" s="84">
        <v>0</v>
      </c>
      <c r="P1785" s="84">
        <v>1.1312553875445801</v>
      </c>
      <c r="Q1785" s="84">
        <v>1.1312553875445699</v>
      </c>
      <c r="R1785" s="84">
        <v>0</v>
      </c>
      <c r="S1785" s="84">
        <v>0</v>
      </c>
      <c r="T1785" s="84" t="s">
        <v>163</v>
      </c>
      <c r="U1785" s="118">
        <v>5.6722747189511903E-2</v>
      </c>
      <c r="V1785" s="118">
        <v>-4.90772630413705E-2</v>
      </c>
      <c r="W1785" s="114">
        <v>0.105799549640716</v>
      </c>
    </row>
    <row r="1786" spans="2:23" x14ac:dyDescent="0.25">
      <c r="B1786" s="61" t="s">
        <v>123</v>
      </c>
      <c r="C1786" s="82" t="s">
        <v>146</v>
      </c>
      <c r="D1786" s="61" t="s">
        <v>60</v>
      </c>
      <c r="E1786" s="61" t="s">
        <v>180</v>
      </c>
      <c r="F1786" s="83">
        <v>35.630000000000003</v>
      </c>
      <c r="G1786" s="84">
        <v>53000</v>
      </c>
      <c r="H1786" s="84">
        <v>35.61</v>
      </c>
      <c r="I1786" s="84">
        <v>4</v>
      </c>
      <c r="J1786" s="84">
        <v>-24.948522430062301</v>
      </c>
      <c r="K1786" s="84">
        <v>0</v>
      </c>
      <c r="L1786" s="84">
        <v>-28.06135611729</v>
      </c>
      <c r="M1786" s="84">
        <v>0</v>
      </c>
      <c r="N1786" s="84">
        <v>3.11283368722771</v>
      </c>
      <c r="O1786" s="84">
        <v>0</v>
      </c>
      <c r="P1786" s="84">
        <v>1.24162176681696</v>
      </c>
      <c r="Q1786" s="84">
        <v>1.24162176681696</v>
      </c>
      <c r="R1786" s="84">
        <v>0</v>
      </c>
      <c r="S1786" s="84">
        <v>0</v>
      </c>
      <c r="T1786" s="84" t="s">
        <v>163</v>
      </c>
      <c r="U1786" s="118">
        <v>6.2256673744563999E-2</v>
      </c>
      <c r="V1786" s="118">
        <v>-5.3865288703924E-2</v>
      </c>
      <c r="W1786" s="114">
        <v>0.116121456922696</v>
      </c>
    </row>
    <row r="1787" spans="2:23" x14ac:dyDescent="0.25">
      <c r="B1787" s="61" t="s">
        <v>123</v>
      </c>
      <c r="C1787" s="82" t="s">
        <v>146</v>
      </c>
      <c r="D1787" s="61" t="s">
        <v>60</v>
      </c>
      <c r="E1787" s="61" t="s">
        <v>180</v>
      </c>
      <c r="F1787" s="83">
        <v>35.630000000000003</v>
      </c>
      <c r="G1787" s="84">
        <v>53204</v>
      </c>
      <c r="H1787" s="84">
        <v>35.61</v>
      </c>
      <c r="I1787" s="84">
        <v>1</v>
      </c>
      <c r="J1787" s="84">
        <v>7.6956102043834198</v>
      </c>
      <c r="K1787" s="84">
        <v>7.5686248181961397E-3</v>
      </c>
      <c r="L1787" s="84">
        <v>4.6008203951647397</v>
      </c>
      <c r="M1787" s="84">
        <v>2.7052126738344598E-3</v>
      </c>
      <c r="N1787" s="84">
        <v>3.0947898092186801</v>
      </c>
      <c r="O1787" s="84">
        <v>4.8634121443616798E-3</v>
      </c>
      <c r="P1787" s="84">
        <v>1.3421145592034001</v>
      </c>
      <c r="Q1787" s="84">
        <v>1.3421145592034001</v>
      </c>
      <c r="R1787" s="84">
        <v>0</v>
      </c>
      <c r="S1787" s="84">
        <v>2.3020249642528899E-4</v>
      </c>
      <c r="T1787" s="84" t="s">
        <v>163</v>
      </c>
      <c r="U1787" s="118">
        <v>0.23513053676654599</v>
      </c>
      <c r="V1787" s="118">
        <v>-0.203438016910508</v>
      </c>
      <c r="W1787" s="114">
        <v>0.43856664441104898</v>
      </c>
    </row>
    <row r="1788" spans="2:23" x14ac:dyDescent="0.25">
      <c r="B1788" s="61" t="s">
        <v>123</v>
      </c>
      <c r="C1788" s="82" t="s">
        <v>146</v>
      </c>
      <c r="D1788" s="61" t="s">
        <v>60</v>
      </c>
      <c r="E1788" s="61" t="s">
        <v>180</v>
      </c>
      <c r="F1788" s="83">
        <v>35.630000000000003</v>
      </c>
      <c r="G1788" s="84">
        <v>53304</v>
      </c>
      <c r="H1788" s="84">
        <v>35.78</v>
      </c>
      <c r="I1788" s="84">
        <v>1</v>
      </c>
      <c r="J1788" s="84">
        <v>28.089990193354499</v>
      </c>
      <c r="K1788" s="84">
        <v>7.3144707798116895E-2</v>
      </c>
      <c r="L1788" s="84">
        <v>26.111995944504802</v>
      </c>
      <c r="M1788" s="84">
        <v>6.3206227995481007E-2</v>
      </c>
      <c r="N1788" s="84">
        <v>1.97799424884963</v>
      </c>
      <c r="O1788" s="84">
        <v>9.9384798026358693E-3</v>
      </c>
      <c r="P1788" s="84">
        <v>0.857413679802841</v>
      </c>
      <c r="Q1788" s="84">
        <v>0.85741367980284</v>
      </c>
      <c r="R1788" s="84">
        <v>0</v>
      </c>
      <c r="S1788" s="84">
        <v>6.8149166837620001E-5</v>
      </c>
      <c r="T1788" s="84" t="s">
        <v>163</v>
      </c>
      <c r="U1788" s="118">
        <v>5.8154284025671001E-2</v>
      </c>
      <c r="V1788" s="118">
        <v>-5.0315847442560797E-2</v>
      </c>
      <c r="W1788" s="114">
        <v>0.10846965925395</v>
      </c>
    </row>
    <row r="1789" spans="2:23" x14ac:dyDescent="0.25">
      <c r="B1789" s="61" t="s">
        <v>123</v>
      </c>
      <c r="C1789" s="82" t="s">
        <v>146</v>
      </c>
      <c r="D1789" s="61" t="s">
        <v>60</v>
      </c>
      <c r="E1789" s="61" t="s">
        <v>180</v>
      </c>
      <c r="F1789" s="83">
        <v>35.630000000000003</v>
      </c>
      <c r="G1789" s="84">
        <v>53354</v>
      </c>
      <c r="H1789" s="84">
        <v>35.65</v>
      </c>
      <c r="I1789" s="84">
        <v>1</v>
      </c>
      <c r="J1789" s="84">
        <v>3.4941473173525202</v>
      </c>
      <c r="K1789" s="84">
        <v>2.5639037498259901E-4</v>
      </c>
      <c r="L1789" s="84">
        <v>8.6676614981636</v>
      </c>
      <c r="M1789" s="84">
        <v>1.5776954727816999E-3</v>
      </c>
      <c r="N1789" s="84">
        <v>-5.1735141808110701</v>
      </c>
      <c r="O1789" s="84">
        <v>-1.3213050977991E-3</v>
      </c>
      <c r="P1789" s="84">
        <v>-2.13408191557851</v>
      </c>
      <c r="Q1789" s="84">
        <v>-2.1340819155784998</v>
      </c>
      <c r="R1789" s="84">
        <v>0</v>
      </c>
      <c r="S1789" s="84">
        <v>9.5640418070384002E-5</v>
      </c>
      <c r="T1789" s="84" t="s">
        <v>162</v>
      </c>
      <c r="U1789" s="118">
        <v>5.6378969930640899E-2</v>
      </c>
      <c r="V1789" s="118">
        <v>-4.8779822458937402E-2</v>
      </c>
      <c r="W1789" s="114">
        <v>0.10515833459089199</v>
      </c>
    </row>
    <row r="1790" spans="2:23" x14ac:dyDescent="0.25">
      <c r="B1790" s="61" t="s">
        <v>123</v>
      </c>
      <c r="C1790" s="82" t="s">
        <v>146</v>
      </c>
      <c r="D1790" s="61" t="s">
        <v>60</v>
      </c>
      <c r="E1790" s="61" t="s">
        <v>180</v>
      </c>
      <c r="F1790" s="83">
        <v>35.630000000000003</v>
      </c>
      <c r="G1790" s="84">
        <v>53454</v>
      </c>
      <c r="H1790" s="84">
        <v>35.82</v>
      </c>
      <c r="I1790" s="84">
        <v>1</v>
      </c>
      <c r="J1790" s="84">
        <v>40.265296148441799</v>
      </c>
      <c r="K1790" s="84">
        <v>0.11057225584146101</v>
      </c>
      <c r="L1790" s="84">
        <v>45.284228784913303</v>
      </c>
      <c r="M1790" s="84">
        <v>0.139855105887146</v>
      </c>
      <c r="N1790" s="84">
        <v>-5.0189326364714999</v>
      </c>
      <c r="O1790" s="84">
        <v>-2.9282850045684601E-2</v>
      </c>
      <c r="P1790" s="84">
        <v>-2.0710722620277302</v>
      </c>
      <c r="Q1790" s="84">
        <v>-2.07107226202772</v>
      </c>
      <c r="R1790" s="84">
        <v>0</v>
      </c>
      <c r="S1790" s="84">
        <v>2.9253300945167299E-4</v>
      </c>
      <c r="T1790" s="84" t="s">
        <v>162</v>
      </c>
      <c r="U1790" s="118">
        <v>-9.2532616952508306E-2</v>
      </c>
      <c r="V1790" s="118">
        <v>-8.0060430904593305E-2</v>
      </c>
      <c r="W1790" s="114">
        <v>-1.2472240344377E-2</v>
      </c>
    </row>
    <row r="1791" spans="2:23" x14ac:dyDescent="0.25">
      <c r="B1791" s="61" t="s">
        <v>123</v>
      </c>
      <c r="C1791" s="82" t="s">
        <v>146</v>
      </c>
      <c r="D1791" s="61" t="s">
        <v>60</v>
      </c>
      <c r="E1791" s="61" t="s">
        <v>180</v>
      </c>
      <c r="F1791" s="83">
        <v>35.630000000000003</v>
      </c>
      <c r="G1791" s="84">
        <v>53604</v>
      </c>
      <c r="H1791" s="84">
        <v>35.74</v>
      </c>
      <c r="I1791" s="84">
        <v>1</v>
      </c>
      <c r="J1791" s="84">
        <v>31.859134262037699</v>
      </c>
      <c r="K1791" s="84">
        <v>4.41526929628046E-2</v>
      </c>
      <c r="L1791" s="84">
        <v>34.4069302642149</v>
      </c>
      <c r="M1791" s="84">
        <v>5.1496902983984599E-2</v>
      </c>
      <c r="N1791" s="84">
        <v>-2.5477960021771699</v>
      </c>
      <c r="O1791" s="84">
        <v>-7.3442100211800303E-3</v>
      </c>
      <c r="P1791" s="84">
        <v>-1.0311366594724001</v>
      </c>
      <c r="Q1791" s="84">
        <v>-1.0311366594723901</v>
      </c>
      <c r="R1791" s="84">
        <v>0</v>
      </c>
      <c r="S1791" s="84">
        <v>4.6251062257093003E-5</v>
      </c>
      <c r="T1791" s="84" t="s">
        <v>162</v>
      </c>
      <c r="U1791" s="118">
        <v>1.8179425633678001E-2</v>
      </c>
      <c r="V1791" s="118">
        <v>-1.5729076921895201E-2</v>
      </c>
      <c r="W1791" s="114">
        <v>3.3908354938169703E-2</v>
      </c>
    </row>
    <row r="1792" spans="2:23" x14ac:dyDescent="0.25">
      <c r="B1792" s="61" t="s">
        <v>123</v>
      </c>
      <c r="C1792" s="82" t="s">
        <v>146</v>
      </c>
      <c r="D1792" s="61" t="s">
        <v>60</v>
      </c>
      <c r="E1792" s="61" t="s">
        <v>180</v>
      </c>
      <c r="F1792" s="83">
        <v>35.630000000000003</v>
      </c>
      <c r="G1792" s="84">
        <v>53654</v>
      </c>
      <c r="H1792" s="84">
        <v>35.630000000000003</v>
      </c>
      <c r="I1792" s="84">
        <v>1</v>
      </c>
      <c r="J1792" s="84">
        <v>-15.384455364746</v>
      </c>
      <c r="K1792" s="84">
        <v>1.1542955139243199E-2</v>
      </c>
      <c r="L1792" s="84">
        <v>-11.0648714291732</v>
      </c>
      <c r="M1792" s="84">
        <v>5.9709783901214404E-3</v>
      </c>
      <c r="N1792" s="84">
        <v>-4.3195839355727701</v>
      </c>
      <c r="O1792" s="84">
        <v>5.5719767491217501E-3</v>
      </c>
      <c r="P1792" s="84">
        <v>-1.7480364202974299</v>
      </c>
      <c r="Q1792" s="84">
        <v>-1.7480364202974299</v>
      </c>
      <c r="R1792" s="84">
        <v>0</v>
      </c>
      <c r="S1792" s="84">
        <v>1.49023139802489E-4</v>
      </c>
      <c r="T1792" s="84" t="s">
        <v>162</v>
      </c>
      <c r="U1792" s="118">
        <v>0.19852953157120801</v>
      </c>
      <c r="V1792" s="118">
        <v>-0.17177034831983201</v>
      </c>
      <c r="W1792" s="114">
        <v>0.37029826782613801</v>
      </c>
    </row>
    <row r="1793" spans="2:23" x14ac:dyDescent="0.25">
      <c r="B1793" s="61" t="s">
        <v>123</v>
      </c>
      <c r="C1793" s="82" t="s">
        <v>146</v>
      </c>
      <c r="D1793" s="61" t="s">
        <v>60</v>
      </c>
      <c r="E1793" s="61" t="s">
        <v>181</v>
      </c>
      <c r="F1793" s="83">
        <v>35.53</v>
      </c>
      <c r="G1793" s="84">
        <v>53150</v>
      </c>
      <c r="H1793" s="84">
        <v>35.450000000000003</v>
      </c>
      <c r="I1793" s="84">
        <v>1</v>
      </c>
      <c r="J1793" s="84">
        <v>-29.463190703893599</v>
      </c>
      <c r="K1793" s="84">
        <v>2.3750658032581601E-2</v>
      </c>
      <c r="L1793" s="84">
        <v>-12.216937830890201</v>
      </c>
      <c r="M1793" s="84">
        <v>4.0835776742105499E-3</v>
      </c>
      <c r="N1793" s="84">
        <v>-17.246252873003399</v>
      </c>
      <c r="O1793" s="84">
        <v>1.9667080358371E-2</v>
      </c>
      <c r="P1793" s="84">
        <v>-6.6307338918878402</v>
      </c>
      <c r="Q1793" s="84">
        <v>-6.6307338918878402</v>
      </c>
      <c r="R1793" s="84">
        <v>0</v>
      </c>
      <c r="S1793" s="84">
        <v>1.2029270500160201E-3</v>
      </c>
      <c r="T1793" s="84" t="s">
        <v>163</v>
      </c>
      <c r="U1793" s="118">
        <v>-0.681715547921659</v>
      </c>
      <c r="V1793" s="118">
        <v>-0.58982921177924597</v>
      </c>
      <c r="W1793" s="114">
        <v>-9.1886736160736698E-2</v>
      </c>
    </row>
    <row r="1794" spans="2:23" x14ac:dyDescent="0.25">
      <c r="B1794" s="61" t="s">
        <v>123</v>
      </c>
      <c r="C1794" s="82" t="s">
        <v>146</v>
      </c>
      <c r="D1794" s="61" t="s">
        <v>60</v>
      </c>
      <c r="E1794" s="61" t="s">
        <v>181</v>
      </c>
      <c r="F1794" s="83">
        <v>35.53</v>
      </c>
      <c r="G1794" s="84">
        <v>53150</v>
      </c>
      <c r="H1794" s="84">
        <v>35.450000000000003</v>
      </c>
      <c r="I1794" s="84">
        <v>2</v>
      </c>
      <c r="J1794" s="84">
        <v>-29.376683080651201</v>
      </c>
      <c r="K1794" s="84">
        <v>2.36372826466076E-2</v>
      </c>
      <c r="L1794" s="84">
        <v>-12.181067369152</v>
      </c>
      <c r="M1794" s="84">
        <v>4.06408443767735E-3</v>
      </c>
      <c r="N1794" s="84">
        <v>-17.195615711499102</v>
      </c>
      <c r="O1794" s="84">
        <v>1.95731982089303E-2</v>
      </c>
      <c r="P1794" s="84">
        <v>-6.6112652255378803</v>
      </c>
      <c r="Q1794" s="84">
        <v>-6.6112652255378697</v>
      </c>
      <c r="R1794" s="84">
        <v>0</v>
      </c>
      <c r="S1794" s="84">
        <v>1.1971847956991099E-3</v>
      </c>
      <c r="T1794" s="84" t="s">
        <v>163</v>
      </c>
      <c r="U1794" s="118">
        <v>-0.68099645248496599</v>
      </c>
      <c r="V1794" s="118">
        <v>-0.58920704099861498</v>
      </c>
      <c r="W1794" s="114">
        <v>-9.1789811082722494E-2</v>
      </c>
    </row>
    <row r="1795" spans="2:23" x14ac:dyDescent="0.25">
      <c r="B1795" s="61" t="s">
        <v>123</v>
      </c>
      <c r="C1795" s="82" t="s">
        <v>146</v>
      </c>
      <c r="D1795" s="61" t="s">
        <v>60</v>
      </c>
      <c r="E1795" s="61" t="s">
        <v>181</v>
      </c>
      <c r="F1795" s="83">
        <v>35.53</v>
      </c>
      <c r="G1795" s="84">
        <v>53900</v>
      </c>
      <c r="H1795" s="84">
        <v>35.39</v>
      </c>
      <c r="I1795" s="84">
        <v>1</v>
      </c>
      <c r="J1795" s="84">
        <v>-34.685624592065302</v>
      </c>
      <c r="K1795" s="84">
        <v>5.64250407517249E-2</v>
      </c>
      <c r="L1795" s="84">
        <v>-27.021874153978999</v>
      </c>
      <c r="M1795" s="84">
        <v>3.4245520923014201E-2</v>
      </c>
      <c r="N1795" s="84">
        <v>-7.6637504380862396</v>
      </c>
      <c r="O1795" s="84">
        <v>2.2179519828710699E-2</v>
      </c>
      <c r="P1795" s="84">
        <v>-4.6558325976778798</v>
      </c>
      <c r="Q1795" s="84">
        <v>-4.6558325976778798</v>
      </c>
      <c r="R1795" s="84">
        <v>0</v>
      </c>
      <c r="S1795" s="84">
        <v>1.01664084962944E-3</v>
      </c>
      <c r="T1795" s="84" t="s">
        <v>163</v>
      </c>
      <c r="U1795" s="118">
        <v>-0.28643928820599601</v>
      </c>
      <c r="V1795" s="118">
        <v>-0.24783101999100399</v>
      </c>
      <c r="W1795" s="114">
        <v>-3.8608436292372997E-2</v>
      </c>
    </row>
    <row r="1796" spans="2:23" x14ac:dyDescent="0.25">
      <c r="B1796" s="61" t="s">
        <v>123</v>
      </c>
      <c r="C1796" s="82" t="s">
        <v>146</v>
      </c>
      <c r="D1796" s="61" t="s">
        <v>60</v>
      </c>
      <c r="E1796" s="61" t="s">
        <v>181</v>
      </c>
      <c r="F1796" s="83">
        <v>35.53</v>
      </c>
      <c r="G1796" s="84">
        <v>53900</v>
      </c>
      <c r="H1796" s="84">
        <v>35.39</v>
      </c>
      <c r="I1796" s="84">
        <v>2</v>
      </c>
      <c r="J1796" s="84">
        <v>-34.723083295851403</v>
      </c>
      <c r="K1796" s="84">
        <v>5.6498751185920001E-2</v>
      </c>
      <c r="L1796" s="84">
        <v>-27.051056398544599</v>
      </c>
      <c r="M1796" s="84">
        <v>3.4290257305711398E-2</v>
      </c>
      <c r="N1796" s="84">
        <v>-7.6720268973068402</v>
      </c>
      <c r="O1796" s="84">
        <v>2.2208493880208499E-2</v>
      </c>
      <c r="P1796" s="84">
        <v>-4.6608606591926902</v>
      </c>
      <c r="Q1796" s="84">
        <v>-4.6608606591926902</v>
      </c>
      <c r="R1796" s="84">
        <v>0</v>
      </c>
      <c r="S1796" s="84">
        <v>1.01796893087546E-3</v>
      </c>
      <c r="T1796" s="84" t="s">
        <v>163</v>
      </c>
      <c r="U1796" s="118">
        <v>-0.28657057263076702</v>
      </c>
      <c r="V1796" s="118">
        <v>-0.24794460899307</v>
      </c>
      <c r="W1796" s="114">
        <v>-3.8626131792113001E-2</v>
      </c>
    </row>
    <row r="1797" spans="2:23" x14ac:dyDescent="0.25">
      <c r="B1797" s="61" t="s">
        <v>123</v>
      </c>
      <c r="C1797" s="82" t="s">
        <v>146</v>
      </c>
      <c r="D1797" s="61" t="s">
        <v>60</v>
      </c>
      <c r="E1797" s="61" t="s">
        <v>182</v>
      </c>
      <c r="F1797" s="83">
        <v>35.450000000000003</v>
      </c>
      <c r="G1797" s="84">
        <v>53550</v>
      </c>
      <c r="H1797" s="84">
        <v>35.380000000000003</v>
      </c>
      <c r="I1797" s="84">
        <v>1</v>
      </c>
      <c r="J1797" s="84">
        <v>-18.8709575243351</v>
      </c>
      <c r="K1797" s="84">
        <v>8.7496973408408701E-3</v>
      </c>
      <c r="L1797" s="84">
        <v>-4.2666553893751198</v>
      </c>
      <c r="M1797" s="84">
        <v>4.47280835561071E-4</v>
      </c>
      <c r="N1797" s="84">
        <v>-14.604302134959999</v>
      </c>
      <c r="O1797" s="84">
        <v>8.3024165052798006E-3</v>
      </c>
      <c r="P1797" s="84">
        <v>-6.4758744099362202</v>
      </c>
      <c r="Q1797" s="84">
        <v>-6.4758744099362104</v>
      </c>
      <c r="R1797" s="84">
        <v>0</v>
      </c>
      <c r="S1797" s="84">
        <v>1.03039084610116E-3</v>
      </c>
      <c r="T1797" s="84" t="s">
        <v>162</v>
      </c>
      <c r="U1797" s="118">
        <v>-0.72827106891272098</v>
      </c>
      <c r="V1797" s="118">
        <v>-0.63010965768347604</v>
      </c>
      <c r="W1797" s="114">
        <v>-9.8161838565505394E-2</v>
      </c>
    </row>
    <row r="1798" spans="2:23" x14ac:dyDescent="0.25">
      <c r="B1798" s="61" t="s">
        <v>123</v>
      </c>
      <c r="C1798" s="82" t="s">
        <v>146</v>
      </c>
      <c r="D1798" s="61" t="s">
        <v>60</v>
      </c>
      <c r="E1798" s="61" t="s">
        <v>182</v>
      </c>
      <c r="F1798" s="83">
        <v>35.450000000000003</v>
      </c>
      <c r="G1798" s="84">
        <v>54200</v>
      </c>
      <c r="H1798" s="84">
        <v>35.43</v>
      </c>
      <c r="I1798" s="84">
        <v>1</v>
      </c>
      <c r="J1798" s="84">
        <v>-12.3429339233808</v>
      </c>
      <c r="K1798" s="84">
        <v>1.0054969177238401E-3</v>
      </c>
      <c r="L1798" s="84">
        <v>2.5109948864875502</v>
      </c>
      <c r="M1798" s="84">
        <v>4.1613629111780001E-5</v>
      </c>
      <c r="N1798" s="84">
        <v>-14.8539288098684</v>
      </c>
      <c r="O1798" s="84">
        <v>9.6388328861206005E-4</v>
      </c>
      <c r="P1798" s="84">
        <v>-6.5879372602408601</v>
      </c>
      <c r="Q1798" s="84">
        <v>-6.5879372602408504</v>
      </c>
      <c r="R1798" s="84">
        <v>0</v>
      </c>
      <c r="S1798" s="84">
        <v>2.8644605447614098E-4</v>
      </c>
      <c r="T1798" s="84" t="s">
        <v>163</v>
      </c>
      <c r="U1798" s="118">
        <v>-0.26291855244900197</v>
      </c>
      <c r="V1798" s="118">
        <v>-0.22748057166353</v>
      </c>
      <c r="W1798" s="114">
        <v>-3.5438135061312298E-2</v>
      </c>
    </row>
    <row r="1799" spans="2:23" x14ac:dyDescent="0.25">
      <c r="B1799" s="61" t="s">
        <v>123</v>
      </c>
      <c r="C1799" s="82" t="s">
        <v>146</v>
      </c>
      <c r="D1799" s="61" t="s">
        <v>60</v>
      </c>
      <c r="E1799" s="61" t="s">
        <v>183</v>
      </c>
      <c r="F1799" s="83">
        <v>35.47</v>
      </c>
      <c r="G1799" s="84">
        <v>53150</v>
      </c>
      <c r="H1799" s="84">
        <v>35.450000000000003</v>
      </c>
      <c r="I1799" s="84">
        <v>1</v>
      </c>
      <c r="J1799" s="84">
        <v>-23.439324039221201</v>
      </c>
      <c r="K1799" s="84">
        <v>0</v>
      </c>
      <c r="L1799" s="84">
        <v>-23.639741318916101</v>
      </c>
      <c r="M1799" s="84">
        <v>0</v>
      </c>
      <c r="N1799" s="84">
        <v>0.20041727969487</v>
      </c>
      <c r="O1799" s="84">
        <v>0</v>
      </c>
      <c r="P1799" s="84">
        <v>0.123885840457872</v>
      </c>
      <c r="Q1799" s="84">
        <v>0.123885840457872</v>
      </c>
      <c r="R1799" s="84">
        <v>0</v>
      </c>
      <c r="S1799" s="84">
        <v>0</v>
      </c>
      <c r="T1799" s="84" t="s">
        <v>162</v>
      </c>
      <c r="U1799" s="118">
        <v>4.0083455938966003E-3</v>
      </c>
      <c r="V1799" s="118">
        <v>-3.4680730539221002E-3</v>
      </c>
      <c r="W1799" s="114">
        <v>7.4763860999494001E-3</v>
      </c>
    </row>
    <row r="1800" spans="2:23" x14ac:dyDescent="0.25">
      <c r="B1800" s="61" t="s">
        <v>123</v>
      </c>
      <c r="C1800" s="82" t="s">
        <v>146</v>
      </c>
      <c r="D1800" s="61" t="s">
        <v>60</v>
      </c>
      <c r="E1800" s="61" t="s">
        <v>183</v>
      </c>
      <c r="F1800" s="83">
        <v>35.47</v>
      </c>
      <c r="G1800" s="84">
        <v>53150</v>
      </c>
      <c r="H1800" s="84">
        <v>35.450000000000003</v>
      </c>
      <c r="I1800" s="84">
        <v>2</v>
      </c>
      <c r="J1800" s="84">
        <v>-19.679878760964101</v>
      </c>
      <c r="K1800" s="84">
        <v>0</v>
      </c>
      <c r="L1800" s="84">
        <v>-19.8481510097455</v>
      </c>
      <c r="M1800" s="84">
        <v>0</v>
      </c>
      <c r="N1800" s="84">
        <v>0.16827224878135599</v>
      </c>
      <c r="O1800" s="84">
        <v>0</v>
      </c>
      <c r="P1800" s="84">
        <v>0.10401572657689701</v>
      </c>
      <c r="Q1800" s="84">
        <v>0.10401572657689701</v>
      </c>
      <c r="R1800" s="84">
        <v>0</v>
      </c>
      <c r="S1800" s="84">
        <v>0</v>
      </c>
      <c r="T1800" s="84" t="s">
        <v>162</v>
      </c>
      <c r="U1800" s="118">
        <v>3.3654449756264598E-3</v>
      </c>
      <c r="V1800" s="118">
        <v>-2.91182702714049E-3</v>
      </c>
      <c r="W1800" s="114">
        <v>6.2772446752672097E-3</v>
      </c>
    </row>
    <row r="1801" spans="2:23" x14ac:dyDescent="0.25">
      <c r="B1801" s="61" t="s">
        <v>123</v>
      </c>
      <c r="C1801" s="82" t="s">
        <v>146</v>
      </c>
      <c r="D1801" s="61" t="s">
        <v>60</v>
      </c>
      <c r="E1801" s="61" t="s">
        <v>183</v>
      </c>
      <c r="F1801" s="83">
        <v>35.47</v>
      </c>
      <c r="G1801" s="84">
        <v>53150</v>
      </c>
      <c r="H1801" s="84">
        <v>35.450000000000003</v>
      </c>
      <c r="I1801" s="84">
        <v>3</v>
      </c>
      <c r="J1801" s="84">
        <v>-24.0793055829545</v>
      </c>
      <c r="K1801" s="84">
        <v>0</v>
      </c>
      <c r="L1801" s="84">
        <v>-24.285195006804699</v>
      </c>
      <c r="M1801" s="84">
        <v>0</v>
      </c>
      <c r="N1801" s="84">
        <v>0.20588942385025599</v>
      </c>
      <c r="O1801" s="84">
        <v>0</v>
      </c>
      <c r="P1801" s="84">
        <v>0.12726838900280801</v>
      </c>
      <c r="Q1801" s="84">
        <v>0.12726838900280699</v>
      </c>
      <c r="R1801" s="84">
        <v>0</v>
      </c>
      <c r="S1801" s="84">
        <v>0</v>
      </c>
      <c r="T1801" s="84" t="s">
        <v>162</v>
      </c>
      <c r="U1801" s="118">
        <v>4.1177884770042901E-3</v>
      </c>
      <c r="V1801" s="118">
        <v>-3.5627644683618302E-3</v>
      </c>
      <c r="W1801" s="114">
        <v>7.6805195088177998E-3</v>
      </c>
    </row>
    <row r="1802" spans="2:23" x14ac:dyDescent="0.25">
      <c r="B1802" s="61" t="s">
        <v>123</v>
      </c>
      <c r="C1802" s="82" t="s">
        <v>146</v>
      </c>
      <c r="D1802" s="61" t="s">
        <v>60</v>
      </c>
      <c r="E1802" s="61" t="s">
        <v>183</v>
      </c>
      <c r="F1802" s="83">
        <v>35.47</v>
      </c>
      <c r="G1802" s="84">
        <v>53654</v>
      </c>
      <c r="H1802" s="84">
        <v>35.630000000000003</v>
      </c>
      <c r="I1802" s="84">
        <v>1</v>
      </c>
      <c r="J1802" s="84">
        <v>81.369685050766904</v>
      </c>
      <c r="K1802" s="84">
        <v>0.20790020526119499</v>
      </c>
      <c r="L1802" s="84">
        <v>77.923614186320904</v>
      </c>
      <c r="M1802" s="84">
        <v>0.19066361494275999</v>
      </c>
      <c r="N1802" s="84">
        <v>3.4460708644460198</v>
      </c>
      <c r="O1802" s="84">
        <v>1.7236590318435701E-2</v>
      </c>
      <c r="P1802" s="84">
        <v>1.3895865398851599</v>
      </c>
      <c r="Q1802" s="84">
        <v>1.3895865398851599</v>
      </c>
      <c r="R1802" s="84">
        <v>0</v>
      </c>
      <c r="S1802" s="84">
        <v>6.0631853607462E-5</v>
      </c>
      <c r="T1802" s="84" t="s">
        <v>162</v>
      </c>
      <c r="U1802" s="118">
        <v>6.1389447509012998E-2</v>
      </c>
      <c r="V1802" s="118">
        <v>-5.3114953217944898E-2</v>
      </c>
      <c r="W1802" s="114">
        <v>0.114503902243065</v>
      </c>
    </row>
    <row r="1803" spans="2:23" x14ac:dyDescent="0.25">
      <c r="B1803" s="61" t="s">
        <v>123</v>
      </c>
      <c r="C1803" s="82" t="s">
        <v>146</v>
      </c>
      <c r="D1803" s="61" t="s">
        <v>60</v>
      </c>
      <c r="E1803" s="61" t="s">
        <v>183</v>
      </c>
      <c r="F1803" s="83">
        <v>35.47</v>
      </c>
      <c r="G1803" s="84">
        <v>53654</v>
      </c>
      <c r="H1803" s="84">
        <v>35.630000000000003</v>
      </c>
      <c r="I1803" s="84">
        <v>2</v>
      </c>
      <c r="J1803" s="84">
        <v>81.369685050766904</v>
      </c>
      <c r="K1803" s="84">
        <v>0.20790020526119499</v>
      </c>
      <c r="L1803" s="84">
        <v>77.923614186320904</v>
      </c>
      <c r="M1803" s="84">
        <v>0.19066361494275999</v>
      </c>
      <c r="N1803" s="84">
        <v>3.4460708644460198</v>
      </c>
      <c r="O1803" s="84">
        <v>1.7236590318435701E-2</v>
      </c>
      <c r="P1803" s="84">
        <v>1.3895865398851599</v>
      </c>
      <c r="Q1803" s="84">
        <v>1.3895865398851599</v>
      </c>
      <c r="R1803" s="84">
        <v>0</v>
      </c>
      <c r="S1803" s="84">
        <v>6.0631853607462E-5</v>
      </c>
      <c r="T1803" s="84" t="s">
        <v>162</v>
      </c>
      <c r="U1803" s="118">
        <v>6.1389447509012998E-2</v>
      </c>
      <c r="V1803" s="118">
        <v>-5.3114953217944898E-2</v>
      </c>
      <c r="W1803" s="114">
        <v>0.114503902243065</v>
      </c>
    </row>
    <row r="1804" spans="2:23" x14ac:dyDescent="0.25">
      <c r="B1804" s="61" t="s">
        <v>123</v>
      </c>
      <c r="C1804" s="82" t="s">
        <v>146</v>
      </c>
      <c r="D1804" s="61" t="s">
        <v>60</v>
      </c>
      <c r="E1804" s="61" t="s">
        <v>183</v>
      </c>
      <c r="F1804" s="83">
        <v>35.47</v>
      </c>
      <c r="G1804" s="84">
        <v>53704</v>
      </c>
      <c r="H1804" s="84">
        <v>35.44</v>
      </c>
      <c r="I1804" s="84">
        <v>1</v>
      </c>
      <c r="J1804" s="84">
        <v>-21.141201660576499</v>
      </c>
      <c r="K1804" s="84">
        <v>1.86825270399021E-2</v>
      </c>
      <c r="L1804" s="84">
        <v>-17.685995647350001</v>
      </c>
      <c r="M1804" s="84">
        <v>1.30748076771918E-2</v>
      </c>
      <c r="N1804" s="84">
        <v>-3.4552060132264999</v>
      </c>
      <c r="O1804" s="84">
        <v>5.6077193627103103E-3</v>
      </c>
      <c r="P1804" s="84">
        <v>-1.4444854363384301</v>
      </c>
      <c r="Q1804" s="84">
        <v>-1.4444854363384201</v>
      </c>
      <c r="R1804" s="84">
        <v>0</v>
      </c>
      <c r="S1804" s="84">
        <v>8.7217295748181996E-5</v>
      </c>
      <c r="T1804" s="84" t="s">
        <v>162</v>
      </c>
      <c r="U1804" s="118">
        <v>9.5165509608095097E-2</v>
      </c>
      <c r="V1804" s="118">
        <v>-8.2338444079558398E-2</v>
      </c>
      <c r="W1804" s="114">
        <v>0.17750318094126799</v>
      </c>
    </row>
    <row r="1805" spans="2:23" x14ac:dyDescent="0.25">
      <c r="B1805" s="61" t="s">
        <v>123</v>
      </c>
      <c r="C1805" s="82" t="s">
        <v>146</v>
      </c>
      <c r="D1805" s="61" t="s">
        <v>60</v>
      </c>
      <c r="E1805" s="61" t="s">
        <v>183</v>
      </c>
      <c r="F1805" s="83">
        <v>35.47</v>
      </c>
      <c r="G1805" s="84">
        <v>58004</v>
      </c>
      <c r="H1805" s="84">
        <v>34.56</v>
      </c>
      <c r="I1805" s="84">
        <v>1</v>
      </c>
      <c r="J1805" s="84">
        <v>-75.216025534256005</v>
      </c>
      <c r="K1805" s="84">
        <v>1.1982480153005699</v>
      </c>
      <c r="L1805" s="84">
        <v>-71.121009577161502</v>
      </c>
      <c r="M1805" s="84">
        <v>1.0713263370935799</v>
      </c>
      <c r="N1805" s="84">
        <v>-4.0950159570944598</v>
      </c>
      <c r="O1805" s="84">
        <v>0.12692167820699199</v>
      </c>
      <c r="P1805" s="84">
        <v>-1.6898575994687699</v>
      </c>
      <c r="Q1805" s="84">
        <v>-1.6898575994687599</v>
      </c>
      <c r="R1805" s="84">
        <v>0</v>
      </c>
      <c r="S1805" s="84">
        <v>6.0482004203295996E-4</v>
      </c>
      <c r="T1805" s="84" t="s">
        <v>162</v>
      </c>
      <c r="U1805" s="118">
        <v>0.71769804146188199</v>
      </c>
      <c r="V1805" s="118">
        <v>-0.62096173599317395</v>
      </c>
      <c r="W1805" s="114">
        <v>1.3386539497284999</v>
      </c>
    </row>
    <row r="1806" spans="2:23" x14ac:dyDescent="0.25">
      <c r="B1806" s="61" t="s">
        <v>123</v>
      </c>
      <c r="C1806" s="82" t="s">
        <v>146</v>
      </c>
      <c r="D1806" s="61" t="s">
        <v>60</v>
      </c>
      <c r="E1806" s="61" t="s">
        <v>184</v>
      </c>
      <c r="F1806" s="83">
        <v>35.39</v>
      </c>
      <c r="G1806" s="84">
        <v>53050</v>
      </c>
      <c r="H1806" s="84">
        <v>35.53</v>
      </c>
      <c r="I1806" s="84">
        <v>1</v>
      </c>
      <c r="J1806" s="84">
        <v>94.981051146501301</v>
      </c>
      <c r="K1806" s="84">
        <v>0.21741574185315299</v>
      </c>
      <c r="L1806" s="84">
        <v>121.603102802759</v>
      </c>
      <c r="M1806" s="84">
        <v>0.35637428213132899</v>
      </c>
      <c r="N1806" s="84">
        <v>-26.622051656258101</v>
      </c>
      <c r="O1806" s="84">
        <v>-0.138958540278176</v>
      </c>
      <c r="P1806" s="84">
        <v>-12.153203590920601</v>
      </c>
      <c r="Q1806" s="84">
        <v>-12.153203590920601</v>
      </c>
      <c r="R1806" s="84">
        <v>0</v>
      </c>
      <c r="S1806" s="84">
        <v>3.5595786162890301E-3</v>
      </c>
      <c r="T1806" s="84" t="s">
        <v>162</v>
      </c>
      <c r="U1806" s="118">
        <v>-1.2003826063879901</v>
      </c>
      <c r="V1806" s="118">
        <v>-1.03858673711914</v>
      </c>
      <c r="W1806" s="114">
        <v>-0.161796573631596</v>
      </c>
    </row>
    <row r="1807" spans="2:23" x14ac:dyDescent="0.25">
      <c r="B1807" s="61" t="s">
        <v>123</v>
      </c>
      <c r="C1807" s="82" t="s">
        <v>146</v>
      </c>
      <c r="D1807" s="61" t="s">
        <v>60</v>
      </c>
      <c r="E1807" s="61" t="s">
        <v>184</v>
      </c>
      <c r="F1807" s="83">
        <v>35.39</v>
      </c>
      <c r="G1807" s="84">
        <v>53204</v>
      </c>
      <c r="H1807" s="84">
        <v>35.61</v>
      </c>
      <c r="I1807" s="84">
        <v>1</v>
      </c>
      <c r="J1807" s="84">
        <v>24.9921425439464</v>
      </c>
      <c r="K1807" s="84">
        <v>0</v>
      </c>
      <c r="L1807" s="84">
        <v>27.528196288624599</v>
      </c>
      <c r="M1807" s="84">
        <v>0</v>
      </c>
      <c r="N1807" s="84">
        <v>-2.5360537446781999</v>
      </c>
      <c r="O1807" s="84">
        <v>0</v>
      </c>
      <c r="P1807" s="84">
        <v>-1.09976411950283</v>
      </c>
      <c r="Q1807" s="84">
        <v>-1.09976411950283</v>
      </c>
      <c r="R1807" s="84">
        <v>0</v>
      </c>
      <c r="S1807" s="84">
        <v>0</v>
      </c>
      <c r="T1807" s="84" t="s">
        <v>162</v>
      </c>
      <c r="U1807" s="118">
        <v>0.55793182382920004</v>
      </c>
      <c r="V1807" s="118">
        <v>-0.482729914080751</v>
      </c>
      <c r="W1807" s="114">
        <v>1.04065720748919</v>
      </c>
    </row>
    <row r="1808" spans="2:23" x14ac:dyDescent="0.25">
      <c r="B1808" s="61" t="s">
        <v>123</v>
      </c>
      <c r="C1808" s="82" t="s">
        <v>146</v>
      </c>
      <c r="D1808" s="61" t="s">
        <v>60</v>
      </c>
      <c r="E1808" s="61" t="s">
        <v>184</v>
      </c>
      <c r="F1808" s="83">
        <v>35.39</v>
      </c>
      <c r="G1808" s="84">
        <v>53204</v>
      </c>
      <c r="H1808" s="84">
        <v>35.61</v>
      </c>
      <c r="I1808" s="84">
        <v>2</v>
      </c>
      <c r="J1808" s="84">
        <v>24.9921425439464</v>
      </c>
      <c r="K1808" s="84">
        <v>0</v>
      </c>
      <c r="L1808" s="84">
        <v>27.528196288624599</v>
      </c>
      <c r="M1808" s="84">
        <v>0</v>
      </c>
      <c r="N1808" s="84">
        <v>-2.5360537446781999</v>
      </c>
      <c r="O1808" s="84">
        <v>0</v>
      </c>
      <c r="P1808" s="84">
        <v>-1.09976411950283</v>
      </c>
      <c r="Q1808" s="84">
        <v>-1.09976411950283</v>
      </c>
      <c r="R1808" s="84">
        <v>0</v>
      </c>
      <c r="S1808" s="84">
        <v>0</v>
      </c>
      <c r="T1808" s="84" t="s">
        <v>162</v>
      </c>
      <c r="U1808" s="118">
        <v>0.55793182382920004</v>
      </c>
      <c r="V1808" s="118">
        <v>-0.482729914080751</v>
      </c>
      <c r="W1808" s="114">
        <v>1.04065720748919</v>
      </c>
    </row>
    <row r="1809" spans="2:23" x14ac:dyDescent="0.25">
      <c r="B1809" s="61" t="s">
        <v>123</v>
      </c>
      <c r="C1809" s="82" t="s">
        <v>146</v>
      </c>
      <c r="D1809" s="61" t="s">
        <v>60</v>
      </c>
      <c r="E1809" s="61" t="s">
        <v>185</v>
      </c>
      <c r="F1809" s="83">
        <v>35.61</v>
      </c>
      <c r="G1809" s="84">
        <v>53254</v>
      </c>
      <c r="H1809" s="84">
        <v>35.83</v>
      </c>
      <c r="I1809" s="84">
        <v>1</v>
      </c>
      <c r="J1809" s="84">
        <v>28.970657589429699</v>
      </c>
      <c r="K1809" s="84">
        <v>8.8462114722683394E-2</v>
      </c>
      <c r="L1809" s="84">
        <v>28.970657618226401</v>
      </c>
      <c r="M1809" s="84">
        <v>8.8462114898545705E-2</v>
      </c>
      <c r="N1809" s="84">
        <v>-2.8796764972999999E-8</v>
      </c>
      <c r="O1809" s="84">
        <v>-1.7586226500000001E-10</v>
      </c>
      <c r="P1809" s="84">
        <v>0</v>
      </c>
      <c r="Q1809" s="84">
        <v>0</v>
      </c>
      <c r="R1809" s="84">
        <v>0</v>
      </c>
      <c r="S1809" s="84">
        <v>0</v>
      </c>
      <c r="T1809" s="84" t="s">
        <v>162</v>
      </c>
      <c r="U1809" s="118">
        <v>5.3488178000000002E-11</v>
      </c>
      <c r="V1809" s="118">
        <v>0</v>
      </c>
      <c r="W1809" s="114">
        <v>5.3487945139999999E-11</v>
      </c>
    </row>
    <row r="1810" spans="2:23" x14ac:dyDescent="0.25">
      <c r="B1810" s="61" t="s">
        <v>123</v>
      </c>
      <c r="C1810" s="82" t="s">
        <v>146</v>
      </c>
      <c r="D1810" s="61" t="s">
        <v>60</v>
      </c>
      <c r="E1810" s="61" t="s">
        <v>185</v>
      </c>
      <c r="F1810" s="83">
        <v>35.61</v>
      </c>
      <c r="G1810" s="84">
        <v>53304</v>
      </c>
      <c r="H1810" s="84">
        <v>35.78</v>
      </c>
      <c r="I1810" s="84">
        <v>1</v>
      </c>
      <c r="J1810" s="84">
        <v>14.2816431411237</v>
      </c>
      <c r="K1810" s="84">
        <v>2.2721737852279301E-2</v>
      </c>
      <c r="L1810" s="84">
        <v>16.2580301320546</v>
      </c>
      <c r="M1810" s="84">
        <v>2.94456427765123E-2</v>
      </c>
      <c r="N1810" s="84">
        <v>-1.97638699093088</v>
      </c>
      <c r="O1810" s="84">
        <v>-6.7239049242329499E-3</v>
      </c>
      <c r="P1810" s="84">
        <v>-0.857413679802841</v>
      </c>
      <c r="Q1810" s="84">
        <v>-0.85741367980284</v>
      </c>
      <c r="R1810" s="84">
        <v>0</v>
      </c>
      <c r="S1810" s="84">
        <v>8.1896625520074001E-5</v>
      </c>
      <c r="T1810" s="84" t="s">
        <v>162</v>
      </c>
      <c r="U1810" s="118">
        <v>9.5976002187757606E-2</v>
      </c>
      <c r="V1810" s="118">
        <v>-8.3039692864147099E-2</v>
      </c>
      <c r="W1810" s="114">
        <v>0.17901491572429801</v>
      </c>
    </row>
    <row r="1811" spans="2:23" x14ac:dyDescent="0.25">
      <c r="B1811" s="61" t="s">
        <v>123</v>
      </c>
      <c r="C1811" s="82" t="s">
        <v>146</v>
      </c>
      <c r="D1811" s="61" t="s">
        <v>60</v>
      </c>
      <c r="E1811" s="61" t="s">
        <v>185</v>
      </c>
      <c r="F1811" s="83">
        <v>35.61</v>
      </c>
      <c r="G1811" s="84">
        <v>54104</v>
      </c>
      <c r="H1811" s="84">
        <v>35.81</v>
      </c>
      <c r="I1811" s="84">
        <v>1</v>
      </c>
      <c r="J1811" s="84">
        <v>27.350152812802101</v>
      </c>
      <c r="K1811" s="84">
        <v>7.4728282802474094E-2</v>
      </c>
      <c r="L1811" s="84">
        <v>27.350152864684201</v>
      </c>
      <c r="M1811" s="84">
        <v>7.4728283085987404E-2</v>
      </c>
      <c r="N1811" s="84">
        <v>-5.1882181884000002E-8</v>
      </c>
      <c r="O1811" s="84">
        <v>-2.8351331700000001E-10</v>
      </c>
      <c r="P1811" s="84">
        <v>-9.8940000000000002E-15</v>
      </c>
      <c r="Q1811" s="84">
        <v>-9.8930000000000004E-15</v>
      </c>
      <c r="R1811" s="84">
        <v>0</v>
      </c>
      <c r="S1811" s="84">
        <v>0</v>
      </c>
      <c r="T1811" s="84" t="s">
        <v>162</v>
      </c>
      <c r="U1811" s="118">
        <v>2.52175827E-10</v>
      </c>
      <c r="V1811" s="118">
        <v>0</v>
      </c>
      <c r="W1811" s="114">
        <v>2.5217472917999998E-10</v>
      </c>
    </row>
    <row r="1812" spans="2:23" x14ac:dyDescent="0.25">
      <c r="B1812" s="61" t="s">
        <v>123</v>
      </c>
      <c r="C1812" s="82" t="s">
        <v>146</v>
      </c>
      <c r="D1812" s="61" t="s">
        <v>60</v>
      </c>
      <c r="E1812" s="61" t="s">
        <v>186</v>
      </c>
      <c r="F1812" s="83">
        <v>35.83</v>
      </c>
      <c r="G1812" s="84">
        <v>54104</v>
      </c>
      <c r="H1812" s="84">
        <v>35.81</v>
      </c>
      <c r="I1812" s="84">
        <v>1</v>
      </c>
      <c r="J1812" s="84">
        <v>-4.4245309322101196</v>
      </c>
      <c r="K1812" s="84">
        <v>1.71489911977937E-3</v>
      </c>
      <c r="L1812" s="84">
        <v>-4.42453090738318</v>
      </c>
      <c r="M1812" s="84">
        <v>1.71489910053408E-3</v>
      </c>
      <c r="N1812" s="84">
        <v>-2.4826940502999999E-8</v>
      </c>
      <c r="O1812" s="84">
        <v>1.9245293999999999E-11</v>
      </c>
      <c r="P1812" s="84">
        <v>0</v>
      </c>
      <c r="Q1812" s="84">
        <v>0</v>
      </c>
      <c r="R1812" s="84">
        <v>0</v>
      </c>
      <c r="S1812" s="84">
        <v>0</v>
      </c>
      <c r="T1812" s="84" t="s">
        <v>162</v>
      </c>
      <c r="U1812" s="118">
        <v>1.9282760800000001E-10</v>
      </c>
      <c r="V1812" s="118">
        <v>0</v>
      </c>
      <c r="W1812" s="114">
        <v>1.9282676854000001E-10</v>
      </c>
    </row>
    <row r="1813" spans="2:23" x14ac:dyDescent="0.25">
      <c r="B1813" s="61" t="s">
        <v>123</v>
      </c>
      <c r="C1813" s="82" t="s">
        <v>146</v>
      </c>
      <c r="D1813" s="61" t="s">
        <v>60</v>
      </c>
      <c r="E1813" s="61" t="s">
        <v>187</v>
      </c>
      <c r="F1813" s="83">
        <v>35.65</v>
      </c>
      <c r="G1813" s="84">
        <v>53404</v>
      </c>
      <c r="H1813" s="84">
        <v>35.729999999999997</v>
      </c>
      <c r="I1813" s="84">
        <v>1</v>
      </c>
      <c r="J1813" s="84">
        <v>4.5792999256277396</v>
      </c>
      <c r="K1813" s="84">
        <v>2.0382828150206302E-3</v>
      </c>
      <c r="L1813" s="84">
        <v>9.7485539135770605</v>
      </c>
      <c r="M1813" s="84">
        <v>9.2373342910552908E-3</v>
      </c>
      <c r="N1813" s="84">
        <v>-5.16925398794932</v>
      </c>
      <c r="O1813" s="84">
        <v>-7.1990514760346602E-3</v>
      </c>
      <c r="P1813" s="84">
        <v>-2.13408191557909</v>
      </c>
      <c r="Q1813" s="84">
        <v>-2.13408191557909</v>
      </c>
      <c r="R1813" s="84">
        <v>0</v>
      </c>
      <c r="S1813" s="84">
        <v>4.4267850649744799E-4</v>
      </c>
      <c r="T1813" s="84" t="s">
        <v>162</v>
      </c>
      <c r="U1813" s="118">
        <v>0.156606171856259</v>
      </c>
      <c r="V1813" s="118">
        <v>-0.135497708959922</v>
      </c>
      <c r="W1813" s="114">
        <v>0.292102609170039</v>
      </c>
    </row>
    <row r="1814" spans="2:23" x14ac:dyDescent="0.25">
      <c r="B1814" s="61" t="s">
        <v>123</v>
      </c>
      <c r="C1814" s="82" t="s">
        <v>146</v>
      </c>
      <c r="D1814" s="61" t="s">
        <v>60</v>
      </c>
      <c r="E1814" s="61" t="s">
        <v>188</v>
      </c>
      <c r="F1814" s="83">
        <v>35.729999999999997</v>
      </c>
      <c r="G1814" s="84">
        <v>53854</v>
      </c>
      <c r="H1814" s="84">
        <v>34.83</v>
      </c>
      <c r="I1814" s="84">
        <v>1</v>
      </c>
      <c r="J1814" s="84">
        <v>-72.822618059076504</v>
      </c>
      <c r="K1814" s="84">
        <v>1.04699768658411</v>
      </c>
      <c r="L1814" s="84">
        <v>-67.584359899143493</v>
      </c>
      <c r="M1814" s="84">
        <v>0.90179029113874098</v>
      </c>
      <c r="N1814" s="84">
        <v>-5.2382581599329301</v>
      </c>
      <c r="O1814" s="84">
        <v>0.14520739544537101</v>
      </c>
      <c r="P1814" s="84">
        <v>-2.1340819155786401</v>
      </c>
      <c r="Q1814" s="84">
        <v>-2.1340819155786401</v>
      </c>
      <c r="R1814" s="84">
        <v>0</v>
      </c>
      <c r="S1814" s="84">
        <v>8.9915655903039502E-4</v>
      </c>
      <c r="T1814" s="84" t="s">
        <v>162</v>
      </c>
      <c r="U1814" s="118">
        <v>0.408484567373049</v>
      </c>
      <c r="V1814" s="118">
        <v>-0.35342619239383999</v>
      </c>
      <c r="W1814" s="114">
        <v>0.76190744286169798</v>
      </c>
    </row>
    <row r="1815" spans="2:23" x14ac:dyDescent="0.25">
      <c r="B1815" s="61" t="s">
        <v>123</v>
      </c>
      <c r="C1815" s="82" t="s">
        <v>146</v>
      </c>
      <c r="D1815" s="61" t="s">
        <v>60</v>
      </c>
      <c r="E1815" s="61" t="s">
        <v>189</v>
      </c>
      <c r="F1815" s="83">
        <v>35.82</v>
      </c>
      <c r="G1815" s="84">
        <v>53754</v>
      </c>
      <c r="H1815" s="84">
        <v>35.03</v>
      </c>
      <c r="I1815" s="84">
        <v>1</v>
      </c>
      <c r="J1815" s="84">
        <v>-67.110853566121094</v>
      </c>
      <c r="K1815" s="84">
        <v>0.730527173285757</v>
      </c>
      <c r="L1815" s="84">
        <v>-62.053586286032399</v>
      </c>
      <c r="M1815" s="84">
        <v>0.62457503600939901</v>
      </c>
      <c r="N1815" s="84">
        <v>-5.0572672800886602</v>
      </c>
      <c r="O1815" s="84">
        <v>0.10595213727635799</v>
      </c>
      <c r="P1815" s="84">
        <v>-2.07107226202799</v>
      </c>
      <c r="Q1815" s="84">
        <v>-2.0710722620279798</v>
      </c>
      <c r="R1815" s="84">
        <v>0</v>
      </c>
      <c r="S1815" s="84">
        <v>6.9573099901866704E-4</v>
      </c>
      <c r="T1815" s="84" t="s">
        <v>162</v>
      </c>
      <c r="U1815" s="118">
        <v>-0.24188668825506399</v>
      </c>
      <c r="V1815" s="118">
        <v>-0.20928352757735899</v>
      </c>
      <c r="W1815" s="114">
        <v>-3.2603302612428699E-2</v>
      </c>
    </row>
    <row r="1816" spans="2:23" x14ac:dyDescent="0.25">
      <c r="B1816" s="61" t="s">
        <v>123</v>
      </c>
      <c r="C1816" s="82" t="s">
        <v>146</v>
      </c>
      <c r="D1816" s="61" t="s">
        <v>60</v>
      </c>
      <c r="E1816" s="61" t="s">
        <v>190</v>
      </c>
      <c r="F1816" s="83">
        <v>35.380000000000003</v>
      </c>
      <c r="G1816" s="84">
        <v>54050</v>
      </c>
      <c r="H1816" s="84">
        <v>35.26</v>
      </c>
      <c r="I1816" s="84">
        <v>1</v>
      </c>
      <c r="J1816" s="84">
        <v>-60.720182831339599</v>
      </c>
      <c r="K1816" s="84">
        <v>5.1395952006814002E-2</v>
      </c>
      <c r="L1816" s="84">
        <v>-20.397752484026402</v>
      </c>
      <c r="M1816" s="84">
        <v>5.79999219121052E-3</v>
      </c>
      <c r="N1816" s="84">
        <v>-40.322430347313102</v>
      </c>
      <c r="O1816" s="84">
        <v>4.5595959815603403E-2</v>
      </c>
      <c r="P1816" s="84">
        <v>-16.155833408588801</v>
      </c>
      <c r="Q1816" s="84">
        <v>-16.155833408588698</v>
      </c>
      <c r="R1816" s="84">
        <v>0</v>
      </c>
      <c r="S1816" s="84">
        <v>3.6384926865774599E-3</v>
      </c>
      <c r="T1816" s="84" t="s">
        <v>163</v>
      </c>
      <c r="U1816" s="118">
        <v>-3.22824234099064</v>
      </c>
      <c r="V1816" s="118">
        <v>-2.7931175124638798</v>
      </c>
      <c r="W1816" s="114">
        <v>-0.43512672280083298</v>
      </c>
    </row>
    <row r="1817" spans="2:23" x14ac:dyDescent="0.25">
      <c r="B1817" s="61" t="s">
        <v>123</v>
      </c>
      <c r="C1817" s="82" t="s">
        <v>146</v>
      </c>
      <c r="D1817" s="61" t="s">
        <v>60</v>
      </c>
      <c r="E1817" s="61" t="s">
        <v>190</v>
      </c>
      <c r="F1817" s="83">
        <v>35.380000000000003</v>
      </c>
      <c r="G1817" s="84">
        <v>54850</v>
      </c>
      <c r="H1817" s="84">
        <v>35.39</v>
      </c>
      <c r="I1817" s="84">
        <v>1</v>
      </c>
      <c r="J1817" s="84">
        <v>-4.9645753909665498</v>
      </c>
      <c r="K1817" s="84">
        <v>6.4057575903923197E-4</v>
      </c>
      <c r="L1817" s="84">
        <v>-15.796735168123201</v>
      </c>
      <c r="M1817" s="84">
        <v>6.4854625228475699E-3</v>
      </c>
      <c r="N1817" s="84">
        <v>10.832159777156599</v>
      </c>
      <c r="O1817" s="84">
        <v>-5.84488676380834E-3</v>
      </c>
      <c r="P1817" s="84">
        <v>3.0920217384081301</v>
      </c>
      <c r="Q1817" s="84">
        <v>3.0920217384081301</v>
      </c>
      <c r="R1817" s="84">
        <v>0</v>
      </c>
      <c r="S1817" s="84">
        <v>2.4847995321619198E-4</v>
      </c>
      <c r="T1817" s="84" t="s">
        <v>162</v>
      </c>
      <c r="U1817" s="118">
        <v>-0.31514291590890198</v>
      </c>
      <c r="V1817" s="118">
        <v>-0.27266577424418997</v>
      </c>
      <c r="W1817" s="114">
        <v>-4.2477326584862099E-2</v>
      </c>
    </row>
    <row r="1818" spans="2:23" x14ac:dyDescent="0.25">
      <c r="B1818" s="61" t="s">
        <v>123</v>
      </c>
      <c r="C1818" s="82" t="s">
        <v>146</v>
      </c>
      <c r="D1818" s="61" t="s">
        <v>60</v>
      </c>
      <c r="E1818" s="61" t="s">
        <v>191</v>
      </c>
      <c r="F1818" s="83">
        <v>35.74</v>
      </c>
      <c r="G1818" s="84">
        <v>53654</v>
      </c>
      <c r="H1818" s="84">
        <v>35.630000000000003</v>
      </c>
      <c r="I1818" s="84">
        <v>1</v>
      </c>
      <c r="J1818" s="84">
        <v>-54.683842569202497</v>
      </c>
      <c r="K1818" s="84">
        <v>9.24009695183199E-2</v>
      </c>
      <c r="L1818" s="84">
        <v>-52.135513013306202</v>
      </c>
      <c r="M1818" s="84">
        <v>8.3989652060263098E-2</v>
      </c>
      <c r="N1818" s="84">
        <v>-2.5483295558963799</v>
      </c>
      <c r="O1818" s="84">
        <v>8.4113174580567902E-3</v>
      </c>
      <c r="P1818" s="84">
        <v>-1.03113665947254</v>
      </c>
      <c r="Q1818" s="84">
        <v>-1.03113665947254</v>
      </c>
      <c r="R1818" s="84">
        <v>0</v>
      </c>
      <c r="S1818" s="84">
        <v>3.2854202844702997E-5</v>
      </c>
      <c r="T1818" s="84" t="s">
        <v>162</v>
      </c>
      <c r="U1818" s="118">
        <v>1.9841612342156398E-2</v>
      </c>
      <c r="V1818" s="118">
        <v>-1.71672226104903E-2</v>
      </c>
      <c r="W1818" s="114">
        <v>3.7008673838244299E-2</v>
      </c>
    </row>
    <row r="1819" spans="2:23" x14ac:dyDescent="0.25">
      <c r="B1819" s="61" t="s">
        <v>123</v>
      </c>
      <c r="C1819" s="82" t="s">
        <v>146</v>
      </c>
      <c r="D1819" s="61" t="s">
        <v>60</v>
      </c>
      <c r="E1819" s="61" t="s">
        <v>192</v>
      </c>
      <c r="F1819" s="83">
        <v>35.44</v>
      </c>
      <c r="G1819" s="84">
        <v>58004</v>
      </c>
      <c r="H1819" s="84">
        <v>34.56</v>
      </c>
      <c r="I1819" s="84">
        <v>1</v>
      </c>
      <c r="J1819" s="84">
        <v>-73.050963401410499</v>
      </c>
      <c r="K1819" s="84">
        <v>1.09984095462348</v>
      </c>
      <c r="L1819" s="84">
        <v>-69.541383261946706</v>
      </c>
      <c r="M1819" s="84">
        <v>0.99670042151149996</v>
      </c>
      <c r="N1819" s="84">
        <v>-3.5095801394638499</v>
      </c>
      <c r="O1819" s="84">
        <v>0.103140533111977</v>
      </c>
      <c r="P1819" s="84">
        <v>-1.44448543633823</v>
      </c>
      <c r="Q1819" s="84">
        <v>-1.44448543633823</v>
      </c>
      <c r="R1819" s="84">
        <v>0</v>
      </c>
      <c r="S1819" s="84">
        <v>4.3003551803098898E-4</v>
      </c>
      <c r="T1819" s="84" t="s">
        <v>162</v>
      </c>
      <c r="U1819" s="118">
        <v>0.52148813619102496</v>
      </c>
      <c r="V1819" s="118">
        <v>-0.45119835869891001</v>
      </c>
      <c r="W1819" s="114">
        <v>0.97268226039285899</v>
      </c>
    </row>
    <row r="1820" spans="2:23" x14ac:dyDescent="0.25">
      <c r="B1820" s="61" t="s">
        <v>123</v>
      </c>
      <c r="C1820" s="82" t="s">
        <v>146</v>
      </c>
      <c r="D1820" s="61" t="s">
        <v>60</v>
      </c>
      <c r="E1820" s="61" t="s">
        <v>193</v>
      </c>
      <c r="F1820" s="83">
        <v>35.03</v>
      </c>
      <c r="G1820" s="84">
        <v>53756</v>
      </c>
      <c r="H1820" s="84">
        <v>35.03</v>
      </c>
      <c r="I1820" s="84">
        <v>1</v>
      </c>
      <c r="J1820" s="84">
        <v>-4.4066700000000001E-13</v>
      </c>
      <c r="K1820" s="84">
        <v>0</v>
      </c>
      <c r="L1820" s="84">
        <v>3.3908399999999999E-13</v>
      </c>
      <c r="M1820" s="84">
        <v>0</v>
      </c>
      <c r="N1820" s="84">
        <v>-7.7975099999999996E-13</v>
      </c>
      <c r="O1820" s="84">
        <v>0</v>
      </c>
      <c r="P1820" s="84">
        <v>-8.5984999999999999E-14</v>
      </c>
      <c r="Q1820" s="84">
        <v>-8.5984999999999999E-14</v>
      </c>
      <c r="R1820" s="84">
        <v>0</v>
      </c>
      <c r="S1820" s="84">
        <v>0</v>
      </c>
      <c r="T1820" s="84" t="s">
        <v>162</v>
      </c>
      <c r="U1820" s="118">
        <v>0</v>
      </c>
      <c r="V1820" s="118">
        <v>0</v>
      </c>
      <c r="W1820" s="114">
        <v>0</v>
      </c>
    </row>
    <row r="1821" spans="2:23" x14ac:dyDescent="0.25">
      <c r="B1821" s="61" t="s">
        <v>123</v>
      </c>
      <c r="C1821" s="82" t="s">
        <v>146</v>
      </c>
      <c r="D1821" s="61" t="s">
        <v>60</v>
      </c>
      <c r="E1821" s="61" t="s">
        <v>193</v>
      </c>
      <c r="F1821" s="83">
        <v>35.03</v>
      </c>
      <c r="G1821" s="84">
        <v>53854</v>
      </c>
      <c r="H1821" s="84">
        <v>34.83</v>
      </c>
      <c r="I1821" s="84">
        <v>1</v>
      </c>
      <c r="J1821" s="84">
        <v>-67.941136302263402</v>
      </c>
      <c r="K1821" s="84">
        <v>0.228491901101115</v>
      </c>
      <c r="L1821" s="84">
        <v>-62.115393890112202</v>
      </c>
      <c r="M1821" s="84">
        <v>0.190986946827127</v>
      </c>
      <c r="N1821" s="84">
        <v>-5.82574241215121</v>
      </c>
      <c r="O1821" s="84">
        <v>3.7504954273987902E-2</v>
      </c>
      <c r="P1821" s="84">
        <v>-2.35936799027828</v>
      </c>
      <c r="Q1821" s="84">
        <v>-2.35936799027828</v>
      </c>
      <c r="R1821" s="84">
        <v>0</v>
      </c>
      <c r="S1821" s="84">
        <v>2.7554755702071499E-4</v>
      </c>
      <c r="T1821" s="84" t="s">
        <v>163</v>
      </c>
      <c r="U1821" s="118">
        <v>0.14489957036013801</v>
      </c>
      <c r="V1821" s="118">
        <v>-0.125369004173707</v>
      </c>
      <c r="W1821" s="114">
        <v>0.270267397945607</v>
      </c>
    </row>
    <row r="1822" spans="2:23" x14ac:dyDescent="0.25">
      <c r="B1822" s="61" t="s">
        <v>123</v>
      </c>
      <c r="C1822" s="82" t="s">
        <v>146</v>
      </c>
      <c r="D1822" s="61" t="s">
        <v>60</v>
      </c>
      <c r="E1822" s="61" t="s">
        <v>193</v>
      </c>
      <c r="F1822" s="83">
        <v>35.03</v>
      </c>
      <c r="G1822" s="84">
        <v>58104</v>
      </c>
      <c r="H1822" s="84">
        <v>34.340000000000003</v>
      </c>
      <c r="I1822" s="84">
        <v>1</v>
      </c>
      <c r="J1822" s="84">
        <v>-64.0525227114546</v>
      </c>
      <c r="K1822" s="84">
        <v>0.52678997547606099</v>
      </c>
      <c r="L1822" s="84">
        <v>-64.755079296872793</v>
      </c>
      <c r="M1822" s="84">
        <v>0.53840948584516601</v>
      </c>
      <c r="N1822" s="84">
        <v>0.70255658541822397</v>
      </c>
      <c r="O1822" s="84">
        <v>-1.1619510369105799E-2</v>
      </c>
      <c r="P1822" s="84">
        <v>0.28829572824993599</v>
      </c>
      <c r="Q1822" s="84">
        <v>0.28829572824993599</v>
      </c>
      <c r="R1822" s="84">
        <v>0</v>
      </c>
      <c r="S1822" s="84">
        <v>1.0671892417447999E-5</v>
      </c>
      <c r="T1822" s="84" t="s">
        <v>162</v>
      </c>
      <c r="U1822" s="118">
        <v>8.1741326786138505E-2</v>
      </c>
      <c r="V1822" s="118">
        <v>-7.0723665457016194E-2</v>
      </c>
      <c r="W1822" s="114">
        <v>0.15246432850147901</v>
      </c>
    </row>
    <row r="1823" spans="2:23" x14ac:dyDescent="0.25">
      <c r="B1823" s="61" t="s">
        <v>123</v>
      </c>
      <c r="C1823" s="82" t="s">
        <v>146</v>
      </c>
      <c r="D1823" s="61" t="s">
        <v>60</v>
      </c>
      <c r="E1823" s="61" t="s">
        <v>194</v>
      </c>
      <c r="F1823" s="83">
        <v>35.07</v>
      </c>
      <c r="G1823" s="84">
        <v>54050</v>
      </c>
      <c r="H1823" s="84">
        <v>35.26</v>
      </c>
      <c r="I1823" s="84">
        <v>1</v>
      </c>
      <c r="J1823" s="84">
        <v>91.3076954767904</v>
      </c>
      <c r="K1823" s="84">
        <v>0.175829338891723</v>
      </c>
      <c r="L1823" s="84">
        <v>50.9018745839386</v>
      </c>
      <c r="M1823" s="84">
        <v>5.46442076345936E-2</v>
      </c>
      <c r="N1823" s="84">
        <v>40.4058208928518</v>
      </c>
      <c r="O1823" s="84">
        <v>0.12118513125713</v>
      </c>
      <c r="P1823" s="84">
        <v>16.1558334085891</v>
      </c>
      <c r="Q1823" s="84">
        <v>16.1558334085891</v>
      </c>
      <c r="R1823" s="84">
        <v>0</v>
      </c>
      <c r="S1823" s="84">
        <v>5.50472100142911E-3</v>
      </c>
      <c r="T1823" s="84" t="s">
        <v>163</v>
      </c>
      <c r="U1823" s="118">
        <v>-3.4156308289847699</v>
      </c>
      <c r="V1823" s="118">
        <v>-2.9552484841089401</v>
      </c>
      <c r="W1823" s="114">
        <v>-0.46038434910607201</v>
      </c>
    </row>
    <row r="1824" spans="2:23" x14ac:dyDescent="0.25">
      <c r="B1824" s="61" t="s">
        <v>123</v>
      </c>
      <c r="C1824" s="82" t="s">
        <v>146</v>
      </c>
      <c r="D1824" s="61" t="s">
        <v>60</v>
      </c>
      <c r="E1824" s="61" t="s">
        <v>194</v>
      </c>
      <c r="F1824" s="83">
        <v>35.07</v>
      </c>
      <c r="G1824" s="84">
        <v>56000</v>
      </c>
      <c r="H1824" s="84">
        <v>35.19</v>
      </c>
      <c r="I1824" s="84">
        <v>1</v>
      </c>
      <c r="J1824" s="84">
        <v>20.583136767773901</v>
      </c>
      <c r="K1824" s="84">
        <v>4.0913379189229701E-2</v>
      </c>
      <c r="L1824" s="84">
        <v>34.883653523616999</v>
      </c>
      <c r="M1824" s="84">
        <v>0.117513066674351</v>
      </c>
      <c r="N1824" s="84">
        <v>-14.300516755843001</v>
      </c>
      <c r="O1824" s="84">
        <v>-7.6599687485121595E-2</v>
      </c>
      <c r="P1824" s="84">
        <v>-15.6150096431526</v>
      </c>
      <c r="Q1824" s="84">
        <v>-15.6150096431526</v>
      </c>
      <c r="R1824" s="84">
        <v>0</v>
      </c>
      <c r="S1824" s="84">
        <v>2.35465207708608E-2</v>
      </c>
      <c r="T1824" s="84" t="s">
        <v>163</v>
      </c>
      <c r="U1824" s="118">
        <v>-0.97488501065119204</v>
      </c>
      <c r="V1824" s="118">
        <v>-0.84348326682711094</v>
      </c>
      <c r="W1824" s="114">
        <v>-0.13140231586893</v>
      </c>
    </row>
    <row r="1825" spans="2:23" x14ac:dyDescent="0.25">
      <c r="B1825" s="61" t="s">
        <v>123</v>
      </c>
      <c r="C1825" s="82" t="s">
        <v>146</v>
      </c>
      <c r="D1825" s="61" t="s">
        <v>60</v>
      </c>
      <c r="E1825" s="61" t="s">
        <v>194</v>
      </c>
      <c r="F1825" s="83">
        <v>35.07</v>
      </c>
      <c r="G1825" s="84">
        <v>58450</v>
      </c>
      <c r="H1825" s="84">
        <v>34.909999999999997</v>
      </c>
      <c r="I1825" s="84">
        <v>1</v>
      </c>
      <c r="J1825" s="84">
        <v>-99.683297200565804</v>
      </c>
      <c r="K1825" s="84">
        <v>0.25418231416905901</v>
      </c>
      <c r="L1825" s="84">
        <v>-55.337203495695903</v>
      </c>
      <c r="M1825" s="84">
        <v>7.8331231800721296E-2</v>
      </c>
      <c r="N1825" s="84">
        <v>-44.34609370487</v>
      </c>
      <c r="O1825" s="84">
        <v>0.17585108236833699</v>
      </c>
      <c r="P1825" s="84">
        <v>-7.8803209788536197</v>
      </c>
      <c r="Q1825" s="84">
        <v>-7.8803209788536197</v>
      </c>
      <c r="R1825" s="84">
        <v>0</v>
      </c>
      <c r="S1825" s="84">
        <v>1.58850415430727E-3</v>
      </c>
      <c r="T1825" s="84" t="s">
        <v>163</v>
      </c>
      <c r="U1825" s="118">
        <v>-0.94234562071123595</v>
      </c>
      <c r="V1825" s="118">
        <v>-0.81532976089846598</v>
      </c>
      <c r="W1825" s="114">
        <v>-0.127016412764095</v>
      </c>
    </row>
    <row r="1826" spans="2:23" x14ac:dyDescent="0.25">
      <c r="B1826" s="61" t="s">
        <v>123</v>
      </c>
      <c r="C1826" s="82" t="s">
        <v>146</v>
      </c>
      <c r="D1826" s="61" t="s">
        <v>60</v>
      </c>
      <c r="E1826" s="61" t="s">
        <v>195</v>
      </c>
      <c r="F1826" s="83">
        <v>34.83</v>
      </c>
      <c r="G1826" s="84">
        <v>53850</v>
      </c>
      <c r="H1826" s="84">
        <v>35.07</v>
      </c>
      <c r="I1826" s="84">
        <v>1</v>
      </c>
      <c r="J1826" s="84">
        <v>3.7558356690619901</v>
      </c>
      <c r="K1826" s="84">
        <v>0</v>
      </c>
      <c r="L1826" s="84">
        <v>9.2284274684308905</v>
      </c>
      <c r="M1826" s="84">
        <v>0</v>
      </c>
      <c r="N1826" s="84">
        <v>-5.4725917993689004</v>
      </c>
      <c r="O1826" s="84">
        <v>0</v>
      </c>
      <c r="P1826" s="84">
        <v>-2.2153781911457</v>
      </c>
      <c r="Q1826" s="84">
        <v>-2.2153781911457</v>
      </c>
      <c r="R1826" s="84">
        <v>0</v>
      </c>
      <c r="S1826" s="84">
        <v>0</v>
      </c>
      <c r="T1826" s="84" t="s">
        <v>163</v>
      </c>
      <c r="U1826" s="118">
        <v>1.3134220318485399</v>
      </c>
      <c r="V1826" s="118">
        <v>-1.13638992706053</v>
      </c>
      <c r="W1826" s="114">
        <v>2.4498012938884002</v>
      </c>
    </row>
    <row r="1827" spans="2:23" x14ac:dyDescent="0.25">
      <c r="B1827" s="61" t="s">
        <v>123</v>
      </c>
      <c r="C1827" s="82" t="s">
        <v>146</v>
      </c>
      <c r="D1827" s="61" t="s">
        <v>60</v>
      </c>
      <c r="E1827" s="61" t="s">
        <v>195</v>
      </c>
      <c r="F1827" s="83">
        <v>34.83</v>
      </c>
      <c r="G1827" s="84">
        <v>53850</v>
      </c>
      <c r="H1827" s="84">
        <v>35.07</v>
      </c>
      <c r="I1827" s="84">
        <v>2</v>
      </c>
      <c r="J1827" s="84">
        <v>8.6871618910390307</v>
      </c>
      <c r="K1827" s="84">
        <v>0</v>
      </c>
      <c r="L1827" s="84">
        <v>21.345141396451702</v>
      </c>
      <c r="M1827" s="84">
        <v>0</v>
      </c>
      <c r="N1827" s="84">
        <v>-12.657979505412699</v>
      </c>
      <c r="O1827" s="84">
        <v>0</v>
      </c>
      <c r="P1827" s="84">
        <v>-5.1241190222687703</v>
      </c>
      <c r="Q1827" s="84">
        <v>-5.1241190222687703</v>
      </c>
      <c r="R1827" s="84">
        <v>0</v>
      </c>
      <c r="S1827" s="84">
        <v>0</v>
      </c>
      <c r="T1827" s="84" t="s">
        <v>163</v>
      </c>
      <c r="U1827" s="118">
        <v>3.0379150812990598</v>
      </c>
      <c r="V1827" s="118">
        <v>-2.6284438770946501</v>
      </c>
      <c r="W1827" s="114">
        <v>5.6663342904451399</v>
      </c>
    </row>
    <row r="1828" spans="2:23" x14ac:dyDescent="0.25">
      <c r="B1828" s="61" t="s">
        <v>123</v>
      </c>
      <c r="C1828" s="82" t="s">
        <v>146</v>
      </c>
      <c r="D1828" s="61" t="s">
        <v>60</v>
      </c>
      <c r="E1828" s="61" t="s">
        <v>195</v>
      </c>
      <c r="F1828" s="83">
        <v>34.83</v>
      </c>
      <c r="G1828" s="84">
        <v>58004</v>
      </c>
      <c r="H1828" s="84">
        <v>34.56</v>
      </c>
      <c r="I1828" s="84">
        <v>1</v>
      </c>
      <c r="J1828" s="84">
        <v>-82.901335568510603</v>
      </c>
      <c r="K1828" s="84">
        <v>0.23366946892745499</v>
      </c>
      <c r="L1828" s="84">
        <v>-89.897101792346206</v>
      </c>
      <c r="M1828" s="84">
        <v>0.274770622962558</v>
      </c>
      <c r="N1828" s="84">
        <v>6.9957662238356004</v>
      </c>
      <c r="O1828" s="84">
        <v>-4.11011540351022E-2</v>
      </c>
      <c r="P1828" s="84">
        <v>2.8460473075580799</v>
      </c>
      <c r="Q1828" s="84">
        <v>2.8460473075580701</v>
      </c>
      <c r="R1828" s="84">
        <v>0</v>
      </c>
      <c r="S1828" s="84">
        <v>2.7539949941319202E-4</v>
      </c>
      <c r="T1828" s="84" t="s">
        <v>163</v>
      </c>
      <c r="U1828" s="118">
        <v>0.46285234118771101</v>
      </c>
      <c r="V1828" s="118">
        <v>-0.40046590165829599</v>
      </c>
      <c r="W1828" s="114">
        <v>0.863314484473095</v>
      </c>
    </row>
    <row r="1829" spans="2:23" x14ac:dyDescent="0.25">
      <c r="B1829" s="61" t="s">
        <v>123</v>
      </c>
      <c r="C1829" s="82" t="s">
        <v>146</v>
      </c>
      <c r="D1829" s="61" t="s">
        <v>60</v>
      </c>
      <c r="E1829" s="61" t="s">
        <v>196</v>
      </c>
      <c r="F1829" s="83">
        <v>35.39</v>
      </c>
      <c r="G1829" s="84">
        <v>54000</v>
      </c>
      <c r="H1829" s="84">
        <v>35.01</v>
      </c>
      <c r="I1829" s="84">
        <v>1</v>
      </c>
      <c r="J1829" s="84">
        <v>-82.850343858947198</v>
      </c>
      <c r="K1829" s="84">
        <v>0.415969276339274</v>
      </c>
      <c r="L1829" s="84">
        <v>-78.307038113857601</v>
      </c>
      <c r="M1829" s="84">
        <v>0.37159872842080799</v>
      </c>
      <c r="N1829" s="84">
        <v>-4.5433057450895298</v>
      </c>
      <c r="O1829" s="84">
        <v>4.4370547918466202E-2</v>
      </c>
      <c r="P1829" s="84">
        <v>-6.2246715184621202</v>
      </c>
      <c r="Q1829" s="84">
        <v>-6.2246715184621104</v>
      </c>
      <c r="R1829" s="84">
        <v>0</v>
      </c>
      <c r="S1829" s="84">
        <v>2.3480400520728599E-3</v>
      </c>
      <c r="T1829" s="84" t="s">
        <v>163</v>
      </c>
      <c r="U1829" s="118">
        <v>-0.16461289640402299</v>
      </c>
      <c r="V1829" s="118">
        <v>-0.142425231800407</v>
      </c>
      <c r="W1829" s="114">
        <v>-2.21877611954794E-2</v>
      </c>
    </row>
    <row r="1830" spans="2:23" x14ac:dyDescent="0.25">
      <c r="B1830" s="61" t="s">
        <v>123</v>
      </c>
      <c r="C1830" s="82" t="s">
        <v>146</v>
      </c>
      <c r="D1830" s="61" t="s">
        <v>60</v>
      </c>
      <c r="E1830" s="61" t="s">
        <v>196</v>
      </c>
      <c r="F1830" s="83">
        <v>35.39</v>
      </c>
      <c r="G1830" s="84">
        <v>54850</v>
      </c>
      <c r="H1830" s="84">
        <v>35.39</v>
      </c>
      <c r="I1830" s="84">
        <v>1</v>
      </c>
      <c r="J1830" s="84">
        <v>4.9649925578689</v>
      </c>
      <c r="K1830" s="84">
        <v>1.9375804764359199E-4</v>
      </c>
      <c r="L1830" s="84">
        <v>15.800959103696</v>
      </c>
      <c r="M1830" s="84">
        <v>1.9624086255698599E-3</v>
      </c>
      <c r="N1830" s="84">
        <v>-10.8359665458271</v>
      </c>
      <c r="O1830" s="84">
        <v>-1.7686505779262601E-3</v>
      </c>
      <c r="P1830" s="84">
        <v>-3.0920217384080102</v>
      </c>
      <c r="Q1830" s="84">
        <v>-3.092021738408</v>
      </c>
      <c r="R1830" s="84">
        <v>0</v>
      </c>
      <c r="S1830" s="84">
        <v>7.5146303665990996E-5</v>
      </c>
      <c r="T1830" s="84" t="s">
        <v>162</v>
      </c>
      <c r="U1830" s="118">
        <v>-6.2592543952810401E-2</v>
      </c>
      <c r="V1830" s="118">
        <v>-5.4155888002699097E-2</v>
      </c>
      <c r="W1830" s="114">
        <v>-8.4366926782813295E-3</v>
      </c>
    </row>
    <row r="1831" spans="2:23" x14ac:dyDescent="0.25">
      <c r="B1831" s="61" t="s">
        <v>123</v>
      </c>
      <c r="C1831" s="82" t="s">
        <v>146</v>
      </c>
      <c r="D1831" s="61" t="s">
        <v>60</v>
      </c>
      <c r="E1831" s="61" t="s">
        <v>144</v>
      </c>
      <c r="F1831" s="83">
        <v>35.01</v>
      </c>
      <c r="G1831" s="84">
        <v>54250</v>
      </c>
      <c r="H1831" s="84">
        <v>34.880000000000003</v>
      </c>
      <c r="I1831" s="84">
        <v>1</v>
      </c>
      <c r="J1831" s="84">
        <v>-138.389761232707</v>
      </c>
      <c r="K1831" s="84">
        <v>0.26046347379102203</v>
      </c>
      <c r="L1831" s="84">
        <v>-138.389759377399</v>
      </c>
      <c r="M1831" s="84">
        <v>0.26046346680726701</v>
      </c>
      <c r="N1831" s="84">
        <v>-1.855308640053E-6</v>
      </c>
      <c r="O1831" s="84">
        <v>6.9837555439999996E-9</v>
      </c>
      <c r="P1831" s="84">
        <v>0</v>
      </c>
      <c r="Q1831" s="84">
        <v>0</v>
      </c>
      <c r="R1831" s="84">
        <v>0</v>
      </c>
      <c r="S1831" s="84">
        <v>0</v>
      </c>
      <c r="T1831" s="84" t="s">
        <v>163</v>
      </c>
      <c r="U1831" s="118">
        <v>2.8572142900000002E-9</v>
      </c>
      <c r="V1831" s="118">
        <v>0</v>
      </c>
      <c r="W1831" s="114">
        <v>2.8572018513899999E-9</v>
      </c>
    </row>
    <row r="1832" spans="2:23" x14ac:dyDescent="0.25">
      <c r="B1832" s="61" t="s">
        <v>123</v>
      </c>
      <c r="C1832" s="82" t="s">
        <v>146</v>
      </c>
      <c r="D1832" s="61" t="s">
        <v>60</v>
      </c>
      <c r="E1832" s="61" t="s">
        <v>197</v>
      </c>
      <c r="F1832" s="83">
        <v>34.56</v>
      </c>
      <c r="G1832" s="84">
        <v>58004</v>
      </c>
      <c r="H1832" s="84">
        <v>34.56</v>
      </c>
      <c r="I1832" s="84">
        <v>1</v>
      </c>
      <c r="J1832" s="84">
        <v>0</v>
      </c>
      <c r="K1832" s="84">
        <v>0</v>
      </c>
      <c r="L1832" s="84">
        <v>0</v>
      </c>
      <c r="M1832" s="84">
        <v>0</v>
      </c>
      <c r="N1832" s="84">
        <v>0</v>
      </c>
      <c r="O1832" s="84">
        <v>0</v>
      </c>
      <c r="P1832" s="84">
        <v>0</v>
      </c>
      <c r="Q1832" s="84">
        <v>0</v>
      </c>
      <c r="R1832" s="84">
        <v>0</v>
      </c>
      <c r="S1832" s="84">
        <v>0</v>
      </c>
      <c r="T1832" s="84" t="s">
        <v>162</v>
      </c>
      <c r="U1832" s="118">
        <v>0</v>
      </c>
      <c r="V1832" s="118">
        <v>0</v>
      </c>
      <c r="W1832" s="114">
        <v>0</v>
      </c>
    </row>
    <row r="1833" spans="2:23" x14ac:dyDescent="0.25">
      <c r="B1833" s="61" t="s">
        <v>123</v>
      </c>
      <c r="C1833" s="82" t="s">
        <v>146</v>
      </c>
      <c r="D1833" s="61" t="s">
        <v>60</v>
      </c>
      <c r="E1833" s="61" t="s">
        <v>198</v>
      </c>
      <c r="F1833" s="83">
        <v>35.43</v>
      </c>
      <c r="G1833" s="84">
        <v>53550</v>
      </c>
      <c r="H1833" s="84">
        <v>35.380000000000003</v>
      </c>
      <c r="I1833" s="84">
        <v>1</v>
      </c>
      <c r="J1833" s="84">
        <v>-21.747022128626899</v>
      </c>
      <c r="K1833" s="84">
        <v>8.3709135948948996E-3</v>
      </c>
      <c r="L1833" s="84">
        <v>-6.8888459076604001</v>
      </c>
      <c r="M1833" s="84">
        <v>8.3997470352896301E-4</v>
      </c>
      <c r="N1833" s="84">
        <v>-14.8581762209665</v>
      </c>
      <c r="O1833" s="84">
        <v>7.5309388913659403E-3</v>
      </c>
      <c r="P1833" s="84">
        <v>-6.5879372602429402</v>
      </c>
      <c r="Q1833" s="84">
        <v>-6.5879372602429296</v>
      </c>
      <c r="R1833" s="84">
        <v>0</v>
      </c>
      <c r="S1833" s="84">
        <v>7.6819623700468103E-4</v>
      </c>
      <c r="T1833" s="84" t="s">
        <v>162</v>
      </c>
      <c r="U1833" s="118">
        <v>-0.47627591959947202</v>
      </c>
      <c r="V1833" s="118">
        <v>-0.41208015733722902</v>
      </c>
      <c r="W1833" s="114">
        <v>-6.4196041732318104E-2</v>
      </c>
    </row>
    <row r="1834" spans="2:23" x14ac:dyDescent="0.25">
      <c r="B1834" s="61" t="s">
        <v>123</v>
      </c>
      <c r="C1834" s="82" t="s">
        <v>146</v>
      </c>
      <c r="D1834" s="61" t="s">
        <v>60</v>
      </c>
      <c r="E1834" s="61" t="s">
        <v>199</v>
      </c>
      <c r="F1834" s="83">
        <v>34.99</v>
      </c>
      <c r="G1834" s="84">
        <v>58200</v>
      </c>
      <c r="H1834" s="84">
        <v>35</v>
      </c>
      <c r="I1834" s="84">
        <v>1</v>
      </c>
      <c r="J1834" s="84">
        <v>8.0600297973478305</v>
      </c>
      <c r="K1834" s="84">
        <v>1.14596637709414E-3</v>
      </c>
      <c r="L1834" s="84">
        <v>37.844778568587103</v>
      </c>
      <c r="M1834" s="84">
        <v>2.52644889529311E-2</v>
      </c>
      <c r="N1834" s="84">
        <v>-29.7847487712393</v>
      </c>
      <c r="O1834" s="84">
        <v>-2.4118522575836899E-2</v>
      </c>
      <c r="P1834" s="84">
        <v>-9.2282394492111504</v>
      </c>
      <c r="Q1834" s="84">
        <v>-9.2282394492111504</v>
      </c>
      <c r="R1834" s="84">
        <v>0</v>
      </c>
      <c r="S1834" s="84">
        <v>1.50222951477607E-3</v>
      </c>
      <c r="T1834" s="84" t="s">
        <v>162</v>
      </c>
      <c r="U1834" s="118">
        <v>-0.54618020982908</v>
      </c>
      <c r="V1834" s="118">
        <v>-0.47256226388712302</v>
      </c>
      <c r="W1834" s="114">
        <v>-7.3618266430601903E-2</v>
      </c>
    </row>
    <row r="1835" spans="2:23" x14ac:dyDescent="0.25">
      <c r="B1835" s="61" t="s">
        <v>123</v>
      </c>
      <c r="C1835" s="82" t="s">
        <v>146</v>
      </c>
      <c r="D1835" s="61" t="s">
        <v>60</v>
      </c>
      <c r="E1835" s="61" t="s">
        <v>200</v>
      </c>
      <c r="F1835" s="83">
        <v>35.6</v>
      </c>
      <c r="G1835" s="84">
        <v>53000</v>
      </c>
      <c r="H1835" s="84">
        <v>35.61</v>
      </c>
      <c r="I1835" s="84">
        <v>1</v>
      </c>
      <c r="J1835" s="84">
        <v>12.180382735943899</v>
      </c>
      <c r="K1835" s="84">
        <v>3.6675018072456602E-3</v>
      </c>
      <c r="L1835" s="84">
        <v>30.343930416759999</v>
      </c>
      <c r="M1835" s="84">
        <v>2.2761041676750901E-2</v>
      </c>
      <c r="N1835" s="84">
        <v>-18.163547680816102</v>
      </c>
      <c r="O1835" s="84">
        <v>-1.9093539869505301E-2</v>
      </c>
      <c r="P1835" s="84">
        <v>-8.1897522603258501</v>
      </c>
      <c r="Q1835" s="84">
        <v>-8.1897522603258395</v>
      </c>
      <c r="R1835" s="84">
        <v>0</v>
      </c>
      <c r="S1835" s="84">
        <v>1.65802088035386E-3</v>
      </c>
      <c r="T1835" s="84" t="s">
        <v>162</v>
      </c>
      <c r="U1835" s="118">
        <v>-0.49819001024560999</v>
      </c>
      <c r="V1835" s="118">
        <v>-0.43104051529308901</v>
      </c>
      <c r="W1835" s="114">
        <v>-6.7149787281386195E-2</v>
      </c>
    </row>
    <row r="1836" spans="2:23" x14ac:dyDescent="0.25">
      <c r="B1836" s="61" t="s">
        <v>123</v>
      </c>
      <c r="C1836" s="82" t="s">
        <v>146</v>
      </c>
      <c r="D1836" s="61" t="s">
        <v>60</v>
      </c>
      <c r="E1836" s="61" t="s">
        <v>201</v>
      </c>
      <c r="F1836" s="83">
        <v>35.19</v>
      </c>
      <c r="G1836" s="84">
        <v>56100</v>
      </c>
      <c r="H1836" s="84">
        <v>35.11</v>
      </c>
      <c r="I1836" s="84">
        <v>1</v>
      </c>
      <c r="J1836" s="84">
        <v>-10.510072957059499</v>
      </c>
      <c r="K1836" s="84">
        <v>1.0306070411401099E-2</v>
      </c>
      <c r="L1836" s="84">
        <v>3.7566386498424298</v>
      </c>
      <c r="M1836" s="84">
        <v>1.3166807571142101E-3</v>
      </c>
      <c r="N1836" s="84">
        <v>-14.2667116069019</v>
      </c>
      <c r="O1836" s="84">
        <v>8.9893896542868803E-3</v>
      </c>
      <c r="P1836" s="84">
        <v>-15.615009643146299</v>
      </c>
      <c r="Q1836" s="84">
        <v>-15.6150096431462</v>
      </c>
      <c r="R1836" s="84">
        <v>0</v>
      </c>
      <c r="S1836" s="84">
        <v>2.2749201490312999E-2</v>
      </c>
      <c r="T1836" s="84" t="s">
        <v>163</v>
      </c>
      <c r="U1836" s="118">
        <v>-0.82535988220394196</v>
      </c>
      <c r="V1836" s="118">
        <v>-0.71411216927460697</v>
      </c>
      <c r="W1836" s="114">
        <v>-0.11124819723555</v>
      </c>
    </row>
    <row r="1837" spans="2:23" x14ac:dyDescent="0.25">
      <c r="B1837" s="61" t="s">
        <v>123</v>
      </c>
      <c r="C1837" s="82" t="s">
        <v>146</v>
      </c>
      <c r="D1837" s="61" t="s">
        <v>60</v>
      </c>
      <c r="E1837" s="61" t="s">
        <v>145</v>
      </c>
      <c r="F1837" s="83">
        <v>35.090000000000003</v>
      </c>
      <c r="G1837" s="84">
        <v>56100</v>
      </c>
      <c r="H1837" s="84">
        <v>35.11</v>
      </c>
      <c r="I1837" s="84">
        <v>1</v>
      </c>
      <c r="J1837" s="84">
        <v>0.44611762514368097</v>
      </c>
      <c r="K1837" s="84">
        <v>1.6439129269313E-5</v>
      </c>
      <c r="L1837" s="84">
        <v>-18.667235260508701</v>
      </c>
      <c r="M1837" s="84">
        <v>2.8783264529599301E-2</v>
      </c>
      <c r="N1837" s="84">
        <v>19.113352885652301</v>
      </c>
      <c r="O1837" s="84">
        <v>-2.8766825400329901E-2</v>
      </c>
      <c r="P1837" s="84">
        <v>16.199876455048599</v>
      </c>
      <c r="Q1837" s="84">
        <v>16.1998764550485</v>
      </c>
      <c r="R1837" s="84">
        <v>0</v>
      </c>
      <c r="S1837" s="84">
        <v>2.1677213365320001E-2</v>
      </c>
      <c r="T1837" s="84" t="s">
        <v>162</v>
      </c>
      <c r="U1837" s="118">
        <v>-1.3919826292645501</v>
      </c>
      <c r="V1837" s="118">
        <v>-1.2043615838491399</v>
      </c>
      <c r="W1837" s="114">
        <v>-0.187621862205582</v>
      </c>
    </row>
    <row r="1838" spans="2:23" x14ac:dyDescent="0.25">
      <c r="B1838" s="61" t="s">
        <v>123</v>
      </c>
      <c r="C1838" s="82" t="s">
        <v>146</v>
      </c>
      <c r="D1838" s="61" t="s">
        <v>60</v>
      </c>
      <c r="E1838" s="61" t="s">
        <v>202</v>
      </c>
      <c r="F1838" s="83">
        <v>34.56</v>
      </c>
      <c r="G1838" s="84">
        <v>58054</v>
      </c>
      <c r="H1838" s="84">
        <v>34.42</v>
      </c>
      <c r="I1838" s="84">
        <v>1</v>
      </c>
      <c r="J1838" s="84">
        <v>-41.104795445569998</v>
      </c>
      <c r="K1838" s="84">
        <v>9.4955756524565199E-2</v>
      </c>
      <c r="L1838" s="84">
        <v>-40.752153602385803</v>
      </c>
      <c r="M1838" s="84">
        <v>9.3333476905663598E-2</v>
      </c>
      <c r="N1838" s="84">
        <v>-0.352641843184204</v>
      </c>
      <c r="O1838" s="84">
        <v>1.62227961890151E-3</v>
      </c>
      <c r="P1838" s="84">
        <v>-0.14422423385427699</v>
      </c>
      <c r="Q1838" s="84">
        <v>-0.14422423385427699</v>
      </c>
      <c r="R1838" s="84">
        <v>0</v>
      </c>
      <c r="S1838" s="84">
        <v>1.168995385254E-6</v>
      </c>
      <c r="T1838" s="84" t="s">
        <v>163</v>
      </c>
      <c r="U1838" s="118">
        <v>6.5825660101243204E-3</v>
      </c>
      <c r="V1838" s="118">
        <v>-5.6953222397131903E-3</v>
      </c>
      <c r="W1838" s="114">
        <v>1.2277834799232199E-2</v>
      </c>
    </row>
    <row r="1839" spans="2:23" x14ac:dyDescent="0.25">
      <c r="B1839" s="61" t="s">
        <v>123</v>
      </c>
      <c r="C1839" s="82" t="s">
        <v>146</v>
      </c>
      <c r="D1839" s="61" t="s">
        <v>60</v>
      </c>
      <c r="E1839" s="61" t="s">
        <v>202</v>
      </c>
      <c r="F1839" s="83">
        <v>34.56</v>
      </c>
      <c r="G1839" s="84">
        <v>58104</v>
      </c>
      <c r="H1839" s="84">
        <v>34.340000000000003</v>
      </c>
      <c r="I1839" s="84">
        <v>1</v>
      </c>
      <c r="J1839" s="84">
        <v>-40.205551027666097</v>
      </c>
      <c r="K1839" s="84">
        <v>0.144513878209381</v>
      </c>
      <c r="L1839" s="84">
        <v>-39.852811108748298</v>
      </c>
      <c r="M1839" s="84">
        <v>0.1419892418623</v>
      </c>
      <c r="N1839" s="84">
        <v>-0.35273991891782702</v>
      </c>
      <c r="O1839" s="84">
        <v>2.5246363470811401E-3</v>
      </c>
      <c r="P1839" s="84">
        <v>-0.14407149439563799</v>
      </c>
      <c r="Q1839" s="84">
        <v>-0.14407149439563699</v>
      </c>
      <c r="R1839" s="84">
        <v>0</v>
      </c>
      <c r="S1839" s="84">
        <v>1.8556396374669999E-6</v>
      </c>
      <c r="T1839" s="84" t="s">
        <v>163</v>
      </c>
      <c r="U1839" s="118">
        <v>9.3709399950238099E-3</v>
      </c>
      <c r="V1839" s="118">
        <v>-8.10785989515188E-3</v>
      </c>
      <c r="W1839" s="114">
        <v>1.7478723797901899E-2</v>
      </c>
    </row>
    <row r="1840" spans="2:23" x14ac:dyDescent="0.25">
      <c r="B1840" s="61" t="s">
        <v>123</v>
      </c>
      <c r="C1840" s="82" t="s">
        <v>146</v>
      </c>
      <c r="D1840" s="61" t="s">
        <v>60</v>
      </c>
      <c r="E1840" s="61" t="s">
        <v>203</v>
      </c>
      <c r="F1840" s="83">
        <v>34.42</v>
      </c>
      <c r="G1840" s="84">
        <v>58104</v>
      </c>
      <c r="H1840" s="84">
        <v>34.340000000000003</v>
      </c>
      <c r="I1840" s="84">
        <v>1</v>
      </c>
      <c r="J1840" s="84">
        <v>-38.804420367534703</v>
      </c>
      <c r="K1840" s="84">
        <v>5.02931535380155E-2</v>
      </c>
      <c r="L1840" s="84">
        <v>-38.450510909105802</v>
      </c>
      <c r="M1840" s="84">
        <v>4.9379955758320299E-2</v>
      </c>
      <c r="N1840" s="84">
        <v>-0.35390945842892502</v>
      </c>
      <c r="O1840" s="84">
        <v>9.1319777969525696E-4</v>
      </c>
      <c r="P1840" s="84">
        <v>-0.144224233854334</v>
      </c>
      <c r="Q1840" s="84">
        <v>-0.144224233854333</v>
      </c>
      <c r="R1840" s="84">
        <v>0</v>
      </c>
      <c r="S1840" s="84">
        <v>6.9474102967099998E-7</v>
      </c>
      <c r="T1840" s="84" t="s">
        <v>163</v>
      </c>
      <c r="U1840" s="118">
        <v>3.0829829916095399E-3</v>
      </c>
      <c r="V1840" s="118">
        <v>-2.6674372227738202E-3</v>
      </c>
      <c r="W1840" s="114">
        <v>5.7503951804821901E-3</v>
      </c>
    </row>
    <row r="1841" spans="2:23" x14ac:dyDescent="0.25">
      <c r="B1841" s="61" t="s">
        <v>123</v>
      </c>
      <c r="C1841" s="82" t="s">
        <v>146</v>
      </c>
      <c r="D1841" s="61" t="s">
        <v>60</v>
      </c>
      <c r="E1841" s="61" t="s">
        <v>204</v>
      </c>
      <c r="F1841" s="83">
        <v>34.9</v>
      </c>
      <c r="G1841" s="84">
        <v>58200</v>
      </c>
      <c r="H1841" s="84">
        <v>35</v>
      </c>
      <c r="I1841" s="84">
        <v>1</v>
      </c>
      <c r="J1841" s="84">
        <v>33.221640981209497</v>
      </c>
      <c r="K1841" s="84">
        <v>4.5195590737385299E-2</v>
      </c>
      <c r="L1841" s="84">
        <v>3.4265940840645301</v>
      </c>
      <c r="M1841" s="84">
        <v>4.8081635034394001E-4</v>
      </c>
      <c r="N1841" s="84">
        <v>29.795046897144999</v>
      </c>
      <c r="O1841" s="84">
        <v>4.4714774387041398E-2</v>
      </c>
      <c r="P1841" s="84">
        <v>9.2282394492111504</v>
      </c>
      <c r="Q1841" s="84">
        <v>9.2282394492111504</v>
      </c>
      <c r="R1841" s="84">
        <v>0</v>
      </c>
      <c r="S1841" s="84">
        <v>3.4873185164444602E-3</v>
      </c>
      <c r="T1841" s="84" t="s">
        <v>163</v>
      </c>
      <c r="U1841" s="118">
        <v>-1.41672332488744</v>
      </c>
      <c r="V1841" s="118">
        <v>-1.2257675574148099</v>
      </c>
      <c r="W1841" s="114">
        <v>-0.19095659878019</v>
      </c>
    </row>
    <row r="1842" spans="2:23" x14ac:dyDescent="0.25">
      <c r="B1842" s="61" t="s">
        <v>123</v>
      </c>
      <c r="C1842" s="82" t="s">
        <v>146</v>
      </c>
      <c r="D1842" s="61" t="s">
        <v>60</v>
      </c>
      <c r="E1842" s="61" t="s">
        <v>204</v>
      </c>
      <c r="F1842" s="83">
        <v>34.9</v>
      </c>
      <c r="G1842" s="84">
        <v>58300</v>
      </c>
      <c r="H1842" s="84">
        <v>34.93</v>
      </c>
      <c r="I1842" s="84">
        <v>1</v>
      </c>
      <c r="J1842" s="84">
        <v>1.6584811055638999</v>
      </c>
      <c r="K1842" s="84">
        <v>1.05704004563804E-4</v>
      </c>
      <c r="L1842" s="84">
        <v>9.8466768020905402</v>
      </c>
      <c r="M1842" s="84">
        <v>3.7260592026427401E-3</v>
      </c>
      <c r="N1842" s="84">
        <v>-8.1881956965266394</v>
      </c>
      <c r="O1842" s="84">
        <v>-3.62035519807893E-3</v>
      </c>
      <c r="P1842" s="84">
        <v>-9.6158081514581397</v>
      </c>
      <c r="Q1842" s="84">
        <v>-9.6158081514581308</v>
      </c>
      <c r="R1842" s="84">
        <v>0</v>
      </c>
      <c r="S1842" s="84">
        <v>3.5533825429690802E-3</v>
      </c>
      <c r="T1842" s="84" t="s">
        <v>163</v>
      </c>
      <c r="U1842" s="118">
        <v>0.119241169154882</v>
      </c>
      <c r="V1842" s="118">
        <v>-0.10316901973070799</v>
      </c>
      <c r="W1842" s="114">
        <v>0.22240922064422999</v>
      </c>
    </row>
    <row r="1843" spans="2:23" x14ac:dyDescent="0.25">
      <c r="B1843" s="61" t="s">
        <v>123</v>
      </c>
      <c r="C1843" s="82" t="s">
        <v>146</v>
      </c>
      <c r="D1843" s="61" t="s">
        <v>60</v>
      </c>
      <c r="E1843" s="61" t="s">
        <v>204</v>
      </c>
      <c r="F1843" s="83">
        <v>34.9</v>
      </c>
      <c r="G1843" s="84">
        <v>58500</v>
      </c>
      <c r="H1843" s="84">
        <v>34.880000000000003</v>
      </c>
      <c r="I1843" s="84">
        <v>1</v>
      </c>
      <c r="J1843" s="84">
        <v>-59.449379399917099</v>
      </c>
      <c r="K1843" s="84">
        <v>1.8413331584493799E-2</v>
      </c>
      <c r="L1843" s="84">
        <v>-37.816499702229002</v>
      </c>
      <c r="M1843" s="84">
        <v>7.4507566550864601E-3</v>
      </c>
      <c r="N1843" s="84">
        <v>-21.6328796976881</v>
      </c>
      <c r="O1843" s="84">
        <v>1.0962574929407399E-2</v>
      </c>
      <c r="P1843" s="84">
        <v>0.38756870224408602</v>
      </c>
      <c r="Q1843" s="84">
        <v>0.38756870224408502</v>
      </c>
      <c r="R1843" s="84">
        <v>0</v>
      </c>
      <c r="S1843" s="84">
        <v>7.8259148957699998E-7</v>
      </c>
      <c r="T1843" s="84" t="s">
        <v>163</v>
      </c>
      <c r="U1843" s="118">
        <v>-5.0173354666651702E-2</v>
      </c>
      <c r="V1843" s="118">
        <v>-4.3410642936887497E-2</v>
      </c>
      <c r="W1843" s="114">
        <v>-6.7627411705791099E-3</v>
      </c>
    </row>
    <row r="1844" spans="2:23" x14ac:dyDescent="0.25">
      <c r="B1844" s="61" t="s">
        <v>123</v>
      </c>
      <c r="C1844" s="82" t="s">
        <v>146</v>
      </c>
      <c r="D1844" s="61" t="s">
        <v>60</v>
      </c>
      <c r="E1844" s="61" t="s">
        <v>205</v>
      </c>
      <c r="F1844" s="83">
        <v>34.93</v>
      </c>
      <c r="G1844" s="84">
        <v>58304</v>
      </c>
      <c r="H1844" s="84">
        <v>34.93</v>
      </c>
      <c r="I1844" s="84">
        <v>1</v>
      </c>
      <c r="J1844" s="84">
        <v>18.487005441354299</v>
      </c>
      <c r="K1844" s="84">
        <v>0</v>
      </c>
      <c r="L1844" s="84">
        <v>18.487005441354299</v>
      </c>
      <c r="M1844" s="84">
        <v>0</v>
      </c>
      <c r="N1844" s="84">
        <v>0</v>
      </c>
      <c r="O1844" s="84">
        <v>0</v>
      </c>
      <c r="P1844" s="84">
        <v>0</v>
      </c>
      <c r="Q1844" s="84">
        <v>0</v>
      </c>
      <c r="R1844" s="84">
        <v>0</v>
      </c>
      <c r="S1844" s="84">
        <v>0</v>
      </c>
      <c r="T1844" s="84" t="s">
        <v>162</v>
      </c>
      <c r="U1844" s="118">
        <v>0</v>
      </c>
      <c r="V1844" s="118">
        <v>0</v>
      </c>
      <c r="W1844" s="114">
        <v>0</v>
      </c>
    </row>
    <row r="1845" spans="2:23" x14ac:dyDescent="0.25">
      <c r="B1845" s="61" t="s">
        <v>123</v>
      </c>
      <c r="C1845" s="82" t="s">
        <v>146</v>
      </c>
      <c r="D1845" s="61" t="s">
        <v>60</v>
      </c>
      <c r="E1845" s="61" t="s">
        <v>205</v>
      </c>
      <c r="F1845" s="83">
        <v>34.93</v>
      </c>
      <c r="G1845" s="84">
        <v>58350</v>
      </c>
      <c r="H1845" s="84">
        <v>34.86</v>
      </c>
      <c r="I1845" s="84">
        <v>1</v>
      </c>
      <c r="J1845" s="84">
        <v>-20.7973059399528</v>
      </c>
      <c r="K1845" s="84">
        <v>3.1271769654227601E-2</v>
      </c>
      <c r="L1845" s="84">
        <v>-8.4938280960803691</v>
      </c>
      <c r="M1845" s="84">
        <v>5.2160918669727496E-3</v>
      </c>
      <c r="N1845" s="84">
        <v>-12.3034778438724</v>
      </c>
      <c r="O1845" s="84">
        <v>2.6055677787254799E-2</v>
      </c>
      <c r="P1845" s="84">
        <v>-17.108560428066301</v>
      </c>
      <c r="Q1845" s="84">
        <v>-17.108560428066198</v>
      </c>
      <c r="R1845" s="84">
        <v>0</v>
      </c>
      <c r="S1845" s="84">
        <v>2.1162415326273599E-2</v>
      </c>
      <c r="T1845" s="84" t="s">
        <v>163</v>
      </c>
      <c r="U1845" s="118">
        <v>4.79694273151864E-2</v>
      </c>
      <c r="V1845" s="118">
        <v>-4.1503776155725501E-2</v>
      </c>
      <c r="W1845" s="114">
        <v>8.9472813957928596E-2</v>
      </c>
    </row>
    <row r="1846" spans="2:23" x14ac:dyDescent="0.25">
      <c r="B1846" s="61" t="s">
        <v>123</v>
      </c>
      <c r="C1846" s="82" t="s">
        <v>146</v>
      </c>
      <c r="D1846" s="61" t="s">
        <v>60</v>
      </c>
      <c r="E1846" s="61" t="s">
        <v>205</v>
      </c>
      <c r="F1846" s="83">
        <v>34.93</v>
      </c>
      <c r="G1846" s="84">
        <v>58600</v>
      </c>
      <c r="H1846" s="84">
        <v>34.92</v>
      </c>
      <c r="I1846" s="84">
        <v>1</v>
      </c>
      <c r="J1846" s="84">
        <v>-7.4403079790251896</v>
      </c>
      <c r="K1846" s="84">
        <v>2.1257542203934399E-4</v>
      </c>
      <c r="L1846" s="84">
        <v>-11.5445220672616</v>
      </c>
      <c r="M1846" s="84">
        <v>5.1177980068411902E-4</v>
      </c>
      <c r="N1846" s="84">
        <v>4.1042140882363798</v>
      </c>
      <c r="O1846" s="84">
        <v>-2.99204378644775E-4</v>
      </c>
      <c r="P1846" s="84">
        <v>7.4927522766072103</v>
      </c>
      <c r="Q1846" s="84">
        <v>7.4927522766071997</v>
      </c>
      <c r="R1846" s="84">
        <v>0</v>
      </c>
      <c r="S1846" s="84">
        <v>2.1558273284583401E-4</v>
      </c>
      <c r="T1846" s="84" t="s">
        <v>162</v>
      </c>
      <c r="U1846" s="118">
        <v>3.0592427958186799E-2</v>
      </c>
      <c r="V1846" s="118">
        <v>-2.6468968947535799E-2</v>
      </c>
      <c r="W1846" s="114">
        <v>5.7061148494420899E-2</v>
      </c>
    </row>
    <row r="1847" spans="2:23" x14ac:dyDescent="0.25">
      <c r="B1847" s="61" t="s">
        <v>123</v>
      </c>
      <c r="C1847" s="82" t="s">
        <v>146</v>
      </c>
      <c r="D1847" s="61" t="s">
        <v>60</v>
      </c>
      <c r="E1847" s="61" t="s">
        <v>206</v>
      </c>
      <c r="F1847" s="83">
        <v>34.93</v>
      </c>
      <c r="G1847" s="84">
        <v>58300</v>
      </c>
      <c r="H1847" s="84">
        <v>34.93</v>
      </c>
      <c r="I1847" s="84">
        <v>2</v>
      </c>
      <c r="J1847" s="84">
        <v>-11.3932945586457</v>
      </c>
      <c r="K1847" s="84">
        <v>0</v>
      </c>
      <c r="L1847" s="84">
        <v>-11.3932945586457</v>
      </c>
      <c r="M1847" s="84">
        <v>0</v>
      </c>
      <c r="N1847" s="84">
        <v>-2.7756000000000001E-14</v>
      </c>
      <c r="O1847" s="84">
        <v>0</v>
      </c>
      <c r="P1847" s="84">
        <v>-3.8470000000000004E-15</v>
      </c>
      <c r="Q1847" s="84">
        <v>-3.8470000000000004E-15</v>
      </c>
      <c r="R1847" s="84">
        <v>0</v>
      </c>
      <c r="S1847" s="84">
        <v>0</v>
      </c>
      <c r="T1847" s="84" t="s">
        <v>162</v>
      </c>
      <c r="U1847" s="118">
        <v>0</v>
      </c>
      <c r="V1847" s="118">
        <v>0</v>
      </c>
      <c r="W1847" s="114">
        <v>0</v>
      </c>
    </row>
    <row r="1848" spans="2:23" x14ac:dyDescent="0.25">
      <c r="B1848" s="61" t="s">
        <v>123</v>
      </c>
      <c r="C1848" s="82" t="s">
        <v>146</v>
      </c>
      <c r="D1848" s="61" t="s">
        <v>60</v>
      </c>
      <c r="E1848" s="61" t="s">
        <v>207</v>
      </c>
      <c r="F1848" s="83">
        <v>34.909999999999997</v>
      </c>
      <c r="G1848" s="84">
        <v>58500</v>
      </c>
      <c r="H1848" s="84">
        <v>34.880000000000003</v>
      </c>
      <c r="I1848" s="84">
        <v>1</v>
      </c>
      <c r="J1848" s="84">
        <v>-50.580427433620798</v>
      </c>
      <c r="K1848" s="84">
        <v>3.6073152915085699E-2</v>
      </c>
      <c r="L1848" s="84">
        <v>-6.1286370713229701</v>
      </c>
      <c r="M1848" s="84">
        <v>5.2959871216311802E-4</v>
      </c>
      <c r="N1848" s="84">
        <v>-44.451790362297899</v>
      </c>
      <c r="O1848" s="84">
        <v>3.55435542029226E-2</v>
      </c>
      <c r="P1848" s="84">
        <v>-7.8803209788538799</v>
      </c>
      <c r="Q1848" s="84">
        <v>-7.8803209788538799</v>
      </c>
      <c r="R1848" s="84">
        <v>0</v>
      </c>
      <c r="S1848" s="84">
        <v>8.7560236808968098E-4</v>
      </c>
      <c r="T1848" s="84" t="s">
        <v>163</v>
      </c>
      <c r="U1848" s="118">
        <v>-9.3261386957685793E-2</v>
      </c>
      <c r="V1848" s="118">
        <v>-8.0690972248461307E-2</v>
      </c>
      <c r="W1848" s="114">
        <v>-1.2570469433315599E-2</v>
      </c>
    </row>
    <row r="1849" spans="2:23" x14ac:dyDescent="0.25">
      <c r="B1849" s="61" t="s">
        <v>123</v>
      </c>
      <c r="C1849" s="82" t="s">
        <v>146</v>
      </c>
      <c r="D1849" s="61" t="s">
        <v>60</v>
      </c>
      <c r="E1849" s="61" t="s">
        <v>73</v>
      </c>
      <c r="F1849" s="83">
        <v>34.880000000000003</v>
      </c>
      <c r="G1849" s="84">
        <v>58600</v>
      </c>
      <c r="H1849" s="84">
        <v>34.92</v>
      </c>
      <c r="I1849" s="84">
        <v>1</v>
      </c>
      <c r="J1849" s="84">
        <v>7.4416791137062601</v>
      </c>
      <c r="K1849" s="84">
        <v>2.52969390127307E-3</v>
      </c>
      <c r="L1849" s="84">
        <v>11.547823722184001</v>
      </c>
      <c r="M1849" s="84">
        <v>6.0915299905872902E-3</v>
      </c>
      <c r="N1849" s="84">
        <v>-4.1061446084777602</v>
      </c>
      <c r="O1849" s="84">
        <v>-3.5618360893142202E-3</v>
      </c>
      <c r="P1849" s="84">
        <v>-7.4927522766093597</v>
      </c>
      <c r="Q1849" s="84">
        <v>-7.4927522766093499</v>
      </c>
      <c r="R1849" s="84">
        <v>0</v>
      </c>
      <c r="S1849" s="84">
        <v>2.56453625948003E-3</v>
      </c>
      <c r="T1849" s="84" t="s">
        <v>162</v>
      </c>
      <c r="U1849" s="118">
        <v>3.99377048220406E-2</v>
      </c>
      <c r="V1849" s="118">
        <v>-3.45546247658172E-2</v>
      </c>
      <c r="W1849" s="114">
        <v>7.4492005292667696E-2</v>
      </c>
    </row>
    <row r="1850" spans="2:23" x14ac:dyDescent="0.25">
      <c r="B1850" s="61" t="s">
        <v>123</v>
      </c>
      <c r="C1850" s="82" t="s">
        <v>124</v>
      </c>
      <c r="D1850" s="61" t="s">
        <v>61</v>
      </c>
      <c r="E1850" s="61" t="s">
        <v>125</v>
      </c>
      <c r="F1850" s="83">
        <v>38.81</v>
      </c>
      <c r="G1850" s="84">
        <v>50050</v>
      </c>
      <c r="H1850" s="84">
        <v>37.92</v>
      </c>
      <c r="I1850" s="84">
        <v>1</v>
      </c>
      <c r="J1850" s="84">
        <v>-61.5880933723436</v>
      </c>
      <c r="K1850" s="84">
        <v>0.69413606387901505</v>
      </c>
      <c r="L1850" s="84">
        <v>8.8079074234435897</v>
      </c>
      <c r="M1850" s="84">
        <v>1.4196999671931301E-2</v>
      </c>
      <c r="N1850" s="84">
        <v>-70.396000795787202</v>
      </c>
      <c r="O1850" s="84">
        <v>0.67993906420708305</v>
      </c>
      <c r="P1850" s="84">
        <v>-34.806203254592504</v>
      </c>
      <c r="Q1850" s="84">
        <v>-34.806203254592504</v>
      </c>
      <c r="R1850" s="84">
        <v>0</v>
      </c>
      <c r="S1850" s="84">
        <v>0.22169933665500099</v>
      </c>
      <c r="T1850" s="84" t="s">
        <v>140</v>
      </c>
      <c r="U1850" s="118">
        <v>-36.273493843851902</v>
      </c>
      <c r="V1850" s="118">
        <v>-31.285715030759601</v>
      </c>
      <c r="W1850" s="114">
        <v>-4.9878137862466003</v>
      </c>
    </row>
    <row r="1851" spans="2:23" x14ac:dyDescent="0.25">
      <c r="B1851" s="61" t="s">
        <v>123</v>
      </c>
      <c r="C1851" s="82" t="s">
        <v>124</v>
      </c>
      <c r="D1851" s="61" t="s">
        <v>61</v>
      </c>
      <c r="E1851" s="61" t="s">
        <v>141</v>
      </c>
      <c r="F1851" s="83">
        <v>0.55000000000000004</v>
      </c>
      <c r="G1851" s="84">
        <v>56050</v>
      </c>
      <c r="H1851" s="84">
        <v>37.96</v>
      </c>
      <c r="I1851" s="84">
        <v>1</v>
      </c>
      <c r="J1851" s="84">
        <v>-27.852722341176701</v>
      </c>
      <c r="K1851" s="84">
        <v>2.482477253807E-2</v>
      </c>
      <c r="L1851" s="84">
        <v>-44.946643483227497</v>
      </c>
      <c r="M1851" s="84">
        <v>6.4646424333067401E-2</v>
      </c>
      <c r="N1851" s="84">
        <v>17.0939211420507</v>
      </c>
      <c r="O1851" s="84">
        <v>-3.9821651794997401E-2</v>
      </c>
      <c r="P1851" s="84">
        <v>12.9778961276042</v>
      </c>
      <c r="Q1851" s="84">
        <v>12.977896127604099</v>
      </c>
      <c r="R1851" s="84">
        <v>0</v>
      </c>
      <c r="S1851" s="84">
        <v>5.3896252127642701E-3</v>
      </c>
      <c r="T1851" s="84" t="s">
        <v>140</v>
      </c>
      <c r="U1851" s="118">
        <v>-473.32313342390199</v>
      </c>
      <c r="V1851" s="118">
        <v>-408.23893980304501</v>
      </c>
      <c r="W1851" s="114">
        <v>-65.084649976206293</v>
      </c>
    </row>
    <row r="1852" spans="2:23" x14ac:dyDescent="0.25">
      <c r="B1852" s="61" t="s">
        <v>123</v>
      </c>
      <c r="C1852" s="82" t="s">
        <v>124</v>
      </c>
      <c r="D1852" s="61" t="s">
        <v>61</v>
      </c>
      <c r="E1852" s="61" t="s">
        <v>127</v>
      </c>
      <c r="F1852" s="83">
        <v>37.92</v>
      </c>
      <c r="G1852" s="84">
        <v>51450</v>
      </c>
      <c r="H1852" s="84">
        <v>37.94</v>
      </c>
      <c r="I1852" s="84">
        <v>10</v>
      </c>
      <c r="J1852" s="84">
        <v>2.1942459617505001</v>
      </c>
      <c r="K1852" s="84">
        <v>8.3949376679719504E-4</v>
      </c>
      <c r="L1852" s="84">
        <v>21.391014054537202</v>
      </c>
      <c r="M1852" s="84">
        <v>7.9782861090586202E-2</v>
      </c>
      <c r="N1852" s="84">
        <v>-19.196768092786701</v>
      </c>
      <c r="O1852" s="84">
        <v>-7.8943367323788996E-2</v>
      </c>
      <c r="P1852" s="84">
        <v>-10.051758410475299</v>
      </c>
      <c r="Q1852" s="84">
        <v>-10.051758410475299</v>
      </c>
      <c r="R1852" s="84">
        <v>0</v>
      </c>
      <c r="S1852" s="84">
        <v>1.7616959027777102E-2</v>
      </c>
      <c r="T1852" s="84" t="s">
        <v>142</v>
      </c>
      <c r="U1852" s="118">
        <v>-2.6103865607356602</v>
      </c>
      <c r="V1852" s="118">
        <v>-2.25144592938467</v>
      </c>
      <c r="W1852" s="114">
        <v>-0.35894314815987799</v>
      </c>
    </row>
    <row r="1853" spans="2:23" x14ac:dyDescent="0.25">
      <c r="B1853" s="61" t="s">
        <v>123</v>
      </c>
      <c r="C1853" s="82" t="s">
        <v>124</v>
      </c>
      <c r="D1853" s="61" t="s">
        <v>61</v>
      </c>
      <c r="E1853" s="61" t="s">
        <v>143</v>
      </c>
      <c r="F1853" s="83">
        <v>37.94</v>
      </c>
      <c r="G1853" s="84">
        <v>54000</v>
      </c>
      <c r="H1853" s="84">
        <v>37.86</v>
      </c>
      <c r="I1853" s="84">
        <v>10</v>
      </c>
      <c r="J1853" s="84">
        <v>-19.7805329511738</v>
      </c>
      <c r="K1853" s="84">
        <v>1.8718332106545402E-2</v>
      </c>
      <c r="L1853" s="84">
        <v>-0.61388639039534099</v>
      </c>
      <c r="M1853" s="84">
        <v>1.8028814974956001E-5</v>
      </c>
      <c r="N1853" s="84">
        <v>-19.1666465607784</v>
      </c>
      <c r="O1853" s="84">
        <v>1.8700303291570498E-2</v>
      </c>
      <c r="P1853" s="84">
        <v>-10.051758410477399</v>
      </c>
      <c r="Q1853" s="84">
        <v>-10.0517584104773</v>
      </c>
      <c r="R1853" s="84">
        <v>0</v>
      </c>
      <c r="S1853" s="84">
        <v>4.8336506073021297E-3</v>
      </c>
      <c r="T1853" s="84" t="s">
        <v>142</v>
      </c>
      <c r="U1853" s="118">
        <v>-0.82459023011171995</v>
      </c>
      <c r="V1853" s="118">
        <v>-0.71120513142398301</v>
      </c>
      <c r="W1853" s="114">
        <v>-0.113385893717889</v>
      </c>
    </row>
    <row r="1854" spans="2:23" x14ac:dyDescent="0.25">
      <c r="B1854" s="61" t="s">
        <v>123</v>
      </c>
      <c r="C1854" s="82" t="s">
        <v>124</v>
      </c>
      <c r="D1854" s="61" t="s">
        <v>61</v>
      </c>
      <c r="E1854" s="61" t="s">
        <v>144</v>
      </c>
      <c r="F1854" s="83">
        <v>37.86</v>
      </c>
      <c r="G1854" s="84">
        <v>56100</v>
      </c>
      <c r="H1854" s="84">
        <v>37.99</v>
      </c>
      <c r="I1854" s="84">
        <v>10</v>
      </c>
      <c r="J1854" s="84">
        <v>16.375189747464699</v>
      </c>
      <c r="K1854" s="84">
        <v>4.9017242217728699E-2</v>
      </c>
      <c r="L1854" s="84">
        <v>39.948126517661102</v>
      </c>
      <c r="M1854" s="84">
        <v>0.29172189408314902</v>
      </c>
      <c r="N1854" s="84">
        <v>-23.5729367701963</v>
      </c>
      <c r="O1854" s="84">
        <v>-0.24270465186542001</v>
      </c>
      <c r="P1854" s="84">
        <v>-16.2764299288248</v>
      </c>
      <c r="Q1854" s="84">
        <v>-16.2764299288248</v>
      </c>
      <c r="R1854" s="84">
        <v>0</v>
      </c>
      <c r="S1854" s="84">
        <v>4.8427772900468097E-2</v>
      </c>
      <c r="T1854" s="84" t="s">
        <v>142</v>
      </c>
      <c r="U1854" s="118">
        <v>-6.1400921418704799</v>
      </c>
      <c r="V1854" s="118">
        <v>-5.2958001189544897</v>
      </c>
      <c r="W1854" s="114">
        <v>-0.844297942896858</v>
      </c>
    </row>
    <row r="1855" spans="2:23" x14ac:dyDescent="0.25">
      <c r="B1855" s="61" t="s">
        <v>123</v>
      </c>
      <c r="C1855" s="82" t="s">
        <v>124</v>
      </c>
      <c r="D1855" s="61" t="s">
        <v>61</v>
      </c>
      <c r="E1855" s="61" t="s">
        <v>145</v>
      </c>
      <c r="F1855" s="83">
        <v>37.96</v>
      </c>
      <c r="G1855" s="84">
        <v>56100</v>
      </c>
      <c r="H1855" s="84">
        <v>37.99</v>
      </c>
      <c r="I1855" s="84">
        <v>10</v>
      </c>
      <c r="J1855" s="84">
        <v>0.63300252211708996</v>
      </c>
      <c r="K1855" s="84">
        <v>2.8729630238573002E-5</v>
      </c>
      <c r="L1855" s="84">
        <v>-17.938171056479199</v>
      </c>
      <c r="M1855" s="84">
        <v>2.30714812270531E-2</v>
      </c>
      <c r="N1855" s="84">
        <v>18.571173578596301</v>
      </c>
      <c r="O1855" s="84">
        <v>-2.3042751596814501E-2</v>
      </c>
      <c r="P1855" s="84">
        <v>15.691563116895299</v>
      </c>
      <c r="Q1855" s="84">
        <v>15.6915631168952</v>
      </c>
      <c r="R1855" s="84">
        <v>0</v>
      </c>
      <c r="S1855" s="84">
        <v>1.7654343473793199E-2</v>
      </c>
      <c r="T1855" s="84" t="s">
        <v>142</v>
      </c>
      <c r="U1855" s="118">
        <v>-1.4321836992469299</v>
      </c>
      <c r="V1855" s="118">
        <v>-1.2352515938834201</v>
      </c>
      <c r="W1855" s="114">
        <v>-0.19693348620599699</v>
      </c>
    </row>
    <row r="1856" spans="2:23" x14ac:dyDescent="0.25">
      <c r="B1856" s="61" t="s">
        <v>123</v>
      </c>
      <c r="C1856" s="82" t="s">
        <v>146</v>
      </c>
      <c r="D1856" s="61" t="s">
        <v>61</v>
      </c>
      <c r="E1856" s="61" t="s">
        <v>147</v>
      </c>
      <c r="F1856" s="83">
        <v>39</v>
      </c>
      <c r="G1856" s="84">
        <v>50000</v>
      </c>
      <c r="H1856" s="84">
        <v>38.03</v>
      </c>
      <c r="I1856" s="84">
        <v>1</v>
      </c>
      <c r="J1856" s="84">
        <v>-134.393714879859</v>
      </c>
      <c r="K1856" s="84">
        <v>1.72127720810459</v>
      </c>
      <c r="L1856" s="84">
        <v>-8.20438044402289</v>
      </c>
      <c r="M1856" s="84">
        <v>6.4148201122162796E-3</v>
      </c>
      <c r="N1856" s="84">
        <v>-126.189334435836</v>
      </c>
      <c r="O1856" s="84">
        <v>1.7148623879923801</v>
      </c>
      <c r="P1856" s="84">
        <v>-69.193796745418297</v>
      </c>
      <c r="Q1856" s="84">
        <v>-69.193796745418297</v>
      </c>
      <c r="R1856" s="84">
        <v>0</v>
      </c>
      <c r="S1856" s="84">
        <v>0.45627557771680899</v>
      </c>
      <c r="T1856" s="84" t="s">
        <v>148</v>
      </c>
      <c r="U1856" s="118">
        <v>-56.169246097520499</v>
      </c>
      <c r="V1856" s="118">
        <v>-48.445706235642298</v>
      </c>
      <c r="W1856" s="114">
        <v>-7.7235940175577102</v>
      </c>
    </row>
    <row r="1857" spans="2:23" x14ac:dyDescent="0.25">
      <c r="B1857" s="61" t="s">
        <v>123</v>
      </c>
      <c r="C1857" s="82" t="s">
        <v>146</v>
      </c>
      <c r="D1857" s="61" t="s">
        <v>61</v>
      </c>
      <c r="E1857" s="61" t="s">
        <v>149</v>
      </c>
      <c r="F1857" s="83">
        <v>0.42</v>
      </c>
      <c r="G1857" s="84">
        <v>56050</v>
      </c>
      <c r="H1857" s="84">
        <v>37.96</v>
      </c>
      <c r="I1857" s="84">
        <v>1</v>
      </c>
      <c r="J1857" s="84">
        <v>50.7946681038176</v>
      </c>
      <c r="K1857" s="84">
        <v>0.147581623204844</v>
      </c>
      <c r="L1857" s="84">
        <v>30.142419591923801</v>
      </c>
      <c r="M1857" s="84">
        <v>5.1969944246539897E-2</v>
      </c>
      <c r="N1857" s="84">
        <v>20.652248511893799</v>
      </c>
      <c r="O1857" s="84">
        <v>9.5611678958303706E-2</v>
      </c>
      <c r="P1857" s="84">
        <v>18.913543444354701</v>
      </c>
      <c r="Q1857" s="84">
        <v>18.913543444354602</v>
      </c>
      <c r="R1857" s="84">
        <v>0</v>
      </c>
      <c r="S1857" s="84">
        <v>2.04617055855493E-2</v>
      </c>
      <c r="T1857" s="84" t="s">
        <v>148</v>
      </c>
      <c r="U1857" s="118">
        <v>-612.85746451638602</v>
      </c>
      <c r="V1857" s="118">
        <v>-528.58663331057403</v>
      </c>
      <c r="W1857" s="114">
        <v>-84.271422093438005</v>
      </c>
    </row>
    <row r="1858" spans="2:23" x14ac:dyDescent="0.25">
      <c r="B1858" s="61" t="s">
        <v>123</v>
      </c>
      <c r="C1858" s="82" t="s">
        <v>146</v>
      </c>
      <c r="D1858" s="61" t="s">
        <v>61</v>
      </c>
      <c r="E1858" s="61" t="s">
        <v>160</v>
      </c>
      <c r="F1858" s="83">
        <v>0.26</v>
      </c>
      <c r="G1858" s="84">
        <v>58350</v>
      </c>
      <c r="H1858" s="84">
        <v>37.72</v>
      </c>
      <c r="I1858" s="84">
        <v>1</v>
      </c>
      <c r="J1858" s="84">
        <v>27.058069540342601</v>
      </c>
      <c r="K1858" s="84">
        <v>5.2128305860201E-2</v>
      </c>
      <c r="L1858" s="84">
        <v>14.6691876977739</v>
      </c>
      <c r="M1858" s="84">
        <v>1.53211768211314E-2</v>
      </c>
      <c r="N1858" s="84">
        <v>12.388881842568701</v>
      </c>
      <c r="O1858" s="84">
        <v>3.6807129039069603E-2</v>
      </c>
      <c r="P1858" s="84">
        <v>17.108560428055199</v>
      </c>
      <c r="Q1858" s="84">
        <v>17.1085604280551</v>
      </c>
      <c r="R1858" s="84">
        <v>0</v>
      </c>
      <c r="S1858" s="84">
        <v>2.0840442202333598E-2</v>
      </c>
      <c r="T1858" s="84" t="s">
        <v>148</v>
      </c>
      <c r="U1858" s="118">
        <v>-347.35264350843897</v>
      </c>
      <c r="V1858" s="118">
        <v>-299.58999446721202</v>
      </c>
      <c r="W1858" s="114">
        <v>-47.762983941902398</v>
      </c>
    </row>
    <row r="1859" spans="2:23" x14ac:dyDescent="0.25">
      <c r="B1859" s="61" t="s">
        <v>123</v>
      </c>
      <c r="C1859" s="82" t="s">
        <v>146</v>
      </c>
      <c r="D1859" s="61" t="s">
        <v>61</v>
      </c>
      <c r="E1859" s="61" t="s">
        <v>161</v>
      </c>
      <c r="F1859" s="83">
        <v>38.03</v>
      </c>
      <c r="G1859" s="84">
        <v>50050</v>
      </c>
      <c r="H1859" s="84">
        <v>37.92</v>
      </c>
      <c r="I1859" s="84">
        <v>1</v>
      </c>
      <c r="J1859" s="84">
        <v>-18.061468969572498</v>
      </c>
      <c r="K1859" s="84">
        <v>1.8887944691518201E-2</v>
      </c>
      <c r="L1859" s="84">
        <v>59.335971338239801</v>
      </c>
      <c r="M1859" s="84">
        <v>0.203851858940375</v>
      </c>
      <c r="N1859" s="84">
        <v>-77.397440307812204</v>
      </c>
      <c r="O1859" s="84">
        <v>-0.184963914248856</v>
      </c>
      <c r="P1859" s="84">
        <v>-41.793465581577003</v>
      </c>
      <c r="Q1859" s="84">
        <v>-41.793465581576903</v>
      </c>
      <c r="R1859" s="84">
        <v>0</v>
      </c>
      <c r="S1859" s="84">
        <v>0.101133569011939</v>
      </c>
      <c r="T1859" s="84" t="s">
        <v>162</v>
      </c>
      <c r="U1859" s="118">
        <v>-15.537723077459599</v>
      </c>
      <c r="V1859" s="118">
        <v>-13.4012118744566</v>
      </c>
      <c r="W1859" s="114">
        <v>-2.1365261837265899</v>
      </c>
    </row>
    <row r="1860" spans="2:23" x14ac:dyDescent="0.25">
      <c r="B1860" s="61" t="s">
        <v>123</v>
      </c>
      <c r="C1860" s="82" t="s">
        <v>146</v>
      </c>
      <c r="D1860" s="61" t="s">
        <v>61</v>
      </c>
      <c r="E1860" s="61" t="s">
        <v>161</v>
      </c>
      <c r="F1860" s="83">
        <v>38.03</v>
      </c>
      <c r="G1860" s="84">
        <v>51150</v>
      </c>
      <c r="H1860" s="84">
        <v>37.630000000000003</v>
      </c>
      <c r="I1860" s="84">
        <v>1</v>
      </c>
      <c r="J1860" s="84">
        <v>-155.12222934234899</v>
      </c>
      <c r="K1860" s="84">
        <v>0.84220171126490595</v>
      </c>
      <c r="L1860" s="84">
        <v>-105.33846849839399</v>
      </c>
      <c r="M1860" s="84">
        <v>0.38836675309554602</v>
      </c>
      <c r="N1860" s="84">
        <v>-49.783760843955001</v>
      </c>
      <c r="O1860" s="84">
        <v>0.45383495816935998</v>
      </c>
      <c r="P1860" s="84">
        <v>-27.400331163834899</v>
      </c>
      <c r="Q1860" s="84">
        <v>-27.400331163834799</v>
      </c>
      <c r="R1860" s="84">
        <v>0</v>
      </c>
      <c r="S1860" s="84">
        <v>2.62772351760737E-2</v>
      </c>
      <c r="T1860" s="84" t="s">
        <v>163</v>
      </c>
      <c r="U1860" s="118">
        <v>-2.7449278700350601</v>
      </c>
      <c r="V1860" s="118">
        <v>-2.36748716546537</v>
      </c>
      <c r="W1860" s="114">
        <v>-0.37744335109682098</v>
      </c>
    </row>
    <row r="1861" spans="2:23" x14ac:dyDescent="0.25">
      <c r="B1861" s="61" t="s">
        <v>123</v>
      </c>
      <c r="C1861" s="82" t="s">
        <v>146</v>
      </c>
      <c r="D1861" s="61" t="s">
        <v>61</v>
      </c>
      <c r="E1861" s="61" t="s">
        <v>161</v>
      </c>
      <c r="F1861" s="83">
        <v>38.03</v>
      </c>
      <c r="G1861" s="84">
        <v>51200</v>
      </c>
      <c r="H1861" s="84">
        <v>38.03</v>
      </c>
      <c r="I1861" s="84">
        <v>1</v>
      </c>
      <c r="J1861" s="84">
        <v>0</v>
      </c>
      <c r="K1861" s="84">
        <v>0</v>
      </c>
      <c r="L1861" s="84">
        <v>0</v>
      </c>
      <c r="M1861" s="84">
        <v>0</v>
      </c>
      <c r="N1861" s="84">
        <v>0</v>
      </c>
      <c r="O1861" s="84">
        <v>0</v>
      </c>
      <c r="P1861" s="84">
        <v>0</v>
      </c>
      <c r="Q1861" s="84">
        <v>0</v>
      </c>
      <c r="R1861" s="84">
        <v>0</v>
      </c>
      <c r="S1861" s="84">
        <v>0</v>
      </c>
      <c r="T1861" s="84" t="s">
        <v>162</v>
      </c>
      <c r="U1861" s="118">
        <v>0</v>
      </c>
      <c r="V1861" s="118">
        <v>0</v>
      </c>
      <c r="W1861" s="114">
        <v>0</v>
      </c>
    </row>
    <row r="1862" spans="2:23" x14ac:dyDescent="0.25">
      <c r="B1862" s="61" t="s">
        <v>123</v>
      </c>
      <c r="C1862" s="82" t="s">
        <v>146</v>
      </c>
      <c r="D1862" s="61" t="s">
        <v>61</v>
      </c>
      <c r="E1862" s="61" t="s">
        <v>127</v>
      </c>
      <c r="F1862" s="83">
        <v>37.92</v>
      </c>
      <c r="G1862" s="84">
        <v>50054</v>
      </c>
      <c r="H1862" s="84">
        <v>37.92</v>
      </c>
      <c r="I1862" s="84">
        <v>1</v>
      </c>
      <c r="J1862" s="84">
        <v>41.323799996924301</v>
      </c>
      <c r="K1862" s="84">
        <v>0</v>
      </c>
      <c r="L1862" s="84">
        <v>41.323800004534199</v>
      </c>
      <c r="M1862" s="84">
        <v>0</v>
      </c>
      <c r="N1862" s="84">
        <v>-7.6099571089999992E-9</v>
      </c>
      <c r="O1862" s="84">
        <v>0</v>
      </c>
      <c r="P1862" s="84">
        <v>-2.6086E-14</v>
      </c>
      <c r="Q1862" s="84">
        <v>-2.6088E-14</v>
      </c>
      <c r="R1862" s="84">
        <v>0</v>
      </c>
      <c r="S1862" s="84">
        <v>0</v>
      </c>
      <c r="T1862" s="84" t="s">
        <v>162</v>
      </c>
      <c r="U1862" s="118">
        <v>0</v>
      </c>
      <c r="V1862" s="118">
        <v>0</v>
      </c>
      <c r="W1862" s="114">
        <v>0</v>
      </c>
    </row>
    <row r="1863" spans="2:23" x14ac:dyDescent="0.25">
      <c r="B1863" s="61" t="s">
        <v>123</v>
      </c>
      <c r="C1863" s="82" t="s">
        <v>146</v>
      </c>
      <c r="D1863" s="61" t="s">
        <v>61</v>
      </c>
      <c r="E1863" s="61" t="s">
        <v>127</v>
      </c>
      <c r="F1863" s="83">
        <v>37.92</v>
      </c>
      <c r="G1863" s="84">
        <v>50100</v>
      </c>
      <c r="H1863" s="84">
        <v>37.81</v>
      </c>
      <c r="I1863" s="84">
        <v>1</v>
      </c>
      <c r="J1863" s="84">
        <v>-173.087068209541</v>
      </c>
      <c r="K1863" s="84">
        <v>0.23877429145555301</v>
      </c>
      <c r="L1863" s="84">
        <v>-81.456949846824998</v>
      </c>
      <c r="M1863" s="84">
        <v>5.2882820386434902E-2</v>
      </c>
      <c r="N1863" s="84">
        <v>-91.630118362715805</v>
      </c>
      <c r="O1863" s="84">
        <v>0.18589147106911799</v>
      </c>
      <c r="P1863" s="84">
        <v>-48.781618286044498</v>
      </c>
      <c r="Q1863" s="84">
        <v>-48.781618286044399</v>
      </c>
      <c r="R1863" s="84">
        <v>0</v>
      </c>
      <c r="S1863" s="84">
        <v>1.8965780872364599E-2</v>
      </c>
      <c r="T1863" s="84" t="s">
        <v>163</v>
      </c>
      <c r="U1863" s="118">
        <v>-3.04053246786654</v>
      </c>
      <c r="V1863" s="118">
        <v>-2.6224447179236301</v>
      </c>
      <c r="W1863" s="114">
        <v>-0.41809068147775302</v>
      </c>
    </row>
    <row r="1864" spans="2:23" x14ac:dyDescent="0.25">
      <c r="B1864" s="61" t="s">
        <v>123</v>
      </c>
      <c r="C1864" s="82" t="s">
        <v>146</v>
      </c>
      <c r="D1864" s="61" t="s">
        <v>61</v>
      </c>
      <c r="E1864" s="61" t="s">
        <v>127</v>
      </c>
      <c r="F1864" s="83">
        <v>37.92</v>
      </c>
      <c r="G1864" s="84">
        <v>50900</v>
      </c>
      <c r="H1864" s="84">
        <v>38.14</v>
      </c>
      <c r="I1864" s="84">
        <v>1</v>
      </c>
      <c r="J1864" s="84">
        <v>36.2376518608136</v>
      </c>
      <c r="K1864" s="84">
        <v>9.2578302573179796E-2</v>
      </c>
      <c r="L1864" s="84">
        <v>73.361743702736007</v>
      </c>
      <c r="M1864" s="84">
        <v>0.37942715345696798</v>
      </c>
      <c r="N1864" s="84">
        <v>-37.1240918419224</v>
      </c>
      <c r="O1864" s="84">
        <v>-0.28684885088378798</v>
      </c>
      <c r="P1864" s="84">
        <v>-17.766292139655999</v>
      </c>
      <c r="Q1864" s="84">
        <v>-17.766292139655999</v>
      </c>
      <c r="R1864" s="84">
        <v>0</v>
      </c>
      <c r="S1864" s="84">
        <v>2.22527001156081E-2</v>
      </c>
      <c r="T1864" s="84" t="s">
        <v>163</v>
      </c>
      <c r="U1864" s="118">
        <v>-2.7415615938875701</v>
      </c>
      <c r="V1864" s="118">
        <v>-2.36458376838103</v>
      </c>
      <c r="W1864" s="114">
        <v>-0.37698046878807501</v>
      </c>
    </row>
    <row r="1865" spans="2:23" x14ac:dyDescent="0.25">
      <c r="B1865" s="61" t="s">
        <v>123</v>
      </c>
      <c r="C1865" s="82" t="s">
        <v>146</v>
      </c>
      <c r="D1865" s="61" t="s">
        <v>61</v>
      </c>
      <c r="E1865" s="61" t="s">
        <v>164</v>
      </c>
      <c r="F1865" s="83">
        <v>37.92</v>
      </c>
      <c r="G1865" s="84">
        <v>50454</v>
      </c>
      <c r="H1865" s="84">
        <v>37.92</v>
      </c>
      <c r="I1865" s="84">
        <v>1</v>
      </c>
      <c r="J1865" s="84">
        <v>-1.8933200000000001E-13</v>
      </c>
      <c r="K1865" s="84">
        <v>0</v>
      </c>
      <c r="L1865" s="84">
        <v>1.8851999999999999E-13</v>
      </c>
      <c r="M1865" s="84">
        <v>0</v>
      </c>
      <c r="N1865" s="84">
        <v>-3.7785300000000002E-13</v>
      </c>
      <c r="O1865" s="84">
        <v>0</v>
      </c>
      <c r="P1865" s="84">
        <v>-1.6563E-14</v>
      </c>
      <c r="Q1865" s="84">
        <v>-1.6563E-14</v>
      </c>
      <c r="R1865" s="84">
        <v>0</v>
      </c>
      <c r="S1865" s="84">
        <v>0</v>
      </c>
      <c r="T1865" s="84" t="s">
        <v>162</v>
      </c>
      <c r="U1865" s="118">
        <v>0</v>
      </c>
      <c r="V1865" s="118">
        <v>0</v>
      </c>
      <c r="W1865" s="114">
        <v>0</v>
      </c>
    </row>
    <row r="1866" spans="2:23" x14ac:dyDescent="0.25">
      <c r="B1866" s="61" t="s">
        <v>123</v>
      </c>
      <c r="C1866" s="82" t="s">
        <v>146</v>
      </c>
      <c r="D1866" s="61" t="s">
        <v>61</v>
      </c>
      <c r="E1866" s="61" t="s">
        <v>164</v>
      </c>
      <c r="F1866" s="83">
        <v>37.92</v>
      </c>
      <c r="G1866" s="84">
        <v>50604</v>
      </c>
      <c r="H1866" s="84">
        <v>37.92</v>
      </c>
      <c r="I1866" s="84">
        <v>1</v>
      </c>
      <c r="J1866" s="84">
        <v>-9.4666000000000003E-14</v>
      </c>
      <c r="K1866" s="84">
        <v>0</v>
      </c>
      <c r="L1866" s="84">
        <v>9.4259999999999994E-14</v>
      </c>
      <c r="M1866" s="84">
        <v>0</v>
      </c>
      <c r="N1866" s="84">
        <v>-1.88926E-13</v>
      </c>
      <c r="O1866" s="84">
        <v>0</v>
      </c>
      <c r="P1866" s="84">
        <v>-8.2820000000000001E-15</v>
      </c>
      <c r="Q1866" s="84">
        <v>-8.2820000000000001E-15</v>
      </c>
      <c r="R1866" s="84">
        <v>0</v>
      </c>
      <c r="S1866" s="84">
        <v>0</v>
      </c>
      <c r="T1866" s="84" t="s">
        <v>162</v>
      </c>
      <c r="U1866" s="118">
        <v>0</v>
      </c>
      <c r="V1866" s="118">
        <v>0</v>
      </c>
      <c r="W1866" s="114">
        <v>0</v>
      </c>
    </row>
    <row r="1867" spans="2:23" x14ac:dyDescent="0.25">
      <c r="B1867" s="61" t="s">
        <v>123</v>
      </c>
      <c r="C1867" s="82" t="s">
        <v>146</v>
      </c>
      <c r="D1867" s="61" t="s">
        <v>61</v>
      </c>
      <c r="E1867" s="61" t="s">
        <v>39</v>
      </c>
      <c r="F1867" s="83">
        <v>37.81</v>
      </c>
      <c r="G1867" s="84">
        <v>50103</v>
      </c>
      <c r="H1867" s="84">
        <v>37.799999999999997</v>
      </c>
      <c r="I1867" s="84">
        <v>1</v>
      </c>
      <c r="J1867" s="84">
        <v>-5.5999216423023501</v>
      </c>
      <c r="K1867" s="84">
        <v>1.5679561199963101E-4</v>
      </c>
      <c r="L1867" s="84">
        <v>-5.59992154306775</v>
      </c>
      <c r="M1867" s="84">
        <v>1.5679560644257101E-4</v>
      </c>
      <c r="N1867" s="84">
        <v>-9.9234599704000002E-8</v>
      </c>
      <c r="O1867" s="84">
        <v>5.5570599999999997E-12</v>
      </c>
      <c r="P1867" s="84">
        <v>0</v>
      </c>
      <c r="Q1867" s="84">
        <v>0</v>
      </c>
      <c r="R1867" s="84">
        <v>0</v>
      </c>
      <c r="S1867" s="84">
        <v>0</v>
      </c>
      <c r="T1867" s="84" t="s">
        <v>162</v>
      </c>
      <c r="U1867" s="118">
        <v>-7.8226135199999995E-10</v>
      </c>
      <c r="V1867" s="118">
        <v>0</v>
      </c>
      <c r="W1867" s="114">
        <v>-7.8226683703999995E-10</v>
      </c>
    </row>
    <row r="1868" spans="2:23" x14ac:dyDescent="0.25">
      <c r="B1868" s="61" t="s">
        <v>123</v>
      </c>
      <c r="C1868" s="82" t="s">
        <v>146</v>
      </c>
      <c r="D1868" s="61" t="s">
        <v>61</v>
      </c>
      <c r="E1868" s="61" t="s">
        <v>39</v>
      </c>
      <c r="F1868" s="83">
        <v>37.81</v>
      </c>
      <c r="G1868" s="84">
        <v>50200</v>
      </c>
      <c r="H1868" s="84">
        <v>37.700000000000003</v>
      </c>
      <c r="I1868" s="84">
        <v>1</v>
      </c>
      <c r="J1868" s="84">
        <v>-75.634091733122503</v>
      </c>
      <c r="K1868" s="84">
        <v>9.4960562816086905E-2</v>
      </c>
      <c r="L1868" s="84">
        <v>-38.876092712496799</v>
      </c>
      <c r="M1868" s="84">
        <v>2.5088419704204799E-2</v>
      </c>
      <c r="N1868" s="84">
        <v>-36.757999020625697</v>
      </c>
      <c r="O1868" s="84">
        <v>6.9872143111882098E-2</v>
      </c>
      <c r="P1868" s="84">
        <v>-23.781618286045301</v>
      </c>
      <c r="Q1868" s="84">
        <v>-23.781618286045202</v>
      </c>
      <c r="R1868" s="84">
        <v>0</v>
      </c>
      <c r="S1868" s="84">
        <v>9.3883851138325102E-3</v>
      </c>
      <c r="T1868" s="84" t="s">
        <v>163</v>
      </c>
      <c r="U1868" s="118">
        <v>-1.40535712907969</v>
      </c>
      <c r="V1868" s="118">
        <v>-1.21211380536164</v>
      </c>
      <c r="W1868" s="114">
        <v>-0.19324467869564499</v>
      </c>
    </row>
    <row r="1869" spans="2:23" x14ac:dyDescent="0.25">
      <c r="B1869" s="61" t="s">
        <v>123</v>
      </c>
      <c r="C1869" s="82" t="s">
        <v>146</v>
      </c>
      <c r="D1869" s="61" t="s">
        <v>61</v>
      </c>
      <c r="E1869" s="61" t="s">
        <v>165</v>
      </c>
      <c r="F1869" s="83">
        <v>37.69</v>
      </c>
      <c r="G1869" s="84">
        <v>50800</v>
      </c>
      <c r="H1869" s="84">
        <v>37.81</v>
      </c>
      <c r="I1869" s="84">
        <v>1</v>
      </c>
      <c r="J1869" s="84">
        <v>20.302126184920699</v>
      </c>
      <c r="K1869" s="84">
        <v>2.0922070390419802E-2</v>
      </c>
      <c r="L1869" s="84">
        <v>49.0714581350732</v>
      </c>
      <c r="M1869" s="84">
        <v>0.122230486257774</v>
      </c>
      <c r="N1869" s="84">
        <v>-28.769331950152399</v>
      </c>
      <c r="O1869" s="84">
        <v>-0.10130841586735399</v>
      </c>
      <c r="P1869" s="84">
        <v>-11.0268372672077</v>
      </c>
      <c r="Q1869" s="84">
        <v>-11.0268372672076</v>
      </c>
      <c r="R1869" s="84">
        <v>0</v>
      </c>
      <c r="S1869" s="84">
        <v>6.17196627236329E-3</v>
      </c>
      <c r="T1869" s="84" t="s">
        <v>163</v>
      </c>
      <c r="U1869" s="118">
        <v>-0.37207286497418401</v>
      </c>
      <c r="V1869" s="118">
        <v>-0.32091106730358698</v>
      </c>
      <c r="W1869" s="114">
        <v>-5.1162156405318397E-2</v>
      </c>
    </row>
    <row r="1870" spans="2:23" x14ac:dyDescent="0.25">
      <c r="B1870" s="61" t="s">
        <v>123</v>
      </c>
      <c r="C1870" s="82" t="s">
        <v>146</v>
      </c>
      <c r="D1870" s="61" t="s">
        <v>61</v>
      </c>
      <c r="E1870" s="61" t="s">
        <v>69</v>
      </c>
      <c r="F1870" s="83">
        <v>37.700000000000003</v>
      </c>
      <c r="G1870" s="84">
        <v>50150</v>
      </c>
      <c r="H1870" s="84">
        <v>37.69</v>
      </c>
      <c r="I1870" s="84">
        <v>1</v>
      </c>
      <c r="J1870" s="84">
        <v>-40.936039486745003</v>
      </c>
      <c r="K1870" s="84">
        <v>8.7474636966510203E-3</v>
      </c>
      <c r="L1870" s="84">
        <v>-12.1200425779691</v>
      </c>
      <c r="M1870" s="84">
        <v>7.6679415551910899E-4</v>
      </c>
      <c r="N1870" s="84">
        <v>-28.815996908776</v>
      </c>
      <c r="O1870" s="84">
        <v>7.9806695411319094E-3</v>
      </c>
      <c r="P1870" s="84">
        <v>-11.026837267207</v>
      </c>
      <c r="Q1870" s="84">
        <v>-11.026837267207</v>
      </c>
      <c r="R1870" s="84">
        <v>0</v>
      </c>
      <c r="S1870" s="84">
        <v>6.3470575141317198E-4</v>
      </c>
      <c r="T1870" s="84" t="s">
        <v>163</v>
      </c>
      <c r="U1870" s="118">
        <v>1.2671369265060401E-2</v>
      </c>
      <c r="V1870" s="118">
        <v>-1.09289954141927E-2</v>
      </c>
      <c r="W1870" s="114">
        <v>2.3600199198941001E-2</v>
      </c>
    </row>
    <row r="1871" spans="2:23" x14ac:dyDescent="0.25">
      <c r="B1871" s="61" t="s">
        <v>123</v>
      </c>
      <c r="C1871" s="82" t="s">
        <v>146</v>
      </c>
      <c r="D1871" s="61" t="s">
        <v>61</v>
      </c>
      <c r="E1871" s="61" t="s">
        <v>69</v>
      </c>
      <c r="F1871" s="83">
        <v>37.700000000000003</v>
      </c>
      <c r="G1871" s="84">
        <v>50250</v>
      </c>
      <c r="H1871" s="84">
        <v>37.36</v>
      </c>
      <c r="I1871" s="84">
        <v>1</v>
      </c>
      <c r="J1871" s="84">
        <v>-83.525700782511905</v>
      </c>
      <c r="K1871" s="84">
        <v>0.34443191266502399</v>
      </c>
      <c r="L1871" s="84">
        <v>-133.55507143905001</v>
      </c>
      <c r="M1871" s="84">
        <v>0.88061057237701601</v>
      </c>
      <c r="N1871" s="84">
        <v>50.029370656537701</v>
      </c>
      <c r="O1871" s="84">
        <v>-0.53617865971199197</v>
      </c>
      <c r="P1871" s="84">
        <v>27.400331163832401</v>
      </c>
      <c r="Q1871" s="84">
        <v>27.400331163832298</v>
      </c>
      <c r="R1871" s="84">
        <v>0</v>
      </c>
      <c r="S1871" s="84">
        <v>3.7065917161215003E-2</v>
      </c>
      <c r="T1871" s="84" t="s">
        <v>163</v>
      </c>
      <c r="U1871" s="118">
        <v>-3.1127990757680801</v>
      </c>
      <c r="V1871" s="118">
        <v>-2.6847743217599702</v>
      </c>
      <c r="W1871" s="114">
        <v>-0.42802775521893299</v>
      </c>
    </row>
    <row r="1872" spans="2:23" x14ac:dyDescent="0.25">
      <c r="B1872" s="61" t="s">
        <v>123</v>
      </c>
      <c r="C1872" s="82" t="s">
        <v>146</v>
      </c>
      <c r="D1872" s="61" t="s">
        <v>61</v>
      </c>
      <c r="E1872" s="61" t="s">
        <v>69</v>
      </c>
      <c r="F1872" s="83">
        <v>37.700000000000003</v>
      </c>
      <c r="G1872" s="84">
        <v>50900</v>
      </c>
      <c r="H1872" s="84">
        <v>38.14</v>
      </c>
      <c r="I1872" s="84">
        <v>1</v>
      </c>
      <c r="J1872" s="84">
        <v>65.439177632178399</v>
      </c>
      <c r="K1872" s="84">
        <v>0.40895831005628902</v>
      </c>
      <c r="L1872" s="84">
        <v>75.719065363518197</v>
      </c>
      <c r="M1872" s="84">
        <v>0.54753749008461206</v>
      </c>
      <c r="N1872" s="84">
        <v>-10.2798877313397</v>
      </c>
      <c r="O1872" s="84">
        <v>-0.13857918002832301</v>
      </c>
      <c r="P1872" s="84">
        <v>-3.1545766413919298</v>
      </c>
      <c r="Q1872" s="84">
        <v>-3.1545766413919298</v>
      </c>
      <c r="R1872" s="84">
        <v>0</v>
      </c>
      <c r="S1872" s="84">
        <v>9.5035428660268997E-4</v>
      </c>
      <c r="T1872" s="84" t="s">
        <v>162</v>
      </c>
      <c r="U1872" s="118">
        <v>-0.73177190488455501</v>
      </c>
      <c r="V1872" s="118">
        <v>-0.63114976964411296</v>
      </c>
      <c r="W1872" s="114">
        <v>-0.100622840779638</v>
      </c>
    </row>
    <row r="1873" spans="2:23" x14ac:dyDescent="0.25">
      <c r="B1873" s="61" t="s">
        <v>123</v>
      </c>
      <c r="C1873" s="82" t="s">
        <v>146</v>
      </c>
      <c r="D1873" s="61" t="s">
        <v>61</v>
      </c>
      <c r="E1873" s="61" t="s">
        <v>69</v>
      </c>
      <c r="F1873" s="83">
        <v>37.700000000000003</v>
      </c>
      <c r="G1873" s="84">
        <v>53050</v>
      </c>
      <c r="H1873" s="84">
        <v>38.42</v>
      </c>
      <c r="I1873" s="84">
        <v>1</v>
      </c>
      <c r="J1873" s="84">
        <v>53.210792547747801</v>
      </c>
      <c r="K1873" s="84">
        <v>0.56825966062238098</v>
      </c>
      <c r="L1873" s="84">
        <v>70.390733994304099</v>
      </c>
      <c r="M1873" s="84">
        <v>0.99443948525395598</v>
      </c>
      <c r="N1873" s="84">
        <v>-17.179941446556398</v>
      </c>
      <c r="O1873" s="84">
        <v>-0.426179824631575</v>
      </c>
      <c r="P1873" s="84">
        <v>-7.0005355412770198</v>
      </c>
      <c r="Q1873" s="84">
        <v>-7.0005355412770101</v>
      </c>
      <c r="R1873" s="84">
        <v>0</v>
      </c>
      <c r="S1873" s="84">
        <v>9.8358048214418192E-3</v>
      </c>
      <c r="T1873" s="84" t="s">
        <v>162</v>
      </c>
      <c r="U1873" s="118">
        <v>-3.8508462839571802</v>
      </c>
      <c r="V1873" s="118">
        <v>-3.3213365105044499</v>
      </c>
      <c r="W1873" s="114">
        <v>-0.52951348625309203</v>
      </c>
    </row>
    <row r="1874" spans="2:23" x14ac:dyDescent="0.25">
      <c r="B1874" s="61" t="s">
        <v>123</v>
      </c>
      <c r="C1874" s="82" t="s">
        <v>146</v>
      </c>
      <c r="D1874" s="61" t="s">
        <v>61</v>
      </c>
      <c r="E1874" s="61" t="s">
        <v>166</v>
      </c>
      <c r="F1874" s="83">
        <v>37.36</v>
      </c>
      <c r="G1874" s="84">
        <v>50253</v>
      </c>
      <c r="H1874" s="84">
        <v>37.36</v>
      </c>
      <c r="I1874" s="84">
        <v>1</v>
      </c>
      <c r="J1874" s="84">
        <v>0</v>
      </c>
      <c r="K1874" s="84">
        <v>0</v>
      </c>
      <c r="L1874" s="84">
        <v>0</v>
      </c>
      <c r="M1874" s="84">
        <v>0</v>
      </c>
      <c r="N1874" s="84">
        <v>0</v>
      </c>
      <c r="O1874" s="84">
        <v>0</v>
      </c>
      <c r="P1874" s="84">
        <v>0</v>
      </c>
      <c r="Q1874" s="84">
        <v>0</v>
      </c>
      <c r="R1874" s="84">
        <v>0</v>
      </c>
      <c r="S1874" s="84">
        <v>0</v>
      </c>
      <c r="T1874" s="84" t="s">
        <v>162</v>
      </c>
      <c r="U1874" s="118">
        <v>0</v>
      </c>
      <c r="V1874" s="118">
        <v>0</v>
      </c>
      <c r="W1874" s="114">
        <v>0</v>
      </c>
    </row>
    <row r="1875" spans="2:23" x14ac:dyDescent="0.25">
      <c r="B1875" s="61" t="s">
        <v>123</v>
      </c>
      <c r="C1875" s="82" t="s">
        <v>146</v>
      </c>
      <c r="D1875" s="61" t="s">
        <v>61</v>
      </c>
      <c r="E1875" s="61" t="s">
        <v>166</v>
      </c>
      <c r="F1875" s="83">
        <v>37.36</v>
      </c>
      <c r="G1875" s="84">
        <v>50300</v>
      </c>
      <c r="H1875" s="84">
        <v>37.42</v>
      </c>
      <c r="I1875" s="84">
        <v>1</v>
      </c>
      <c r="J1875" s="84">
        <v>66.952430160727999</v>
      </c>
      <c r="K1875" s="84">
        <v>6.2308527871537497E-2</v>
      </c>
      <c r="L1875" s="84">
        <v>16.684186942823999</v>
      </c>
      <c r="M1875" s="84">
        <v>3.86923310580907E-3</v>
      </c>
      <c r="N1875" s="84">
        <v>50.268243217904001</v>
      </c>
      <c r="O1875" s="84">
        <v>5.84392947657284E-2</v>
      </c>
      <c r="P1875" s="84">
        <v>27.400331163838398</v>
      </c>
      <c r="Q1875" s="84">
        <v>27.400331163838398</v>
      </c>
      <c r="R1875" s="84">
        <v>0</v>
      </c>
      <c r="S1875" s="84">
        <v>1.0435816255643399E-2</v>
      </c>
      <c r="T1875" s="84" t="s">
        <v>163</v>
      </c>
      <c r="U1875" s="118">
        <v>-0.83104936178376698</v>
      </c>
      <c r="V1875" s="118">
        <v>-0.71677610161251004</v>
      </c>
      <c r="W1875" s="114">
        <v>-0.114274061428992</v>
      </c>
    </row>
    <row r="1876" spans="2:23" x14ac:dyDescent="0.25">
      <c r="B1876" s="61" t="s">
        <v>123</v>
      </c>
      <c r="C1876" s="82" t="s">
        <v>146</v>
      </c>
      <c r="D1876" s="61" t="s">
        <v>61</v>
      </c>
      <c r="E1876" s="61" t="s">
        <v>167</v>
      </c>
      <c r="F1876" s="83">
        <v>37.42</v>
      </c>
      <c r="G1876" s="84">
        <v>51150</v>
      </c>
      <c r="H1876" s="84">
        <v>37.630000000000003</v>
      </c>
      <c r="I1876" s="84">
        <v>1</v>
      </c>
      <c r="J1876" s="84">
        <v>104.705103000669</v>
      </c>
      <c r="K1876" s="84">
        <v>0.31354633579928798</v>
      </c>
      <c r="L1876" s="84">
        <v>54.580252169584099</v>
      </c>
      <c r="M1876" s="84">
        <v>8.5199512309207998E-2</v>
      </c>
      <c r="N1876" s="84">
        <v>50.124850831084899</v>
      </c>
      <c r="O1876" s="84">
        <v>0.22834682349008001</v>
      </c>
      <c r="P1876" s="84">
        <v>27.400331163830199</v>
      </c>
      <c r="Q1876" s="84">
        <v>27.400331163830199</v>
      </c>
      <c r="R1876" s="84">
        <v>0</v>
      </c>
      <c r="S1876" s="84">
        <v>2.14722550295844E-2</v>
      </c>
      <c r="T1876" s="84" t="s">
        <v>163</v>
      </c>
      <c r="U1876" s="118">
        <v>-1.95750412306262</v>
      </c>
      <c r="V1876" s="118">
        <v>-1.6883379480704199</v>
      </c>
      <c r="W1876" s="114">
        <v>-0.26916806232331503</v>
      </c>
    </row>
    <row r="1877" spans="2:23" x14ac:dyDescent="0.25">
      <c r="B1877" s="61" t="s">
        <v>123</v>
      </c>
      <c r="C1877" s="82" t="s">
        <v>146</v>
      </c>
      <c r="D1877" s="61" t="s">
        <v>61</v>
      </c>
      <c r="E1877" s="61" t="s">
        <v>168</v>
      </c>
      <c r="F1877" s="83">
        <v>38.17</v>
      </c>
      <c r="G1877" s="84">
        <v>50354</v>
      </c>
      <c r="H1877" s="84">
        <v>38.17</v>
      </c>
      <c r="I1877" s="84">
        <v>1</v>
      </c>
      <c r="J1877" s="84">
        <v>-4.0834E-14</v>
      </c>
      <c r="K1877" s="84">
        <v>0</v>
      </c>
      <c r="L1877" s="84">
        <v>4.1558999999999999E-14</v>
      </c>
      <c r="M1877" s="84">
        <v>0</v>
      </c>
      <c r="N1877" s="84">
        <v>-8.2393000000000005E-14</v>
      </c>
      <c r="O1877" s="84">
        <v>0</v>
      </c>
      <c r="P1877" s="84">
        <v>-6.0729999999999999E-15</v>
      </c>
      <c r="Q1877" s="84">
        <v>-6.0729999999999999E-15</v>
      </c>
      <c r="R1877" s="84">
        <v>0</v>
      </c>
      <c r="S1877" s="84">
        <v>0</v>
      </c>
      <c r="T1877" s="84" t="s">
        <v>162</v>
      </c>
      <c r="U1877" s="118">
        <v>0</v>
      </c>
      <c r="V1877" s="118">
        <v>0</v>
      </c>
      <c r="W1877" s="114">
        <v>0</v>
      </c>
    </row>
    <row r="1878" spans="2:23" x14ac:dyDescent="0.25">
      <c r="B1878" s="61" t="s">
        <v>123</v>
      </c>
      <c r="C1878" s="82" t="s">
        <v>146</v>
      </c>
      <c r="D1878" s="61" t="s">
        <v>61</v>
      </c>
      <c r="E1878" s="61" t="s">
        <v>168</v>
      </c>
      <c r="F1878" s="83">
        <v>38.17</v>
      </c>
      <c r="G1878" s="84">
        <v>50900</v>
      </c>
      <c r="H1878" s="84">
        <v>38.14</v>
      </c>
      <c r="I1878" s="84">
        <v>1</v>
      </c>
      <c r="J1878" s="84">
        <v>-60.780591565767203</v>
      </c>
      <c r="K1878" s="84">
        <v>2.91848144575684E-2</v>
      </c>
      <c r="L1878" s="84">
        <v>-89.475394364712699</v>
      </c>
      <c r="M1878" s="84">
        <v>6.32461849540948E-2</v>
      </c>
      <c r="N1878" s="84">
        <v>28.694802798945499</v>
      </c>
      <c r="O1878" s="84">
        <v>-3.4061370496526397E-2</v>
      </c>
      <c r="P1878" s="84">
        <v>12.731116520654201</v>
      </c>
      <c r="Q1878" s="84">
        <v>12.731116520654099</v>
      </c>
      <c r="R1878" s="84">
        <v>0</v>
      </c>
      <c r="S1878" s="84">
        <v>1.2804424901135399E-3</v>
      </c>
      <c r="T1878" s="84" t="s">
        <v>163</v>
      </c>
      <c r="U1878" s="118">
        <v>-0.438767507326566</v>
      </c>
      <c r="V1878" s="118">
        <v>-0.37843487749119398</v>
      </c>
      <c r="W1878" s="114">
        <v>-6.0333052873853203E-2</v>
      </c>
    </row>
    <row r="1879" spans="2:23" x14ac:dyDescent="0.25">
      <c r="B1879" s="61" t="s">
        <v>123</v>
      </c>
      <c r="C1879" s="82" t="s">
        <v>146</v>
      </c>
      <c r="D1879" s="61" t="s">
        <v>61</v>
      </c>
      <c r="E1879" s="61" t="s">
        <v>168</v>
      </c>
      <c r="F1879" s="83">
        <v>38.17</v>
      </c>
      <c r="G1879" s="84">
        <v>53200</v>
      </c>
      <c r="H1879" s="84">
        <v>38.26</v>
      </c>
      <c r="I1879" s="84">
        <v>1</v>
      </c>
      <c r="J1879" s="84">
        <v>19.498317705418899</v>
      </c>
      <c r="K1879" s="84">
        <v>1.83629061983921E-2</v>
      </c>
      <c r="L1879" s="84">
        <v>48.129329430914098</v>
      </c>
      <c r="M1879" s="84">
        <v>0.111883682575975</v>
      </c>
      <c r="N1879" s="84">
        <v>-28.631011725495199</v>
      </c>
      <c r="O1879" s="84">
        <v>-9.3520776377582604E-2</v>
      </c>
      <c r="P1879" s="84">
        <v>-12.7311165206509</v>
      </c>
      <c r="Q1879" s="84">
        <v>-12.731116520650801</v>
      </c>
      <c r="R1879" s="84">
        <v>0</v>
      </c>
      <c r="S1879" s="84">
        <v>7.8285281357533994E-3</v>
      </c>
      <c r="T1879" s="84" t="s">
        <v>163</v>
      </c>
      <c r="U1879" s="118">
        <v>-0.99710541397485297</v>
      </c>
      <c r="V1879" s="118">
        <v>-0.859998652777479</v>
      </c>
      <c r="W1879" s="114">
        <v>-0.13710772255834999</v>
      </c>
    </row>
    <row r="1880" spans="2:23" x14ac:dyDescent="0.25">
      <c r="B1880" s="61" t="s">
        <v>123</v>
      </c>
      <c r="C1880" s="82" t="s">
        <v>146</v>
      </c>
      <c r="D1880" s="61" t="s">
        <v>61</v>
      </c>
      <c r="E1880" s="61" t="s">
        <v>169</v>
      </c>
      <c r="F1880" s="83">
        <v>38.17</v>
      </c>
      <c r="G1880" s="84">
        <v>50404</v>
      </c>
      <c r="H1880" s="84">
        <v>38.17</v>
      </c>
      <c r="I1880" s="84">
        <v>1</v>
      </c>
      <c r="J1880" s="84">
        <v>0</v>
      </c>
      <c r="K1880" s="84">
        <v>0</v>
      </c>
      <c r="L1880" s="84">
        <v>0</v>
      </c>
      <c r="M1880" s="84">
        <v>0</v>
      </c>
      <c r="N1880" s="84">
        <v>0</v>
      </c>
      <c r="O1880" s="84">
        <v>0</v>
      </c>
      <c r="P1880" s="84">
        <v>0</v>
      </c>
      <c r="Q1880" s="84">
        <v>0</v>
      </c>
      <c r="R1880" s="84">
        <v>0</v>
      </c>
      <c r="S1880" s="84">
        <v>0</v>
      </c>
      <c r="T1880" s="84" t="s">
        <v>162</v>
      </c>
      <c r="U1880" s="118">
        <v>0</v>
      </c>
      <c r="V1880" s="118">
        <v>0</v>
      </c>
      <c r="W1880" s="114">
        <v>0</v>
      </c>
    </row>
    <row r="1881" spans="2:23" x14ac:dyDescent="0.25">
      <c r="B1881" s="61" t="s">
        <v>123</v>
      </c>
      <c r="C1881" s="82" t="s">
        <v>146</v>
      </c>
      <c r="D1881" s="61" t="s">
        <v>61</v>
      </c>
      <c r="E1881" s="61" t="s">
        <v>170</v>
      </c>
      <c r="F1881" s="83">
        <v>37.92</v>
      </c>
      <c r="G1881" s="84">
        <v>50499</v>
      </c>
      <c r="H1881" s="84">
        <v>37.92</v>
      </c>
      <c r="I1881" s="84">
        <v>1</v>
      </c>
      <c r="J1881" s="84">
        <v>0</v>
      </c>
      <c r="K1881" s="84">
        <v>0</v>
      </c>
      <c r="L1881" s="84">
        <v>0</v>
      </c>
      <c r="M1881" s="84">
        <v>0</v>
      </c>
      <c r="N1881" s="84">
        <v>0</v>
      </c>
      <c r="O1881" s="84">
        <v>0</v>
      </c>
      <c r="P1881" s="84">
        <v>0</v>
      </c>
      <c r="Q1881" s="84">
        <v>0</v>
      </c>
      <c r="R1881" s="84">
        <v>0</v>
      </c>
      <c r="S1881" s="84">
        <v>0</v>
      </c>
      <c r="T1881" s="84" t="s">
        <v>162</v>
      </c>
      <c r="U1881" s="118">
        <v>0</v>
      </c>
      <c r="V1881" s="118">
        <v>0</v>
      </c>
      <c r="W1881" s="114">
        <v>0</v>
      </c>
    </row>
    <row r="1882" spans="2:23" x14ac:dyDescent="0.25">
      <c r="B1882" s="61" t="s">
        <v>123</v>
      </c>
      <c r="C1882" s="82" t="s">
        <v>146</v>
      </c>
      <c r="D1882" s="61" t="s">
        <v>61</v>
      </c>
      <c r="E1882" s="61" t="s">
        <v>170</v>
      </c>
      <c r="F1882" s="83">
        <v>37.92</v>
      </c>
      <c r="G1882" s="84">
        <v>50554</v>
      </c>
      <c r="H1882" s="84">
        <v>37.92</v>
      </c>
      <c r="I1882" s="84">
        <v>1</v>
      </c>
      <c r="J1882" s="84">
        <v>0</v>
      </c>
      <c r="K1882" s="84">
        <v>0</v>
      </c>
      <c r="L1882" s="84">
        <v>0</v>
      </c>
      <c r="M1882" s="84">
        <v>0</v>
      </c>
      <c r="N1882" s="84">
        <v>0</v>
      </c>
      <c r="O1882" s="84">
        <v>0</v>
      </c>
      <c r="P1882" s="84">
        <v>0</v>
      </c>
      <c r="Q1882" s="84">
        <v>0</v>
      </c>
      <c r="R1882" s="84">
        <v>0</v>
      </c>
      <c r="S1882" s="84">
        <v>0</v>
      </c>
      <c r="T1882" s="84" t="s">
        <v>162</v>
      </c>
      <c r="U1882" s="118">
        <v>0</v>
      </c>
      <c r="V1882" s="118">
        <v>0</v>
      </c>
      <c r="W1882" s="114">
        <v>0</v>
      </c>
    </row>
    <row r="1883" spans="2:23" x14ac:dyDescent="0.25">
      <c r="B1883" s="61" t="s">
        <v>123</v>
      </c>
      <c r="C1883" s="82" t="s">
        <v>146</v>
      </c>
      <c r="D1883" s="61" t="s">
        <v>61</v>
      </c>
      <c r="E1883" s="61" t="s">
        <v>171</v>
      </c>
      <c r="F1883" s="83">
        <v>37.92</v>
      </c>
      <c r="G1883" s="84">
        <v>50604</v>
      </c>
      <c r="H1883" s="84">
        <v>37.92</v>
      </c>
      <c r="I1883" s="84">
        <v>1</v>
      </c>
      <c r="J1883" s="84">
        <v>2.3047000000000001E-14</v>
      </c>
      <c r="K1883" s="84">
        <v>0</v>
      </c>
      <c r="L1883" s="84">
        <v>-2.2949E-14</v>
      </c>
      <c r="M1883" s="84">
        <v>0</v>
      </c>
      <c r="N1883" s="84">
        <v>4.5996E-14</v>
      </c>
      <c r="O1883" s="84">
        <v>0</v>
      </c>
      <c r="P1883" s="84">
        <v>2.016E-15</v>
      </c>
      <c r="Q1883" s="84">
        <v>2.0169999999999998E-15</v>
      </c>
      <c r="R1883" s="84">
        <v>0</v>
      </c>
      <c r="S1883" s="84">
        <v>0</v>
      </c>
      <c r="T1883" s="84" t="s">
        <v>162</v>
      </c>
      <c r="U1883" s="118">
        <v>0</v>
      </c>
      <c r="V1883" s="118">
        <v>0</v>
      </c>
      <c r="W1883" s="114">
        <v>0</v>
      </c>
    </row>
    <row r="1884" spans="2:23" x14ac:dyDescent="0.25">
      <c r="B1884" s="61" t="s">
        <v>123</v>
      </c>
      <c r="C1884" s="82" t="s">
        <v>146</v>
      </c>
      <c r="D1884" s="61" t="s">
        <v>61</v>
      </c>
      <c r="E1884" s="61" t="s">
        <v>172</v>
      </c>
      <c r="F1884" s="83">
        <v>37.799999999999997</v>
      </c>
      <c r="G1884" s="84">
        <v>50750</v>
      </c>
      <c r="H1884" s="84">
        <v>37.86</v>
      </c>
      <c r="I1884" s="84">
        <v>1</v>
      </c>
      <c r="J1884" s="84">
        <v>29.5170540174562</v>
      </c>
      <c r="K1884" s="84">
        <v>2.0823029821079302E-2</v>
      </c>
      <c r="L1884" s="84">
        <v>54.904481649918701</v>
      </c>
      <c r="M1884" s="84">
        <v>7.2046600315385498E-2</v>
      </c>
      <c r="N1884" s="84">
        <v>-25.387427632462501</v>
      </c>
      <c r="O1884" s="84">
        <v>-5.12235704943063E-2</v>
      </c>
      <c r="P1884" s="84">
        <v>-9.4052219579183998</v>
      </c>
      <c r="Q1884" s="84">
        <v>-9.4052219579183909</v>
      </c>
      <c r="R1884" s="84">
        <v>0</v>
      </c>
      <c r="S1884" s="84">
        <v>2.1141509818572799E-3</v>
      </c>
      <c r="T1884" s="84" t="s">
        <v>163</v>
      </c>
      <c r="U1884" s="118">
        <v>-0.41454201385179801</v>
      </c>
      <c r="V1884" s="118">
        <v>-0.35754050518193198</v>
      </c>
      <c r="W1884" s="114">
        <v>-5.70019083512927E-2</v>
      </c>
    </row>
    <row r="1885" spans="2:23" x14ac:dyDescent="0.25">
      <c r="B1885" s="61" t="s">
        <v>123</v>
      </c>
      <c r="C1885" s="82" t="s">
        <v>146</v>
      </c>
      <c r="D1885" s="61" t="s">
        <v>61</v>
      </c>
      <c r="E1885" s="61" t="s">
        <v>172</v>
      </c>
      <c r="F1885" s="83">
        <v>37.799999999999997</v>
      </c>
      <c r="G1885" s="84">
        <v>50800</v>
      </c>
      <c r="H1885" s="84">
        <v>37.81</v>
      </c>
      <c r="I1885" s="84">
        <v>1</v>
      </c>
      <c r="J1885" s="84">
        <v>8.9911790297142904</v>
      </c>
      <c r="K1885" s="84">
        <v>1.51173231643979E-3</v>
      </c>
      <c r="L1885" s="84">
        <v>-16.423627608740901</v>
      </c>
      <c r="M1885" s="84">
        <v>5.0440546696321597E-3</v>
      </c>
      <c r="N1885" s="84">
        <v>25.4148066384552</v>
      </c>
      <c r="O1885" s="84">
        <v>-3.53232235319236E-3</v>
      </c>
      <c r="P1885" s="84">
        <v>9.4052219579183092</v>
      </c>
      <c r="Q1885" s="84">
        <v>9.4052219579183092</v>
      </c>
      <c r="R1885" s="84">
        <v>0</v>
      </c>
      <c r="S1885" s="84">
        <v>1.65416834145315E-3</v>
      </c>
      <c r="T1885" s="84" t="s">
        <v>163</v>
      </c>
      <c r="U1885" s="118">
        <v>-0.38768751294711901</v>
      </c>
      <c r="V1885" s="118">
        <v>-0.334378626532643</v>
      </c>
      <c r="W1885" s="114">
        <v>-5.3309260204088299E-2</v>
      </c>
    </row>
    <row r="1886" spans="2:23" x14ac:dyDescent="0.25">
      <c r="B1886" s="61" t="s">
        <v>123</v>
      </c>
      <c r="C1886" s="82" t="s">
        <v>146</v>
      </c>
      <c r="D1886" s="61" t="s">
        <v>61</v>
      </c>
      <c r="E1886" s="61" t="s">
        <v>173</v>
      </c>
      <c r="F1886" s="83">
        <v>37.89</v>
      </c>
      <c r="G1886" s="84">
        <v>50750</v>
      </c>
      <c r="H1886" s="84">
        <v>37.86</v>
      </c>
      <c r="I1886" s="84">
        <v>1</v>
      </c>
      <c r="J1886" s="84">
        <v>-46.398262106774098</v>
      </c>
      <c r="K1886" s="84">
        <v>1.63612703216197E-2</v>
      </c>
      <c r="L1886" s="84">
        <v>-71.748696070386302</v>
      </c>
      <c r="M1886" s="84">
        <v>3.9123852947285098E-2</v>
      </c>
      <c r="N1886" s="84">
        <v>25.3504339636122</v>
      </c>
      <c r="O1886" s="84">
        <v>-2.2762582625665401E-2</v>
      </c>
      <c r="P1886" s="84">
        <v>9.4052219579178509</v>
      </c>
      <c r="Q1886" s="84">
        <v>9.4052219579178509</v>
      </c>
      <c r="R1886" s="84">
        <v>0</v>
      </c>
      <c r="S1886" s="84">
        <v>6.7228232059052099E-4</v>
      </c>
      <c r="T1886" s="84" t="s">
        <v>163</v>
      </c>
      <c r="U1886" s="118">
        <v>-0.10161979803868</v>
      </c>
      <c r="V1886" s="118">
        <v>-8.7646590003360295E-2</v>
      </c>
      <c r="W1886" s="114">
        <v>-1.3973306012231099E-2</v>
      </c>
    </row>
    <row r="1887" spans="2:23" x14ac:dyDescent="0.25">
      <c r="B1887" s="61" t="s">
        <v>123</v>
      </c>
      <c r="C1887" s="82" t="s">
        <v>146</v>
      </c>
      <c r="D1887" s="61" t="s">
        <v>61</v>
      </c>
      <c r="E1887" s="61" t="s">
        <v>173</v>
      </c>
      <c r="F1887" s="83">
        <v>37.89</v>
      </c>
      <c r="G1887" s="84">
        <v>50950</v>
      </c>
      <c r="H1887" s="84">
        <v>37.94</v>
      </c>
      <c r="I1887" s="84">
        <v>1</v>
      </c>
      <c r="J1887" s="84">
        <v>84.278329283306405</v>
      </c>
      <c r="K1887" s="84">
        <v>6.2504963723711698E-2</v>
      </c>
      <c r="L1887" s="84">
        <v>109.59578427305</v>
      </c>
      <c r="M1887" s="84">
        <v>0.10569887618774</v>
      </c>
      <c r="N1887" s="84">
        <v>-25.317454989743901</v>
      </c>
      <c r="O1887" s="84">
        <v>-4.3193912464027998E-2</v>
      </c>
      <c r="P1887" s="84">
        <v>-9.4052219579180196</v>
      </c>
      <c r="Q1887" s="84">
        <v>-9.4052219579180107</v>
      </c>
      <c r="R1887" s="84">
        <v>0</v>
      </c>
      <c r="S1887" s="84">
        <v>7.7843216068378802E-4</v>
      </c>
      <c r="T1887" s="84" t="s">
        <v>163</v>
      </c>
      <c r="U1887" s="118">
        <v>-0.37182444158650102</v>
      </c>
      <c r="V1887" s="118">
        <v>-0.32069680331932698</v>
      </c>
      <c r="W1887" s="114">
        <v>-5.1127996762377899E-2</v>
      </c>
    </row>
    <row r="1888" spans="2:23" x14ac:dyDescent="0.25">
      <c r="B1888" s="61" t="s">
        <v>123</v>
      </c>
      <c r="C1888" s="82" t="s">
        <v>146</v>
      </c>
      <c r="D1888" s="61" t="s">
        <v>61</v>
      </c>
      <c r="E1888" s="61" t="s">
        <v>174</v>
      </c>
      <c r="F1888" s="83">
        <v>37.81</v>
      </c>
      <c r="G1888" s="84">
        <v>51300</v>
      </c>
      <c r="H1888" s="84">
        <v>37.9</v>
      </c>
      <c r="I1888" s="84">
        <v>1</v>
      </c>
      <c r="J1888" s="84">
        <v>65.505241490364796</v>
      </c>
      <c r="K1888" s="84">
        <v>6.5694240306105503E-2</v>
      </c>
      <c r="L1888" s="84">
        <v>68.803954169333693</v>
      </c>
      <c r="M1888" s="84">
        <v>7.2477296713930703E-2</v>
      </c>
      <c r="N1888" s="84">
        <v>-3.29871267896897</v>
      </c>
      <c r="O1888" s="84">
        <v>-6.7830564078252597E-3</v>
      </c>
      <c r="P1888" s="84">
        <v>-1.6216153092902099</v>
      </c>
      <c r="Q1888" s="84">
        <v>-1.6216153092902099</v>
      </c>
      <c r="R1888" s="84">
        <v>0</v>
      </c>
      <c r="S1888" s="84">
        <v>4.0259730395375998E-5</v>
      </c>
      <c r="T1888" s="84" t="s">
        <v>163</v>
      </c>
      <c r="U1888" s="118">
        <v>4.0111540788970203E-2</v>
      </c>
      <c r="V1888" s="118">
        <v>-3.4596012172704201E-2</v>
      </c>
      <c r="W1888" s="114">
        <v>7.4707029129549504E-2</v>
      </c>
    </row>
    <row r="1889" spans="2:23" x14ac:dyDescent="0.25">
      <c r="B1889" s="61" t="s">
        <v>123</v>
      </c>
      <c r="C1889" s="82" t="s">
        <v>146</v>
      </c>
      <c r="D1889" s="61" t="s">
        <v>61</v>
      </c>
      <c r="E1889" s="61" t="s">
        <v>175</v>
      </c>
      <c r="F1889" s="83">
        <v>38.14</v>
      </c>
      <c r="G1889" s="84">
        <v>54750</v>
      </c>
      <c r="H1889" s="84">
        <v>38.49</v>
      </c>
      <c r="I1889" s="84">
        <v>1</v>
      </c>
      <c r="J1889" s="84">
        <v>48.506135314784899</v>
      </c>
      <c r="K1889" s="84">
        <v>0.25008391239400102</v>
      </c>
      <c r="L1889" s="84">
        <v>66.872945251406605</v>
      </c>
      <c r="M1889" s="84">
        <v>0.47532790283326098</v>
      </c>
      <c r="N1889" s="84">
        <v>-18.3668099366216</v>
      </c>
      <c r="O1889" s="84">
        <v>-0.22524399043925999</v>
      </c>
      <c r="P1889" s="84">
        <v>-8.1897522603942097</v>
      </c>
      <c r="Q1889" s="84">
        <v>-8.1897522603942097</v>
      </c>
      <c r="R1889" s="84">
        <v>0</v>
      </c>
      <c r="S1889" s="84">
        <v>7.1290873533881296E-3</v>
      </c>
      <c r="T1889" s="84" t="s">
        <v>162</v>
      </c>
      <c r="U1889" s="118">
        <v>-2.2018400158626399</v>
      </c>
      <c r="V1889" s="118">
        <v>-1.89907648753492</v>
      </c>
      <c r="W1889" s="114">
        <v>-0.30276565123573201</v>
      </c>
    </row>
    <row r="1890" spans="2:23" x14ac:dyDescent="0.25">
      <c r="B1890" s="61" t="s">
        <v>123</v>
      </c>
      <c r="C1890" s="82" t="s">
        <v>146</v>
      </c>
      <c r="D1890" s="61" t="s">
        <v>61</v>
      </c>
      <c r="E1890" s="61" t="s">
        <v>176</v>
      </c>
      <c r="F1890" s="83">
        <v>37.94</v>
      </c>
      <c r="G1890" s="84">
        <v>53150</v>
      </c>
      <c r="H1890" s="84">
        <v>38.35</v>
      </c>
      <c r="I1890" s="84">
        <v>1</v>
      </c>
      <c r="J1890" s="84">
        <v>117.128940162338</v>
      </c>
      <c r="K1890" s="84">
        <v>0.60364429943631104</v>
      </c>
      <c r="L1890" s="84">
        <v>112.63306439066901</v>
      </c>
      <c r="M1890" s="84">
        <v>0.55819311653743098</v>
      </c>
      <c r="N1890" s="84">
        <v>4.4958757716691702</v>
      </c>
      <c r="O1890" s="84">
        <v>4.5451182898880102E-2</v>
      </c>
      <c r="P1890" s="84">
        <v>-0.176982508726725</v>
      </c>
      <c r="Q1890" s="84">
        <v>-0.176982508726725</v>
      </c>
      <c r="R1890" s="84">
        <v>0</v>
      </c>
      <c r="S1890" s="84">
        <v>1.378203569389E-6</v>
      </c>
      <c r="T1890" s="84" t="s">
        <v>163</v>
      </c>
      <c r="U1890" s="118">
        <v>-0.109573694706594</v>
      </c>
      <c r="V1890" s="118">
        <v>-9.4506787854928803E-2</v>
      </c>
      <c r="W1890" s="114">
        <v>-1.5067012497340699E-2</v>
      </c>
    </row>
    <row r="1891" spans="2:23" x14ac:dyDescent="0.25">
      <c r="B1891" s="61" t="s">
        <v>123</v>
      </c>
      <c r="C1891" s="82" t="s">
        <v>146</v>
      </c>
      <c r="D1891" s="61" t="s">
        <v>61</v>
      </c>
      <c r="E1891" s="61" t="s">
        <v>176</v>
      </c>
      <c r="F1891" s="83">
        <v>37.94</v>
      </c>
      <c r="G1891" s="84">
        <v>54500</v>
      </c>
      <c r="H1891" s="84">
        <v>37.869999999999997</v>
      </c>
      <c r="I1891" s="84">
        <v>1</v>
      </c>
      <c r="J1891" s="84">
        <v>-15.0889885673342</v>
      </c>
      <c r="K1891" s="84">
        <v>1.26065073822974E-2</v>
      </c>
      <c r="L1891" s="84">
        <v>14.725770150291799</v>
      </c>
      <c r="M1891" s="84">
        <v>1.20068907319695E-2</v>
      </c>
      <c r="N1891" s="84">
        <v>-29.814758717625999</v>
      </c>
      <c r="O1891" s="84">
        <v>5.9961665032783702E-4</v>
      </c>
      <c r="P1891" s="84">
        <v>-9.2282394491921504</v>
      </c>
      <c r="Q1891" s="84">
        <v>-9.2282394491921504</v>
      </c>
      <c r="R1891" s="84">
        <v>0</v>
      </c>
      <c r="S1891" s="84">
        <v>4.7153315324721503E-3</v>
      </c>
      <c r="T1891" s="84" t="s">
        <v>163</v>
      </c>
      <c r="U1891" s="118">
        <v>-2.06430464110315</v>
      </c>
      <c r="V1891" s="118">
        <v>-1.78045288430836</v>
      </c>
      <c r="W1891" s="114">
        <v>-0.28385374709782202</v>
      </c>
    </row>
    <row r="1892" spans="2:23" x14ac:dyDescent="0.25">
      <c r="B1892" s="61" t="s">
        <v>123</v>
      </c>
      <c r="C1892" s="82" t="s">
        <v>146</v>
      </c>
      <c r="D1892" s="61" t="s">
        <v>61</v>
      </c>
      <c r="E1892" s="61" t="s">
        <v>177</v>
      </c>
      <c r="F1892" s="83">
        <v>38.03</v>
      </c>
      <c r="G1892" s="84">
        <v>51250</v>
      </c>
      <c r="H1892" s="84">
        <v>38.03</v>
      </c>
      <c r="I1892" s="84">
        <v>1</v>
      </c>
      <c r="J1892" s="84">
        <v>0</v>
      </c>
      <c r="K1892" s="84">
        <v>0</v>
      </c>
      <c r="L1892" s="84">
        <v>0</v>
      </c>
      <c r="M1892" s="84">
        <v>0</v>
      </c>
      <c r="N1892" s="84">
        <v>0</v>
      </c>
      <c r="O1892" s="84">
        <v>0</v>
      </c>
      <c r="P1892" s="84">
        <v>0</v>
      </c>
      <c r="Q1892" s="84">
        <v>0</v>
      </c>
      <c r="R1892" s="84">
        <v>0</v>
      </c>
      <c r="S1892" s="84">
        <v>0</v>
      </c>
      <c r="T1892" s="84" t="s">
        <v>162</v>
      </c>
      <c r="U1892" s="118">
        <v>0</v>
      </c>
      <c r="V1892" s="118">
        <v>0</v>
      </c>
      <c r="W1892" s="114">
        <v>0</v>
      </c>
    </row>
    <row r="1893" spans="2:23" x14ac:dyDescent="0.25">
      <c r="B1893" s="61" t="s">
        <v>123</v>
      </c>
      <c r="C1893" s="82" t="s">
        <v>146</v>
      </c>
      <c r="D1893" s="61" t="s">
        <v>61</v>
      </c>
      <c r="E1893" s="61" t="s">
        <v>178</v>
      </c>
      <c r="F1893" s="83">
        <v>37.9</v>
      </c>
      <c r="G1893" s="84">
        <v>53200</v>
      </c>
      <c r="H1893" s="84">
        <v>38.26</v>
      </c>
      <c r="I1893" s="84">
        <v>1</v>
      </c>
      <c r="J1893" s="84">
        <v>85.284657325034303</v>
      </c>
      <c r="K1893" s="84">
        <v>0.37087437679972501</v>
      </c>
      <c r="L1893" s="84">
        <v>88.565436696281196</v>
      </c>
      <c r="M1893" s="84">
        <v>0.39995722707157999</v>
      </c>
      <c r="N1893" s="84">
        <v>-3.2807793712468198</v>
      </c>
      <c r="O1893" s="84">
        <v>-2.9082850271855601E-2</v>
      </c>
      <c r="P1893" s="84">
        <v>-1.6216153092893399</v>
      </c>
      <c r="Q1893" s="84">
        <v>-1.6216153092893399</v>
      </c>
      <c r="R1893" s="84">
        <v>0</v>
      </c>
      <c r="S1893" s="84">
        <v>1.3408515041528701E-4</v>
      </c>
      <c r="T1893" s="84" t="s">
        <v>162</v>
      </c>
      <c r="U1893" s="118">
        <v>7.3605635296594807E-2</v>
      </c>
      <c r="V1893" s="118">
        <v>-6.3484508563202299E-2</v>
      </c>
      <c r="W1893" s="114">
        <v>0.13708918261533701</v>
      </c>
    </row>
    <row r="1894" spans="2:23" x14ac:dyDescent="0.25">
      <c r="B1894" s="61" t="s">
        <v>123</v>
      </c>
      <c r="C1894" s="82" t="s">
        <v>146</v>
      </c>
      <c r="D1894" s="61" t="s">
        <v>61</v>
      </c>
      <c r="E1894" s="61" t="s">
        <v>179</v>
      </c>
      <c r="F1894" s="83">
        <v>38.51</v>
      </c>
      <c r="G1894" s="84">
        <v>53050</v>
      </c>
      <c r="H1894" s="84">
        <v>38.42</v>
      </c>
      <c r="I1894" s="84">
        <v>1</v>
      </c>
      <c r="J1894" s="84">
        <v>-123.711920730228</v>
      </c>
      <c r="K1894" s="84">
        <v>0.14386360970916501</v>
      </c>
      <c r="L1894" s="84">
        <v>-120.42116986914699</v>
      </c>
      <c r="M1894" s="84">
        <v>0.13631182663494701</v>
      </c>
      <c r="N1894" s="84">
        <v>-3.2907508610810798</v>
      </c>
      <c r="O1894" s="84">
        <v>7.5517830742178197E-3</v>
      </c>
      <c r="P1894" s="84">
        <v>-1.8035512998085499</v>
      </c>
      <c r="Q1894" s="84">
        <v>-1.8035512998085499</v>
      </c>
      <c r="R1894" s="84">
        <v>0</v>
      </c>
      <c r="S1894" s="84">
        <v>3.0576294535787002E-5</v>
      </c>
      <c r="T1894" s="84" t="s">
        <v>163</v>
      </c>
      <c r="U1894" s="118">
        <v>-5.68824154749689E-3</v>
      </c>
      <c r="V1894" s="118">
        <v>-4.9060811414304304E-3</v>
      </c>
      <c r="W1894" s="114">
        <v>-7.8216589039477096E-4</v>
      </c>
    </row>
    <row r="1895" spans="2:23" x14ac:dyDescent="0.25">
      <c r="B1895" s="61" t="s">
        <v>123</v>
      </c>
      <c r="C1895" s="82" t="s">
        <v>146</v>
      </c>
      <c r="D1895" s="61" t="s">
        <v>61</v>
      </c>
      <c r="E1895" s="61" t="s">
        <v>179</v>
      </c>
      <c r="F1895" s="83">
        <v>38.51</v>
      </c>
      <c r="G1895" s="84">
        <v>53050</v>
      </c>
      <c r="H1895" s="84">
        <v>38.42</v>
      </c>
      <c r="I1895" s="84">
        <v>2</v>
      </c>
      <c r="J1895" s="84">
        <v>-109.845786007401</v>
      </c>
      <c r="K1895" s="84">
        <v>0.102561821980461</v>
      </c>
      <c r="L1895" s="84">
        <v>-106.923875873306</v>
      </c>
      <c r="M1895" s="84">
        <v>9.7178079470047002E-2</v>
      </c>
      <c r="N1895" s="84">
        <v>-2.92191013409444</v>
      </c>
      <c r="O1895" s="84">
        <v>5.3837425104144403E-3</v>
      </c>
      <c r="P1895" s="84">
        <v>-1.60140194221173</v>
      </c>
      <c r="Q1895" s="84">
        <v>-1.6014019422117201</v>
      </c>
      <c r="R1895" s="84">
        <v>0</v>
      </c>
      <c r="S1895" s="84">
        <v>2.1798149534416002E-5</v>
      </c>
      <c r="T1895" s="84" t="s">
        <v>163</v>
      </c>
      <c r="U1895" s="118">
        <v>-5.5886256405397301E-2</v>
      </c>
      <c r="V1895" s="118">
        <v>-4.82016289790504E-2</v>
      </c>
      <c r="W1895" s="114">
        <v>-7.6846813091813303E-3</v>
      </c>
    </row>
    <row r="1896" spans="2:23" x14ac:dyDescent="0.25">
      <c r="B1896" s="61" t="s">
        <v>123</v>
      </c>
      <c r="C1896" s="82" t="s">
        <v>146</v>
      </c>
      <c r="D1896" s="61" t="s">
        <v>61</v>
      </c>
      <c r="E1896" s="61" t="s">
        <v>179</v>
      </c>
      <c r="F1896" s="83">
        <v>38.51</v>
      </c>
      <c r="G1896" s="84">
        <v>53100</v>
      </c>
      <c r="H1896" s="84">
        <v>38.51</v>
      </c>
      <c r="I1896" s="84">
        <v>1</v>
      </c>
      <c r="J1896" s="84">
        <v>0</v>
      </c>
      <c r="K1896" s="84">
        <v>0</v>
      </c>
      <c r="L1896" s="84">
        <v>0</v>
      </c>
      <c r="M1896" s="84">
        <v>0</v>
      </c>
      <c r="N1896" s="84">
        <v>0</v>
      </c>
      <c r="O1896" s="84">
        <v>0</v>
      </c>
      <c r="P1896" s="84">
        <v>0</v>
      </c>
      <c r="Q1896" s="84">
        <v>0</v>
      </c>
      <c r="R1896" s="84">
        <v>0</v>
      </c>
      <c r="S1896" s="84">
        <v>0</v>
      </c>
      <c r="T1896" s="84" t="s">
        <v>162</v>
      </c>
      <c r="U1896" s="118">
        <v>0</v>
      </c>
      <c r="V1896" s="118">
        <v>0</v>
      </c>
      <c r="W1896" s="114">
        <v>0</v>
      </c>
    </row>
    <row r="1897" spans="2:23" x14ac:dyDescent="0.25">
      <c r="B1897" s="61" t="s">
        <v>123</v>
      </c>
      <c r="C1897" s="82" t="s">
        <v>146</v>
      </c>
      <c r="D1897" s="61" t="s">
        <v>61</v>
      </c>
      <c r="E1897" s="61" t="s">
        <v>179</v>
      </c>
      <c r="F1897" s="83">
        <v>38.51</v>
      </c>
      <c r="G1897" s="84">
        <v>53100</v>
      </c>
      <c r="H1897" s="84">
        <v>38.51</v>
      </c>
      <c r="I1897" s="84">
        <v>2</v>
      </c>
      <c r="J1897" s="84">
        <v>-5.4013299999999996E-13</v>
      </c>
      <c r="K1897" s="84">
        <v>0</v>
      </c>
      <c r="L1897" s="84">
        <v>9.3326899999999995E-13</v>
      </c>
      <c r="M1897" s="84">
        <v>0</v>
      </c>
      <c r="N1897" s="84">
        <v>-1.4734019999999999E-12</v>
      </c>
      <c r="O1897" s="84">
        <v>0</v>
      </c>
      <c r="P1897" s="84">
        <v>-1.3382399999999999E-13</v>
      </c>
      <c r="Q1897" s="84">
        <v>-1.3382299999999999E-13</v>
      </c>
      <c r="R1897" s="84">
        <v>0</v>
      </c>
      <c r="S1897" s="84">
        <v>0</v>
      </c>
      <c r="T1897" s="84" t="s">
        <v>162</v>
      </c>
      <c r="U1897" s="118">
        <v>0</v>
      </c>
      <c r="V1897" s="118">
        <v>0</v>
      </c>
      <c r="W1897" s="114">
        <v>0</v>
      </c>
    </row>
    <row r="1898" spans="2:23" x14ac:dyDescent="0.25">
      <c r="B1898" s="61" t="s">
        <v>123</v>
      </c>
      <c r="C1898" s="82" t="s">
        <v>146</v>
      </c>
      <c r="D1898" s="61" t="s">
        <v>61</v>
      </c>
      <c r="E1898" s="61" t="s">
        <v>180</v>
      </c>
      <c r="F1898" s="83">
        <v>38.53</v>
      </c>
      <c r="G1898" s="84">
        <v>53000</v>
      </c>
      <c r="H1898" s="84">
        <v>38.51</v>
      </c>
      <c r="I1898" s="84">
        <v>1</v>
      </c>
      <c r="J1898" s="84">
        <v>-26.750933604959801</v>
      </c>
      <c r="K1898" s="84">
        <v>0</v>
      </c>
      <c r="L1898" s="84">
        <v>-29.9698093960553</v>
      </c>
      <c r="M1898" s="84">
        <v>0</v>
      </c>
      <c r="N1898" s="84">
        <v>3.2188757910955701</v>
      </c>
      <c r="O1898" s="84">
        <v>0</v>
      </c>
      <c r="P1898" s="84">
        <v>1.2806664764661</v>
      </c>
      <c r="Q1898" s="84">
        <v>1.2806664764661</v>
      </c>
      <c r="R1898" s="84">
        <v>0</v>
      </c>
      <c r="S1898" s="84">
        <v>0</v>
      </c>
      <c r="T1898" s="84" t="s">
        <v>163</v>
      </c>
      <c r="U1898" s="118">
        <v>6.4377515821921305E-2</v>
      </c>
      <c r="V1898" s="118">
        <v>-5.55252996323711E-2</v>
      </c>
      <c r="W1898" s="114">
        <v>0.119901974723414</v>
      </c>
    </row>
    <row r="1899" spans="2:23" x14ac:dyDescent="0.25">
      <c r="B1899" s="61" t="s">
        <v>123</v>
      </c>
      <c r="C1899" s="82" t="s">
        <v>146</v>
      </c>
      <c r="D1899" s="61" t="s">
        <v>61</v>
      </c>
      <c r="E1899" s="61" t="s">
        <v>180</v>
      </c>
      <c r="F1899" s="83">
        <v>38.53</v>
      </c>
      <c r="G1899" s="84">
        <v>53000</v>
      </c>
      <c r="H1899" s="84">
        <v>38.51</v>
      </c>
      <c r="I1899" s="84">
        <v>2</v>
      </c>
      <c r="J1899" s="84">
        <v>-23.6299913510477</v>
      </c>
      <c r="K1899" s="84">
        <v>0</v>
      </c>
      <c r="L1899" s="84">
        <v>-26.473331633182202</v>
      </c>
      <c r="M1899" s="84">
        <v>0</v>
      </c>
      <c r="N1899" s="84">
        <v>2.8433402821345202</v>
      </c>
      <c r="O1899" s="84">
        <v>0</v>
      </c>
      <c r="P1899" s="84">
        <v>1.1312553875450599</v>
      </c>
      <c r="Q1899" s="84">
        <v>1.13125538754505</v>
      </c>
      <c r="R1899" s="84">
        <v>0</v>
      </c>
      <c r="S1899" s="84">
        <v>0</v>
      </c>
      <c r="T1899" s="84" t="s">
        <v>163</v>
      </c>
      <c r="U1899" s="118">
        <v>5.6866805642699199E-2</v>
      </c>
      <c r="V1899" s="118">
        <v>-4.9047348008596198E-2</v>
      </c>
      <c r="W1899" s="114">
        <v>0.10591341100568601</v>
      </c>
    </row>
    <row r="1900" spans="2:23" x14ac:dyDescent="0.25">
      <c r="B1900" s="61" t="s">
        <v>123</v>
      </c>
      <c r="C1900" s="82" t="s">
        <v>146</v>
      </c>
      <c r="D1900" s="61" t="s">
        <v>61</v>
      </c>
      <c r="E1900" s="61" t="s">
        <v>180</v>
      </c>
      <c r="F1900" s="83">
        <v>38.53</v>
      </c>
      <c r="G1900" s="84">
        <v>53000</v>
      </c>
      <c r="H1900" s="84">
        <v>38.51</v>
      </c>
      <c r="I1900" s="84">
        <v>3</v>
      </c>
      <c r="J1900" s="84">
        <v>-23.6299913510477</v>
      </c>
      <c r="K1900" s="84">
        <v>0</v>
      </c>
      <c r="L1900" s="84">
        <v>-26.473331633182202</v>
      </c>
      <c r="M1900" s="84">
        <v>0</v>
      </c>
      <c r="N1900" s="84">
        <v>2.8433402821345202</v>
      </c>
      <c r="O1900" s="84">
        <v>0</v>
      </c>
      <c r="P1900" s="84">
        <v>1.1312553875450599</v>
      </c>
      <c r="Q1900" s="84">
        <v>1.13125538754505</v>
      </c>
      <c r="R1900" s="84">
        <v>0</v>
      </c>
      <c r="S1900" s="84">
        <v>0</v>
      </c>
      <c r="T1900" s="84" t="s">
        <v>163</v>
      </c>
      <c r="U1900" s="118">
        <v>5.6866805642699199E-2</v>
      </c>
      <c r="V1900" s="118">
        <v>-4.9047348008596198E-2</v>
      </c>
      <c r="W1900" s="114">
        <v>0.10591341100568601</v>
      </c>
    </row>
    <row r="1901" spans="2:23" x14ac:dyDescent="0.25">
      <c r="B1901" s="61" t="s">
        <v>123</v>
      </c>
      <c r="C1901" s="82" t="s">
        <v>146</v>
      </c>
      <c r="D1901" s="61" t="s">
        <v>61</v>
      </c>
      <c r="E1901" s="61" t="s">
        <v>180</v>
      </c>
      <c r="F1901" s="83">
        <v>38.53</v>
      </c>
      <c r="G1901" s="84">
        <v>53000</v>
      </c>
      <c r="H1901" s="84">
        <v>38.51</v>
      </c>
      <c r="I1901" s="84">
        <v>4</v>
      </c>
      <c r="J1901" s="84">
        <v>-25.935356360906699</v>
      </c>
      <c r="K1901" s="84">
        <v>0</v>
      </c>
      <c r="L1901" s="84">
        <v>-29.056095694956799</v>
      </c>
      <c r="M1901" s="84">
        <v>0</v>
      </c>
      <c r="N1901" s="84">
        <v>3.1207393340501199</v>
      </c>
      <c r="O1901" s="84">
        <v>0</v>
      </c>
      <c r="P1901" s="84">
        <v>1.24162176681781</v>
      </c>
      <c r="Q1901" s="84">
        <v>1.24162176681781</v>
      </c>
      <c r="R1901" s="84">
        <v>0</v>
      </c>
      <c r="S1901" s="84">
        <v>0</v>
      </c>
      <c r="T1901" s="84" t="s">
        <v>163</v>
      </c>
      <c r="U1901" s="118">
        <v>6.2414786681012101E-2</v>
      </c>
      <c r="V1901" s="118">
        <v>-5.3832455131386799E-2</v>
      </c>
      <c r="W1901" s="114">
        <v>0.116246426713559</v>
      </c>
    </row>
    <row r="1902" spans="2:23" x14ac:dyDescent="0.25">
      <c r="B1902" s="61" t="s">
        <v>123</v>
      </c>
      <c r="C1902" s="82" t="s">
        <v>146</v>
      </c>
      <c r="D1902" s="61" t="s">
        <v>61</v>
      </c>
      <c r="E1902" s="61" t="s">
        <v>180</v>
      </c>
      <c r="F1902" s="83">
        <v>38.53</v>
      </c>
      <c r="G1902" s="84">
        <v>53204</v>
      </c>
      <c r="H1902" s="84">
        <v>38.51</v>
      </c>
      <c r="I1902" s="84">
        <v>1</v>
      </c>
      <c r="J1902" s="84">
        <v>7.40179549743557</v>
      </c>
      <c r="K1902" s="84">
        <v>7.0017244876725802E-3</v>
      </c>
      <c r="L1902" s="84">
        <v>4.2994590354204103</v>
      </c>
      <c r="M1902" s="84">
        <v>2.3624274740496002E-3</v>
      </c>
      <c r="N1902" s="84">
        <v>3.1023364620151601</v>
      </c>
      <c r="O1902" s="84">
        <v>4.63929701362298E-3</v>
      </c>
      <c r="P1902" s="84">
        <v>1.3421145592041901</v>
      </c>
      <c r="Q1902" s="84">
        <v>1.3421145592041801</v>
      </c>
      <c r="R1902" s="84">
        <v>0</v>
      </c>
      <c r="S1902" s="84">
        <v>2.3020249642555899E-4</v>
      </c>
      <c r="T1902" s="84" t="s">
        <v>163</v>
      </c>
      <c r="U1902" s="118">
        <v>0.24075245020507</v>
      </c>
      <c r="V1902" s="118">
        <v>-0.207647837357403</v>
      </c>
      <c r="W1902" s="114">
        <v>0.44839714348311099</v>
      </c>
    </row>
    <row r="1903" spans="2:23" x14ac:dyDescent="0.25">
      <c r="B1903" s="61" t="s">
        <v>123</v>
      </c>
      <c r="C1903" s="82" t="s">
        <v>146</v>
      </c>
      <c r="D1903" s="61" t="s">
        <v>61</v>
      </c>
      <c r="E1903" s="61" t="s">
        <v>180</v>
      </c>
      <c r="F1903" s="83">
        <v>38.53</v>
      </c>
      <c r="G1903" s="84">
        <v>53304</v>
      </c>
      <c r="H1903" s="84">
        <v>38.68</v>
      </c>
      <c r="I1903" s="84">
        <v>1</v>
      </c>
      <c r="J1903" s="84">
        <v>27.414121011597398</v>
      </c>
      <c r="K1903" s="84">
        <v>6.9667204658729401E-2</v>
      </c>
      <c r="L1903" s="84">
        <v>25.431345830399898</v>
      </c>
      <c r="M1903" s="84">
        <v>5.9954035614098303E-2</v>
      </c>
      <c r="N1903" s="84">
        <v>1.9827751811974901</v>
      </c>
      <c r="O1903" s="84">
        <v>9.7131690446310304E-3</v>
      </c>
      <c r="P1903" s="84">
        <v>0.85741367980316696</v>
      </c>
      <c r="Q1903" s="84">
        <v>0.85741367980316696</v>
      </c>
      <c r="R1903" s="84">
        <v>0</v>
      </c>
      <c r="S1903" s="84">
        <v>6.8149166837672002E-5</v>
      </c>
      <c r="T1903" s="84" t="s">
        <v>163</v>
      </c>
      <c r="U1903" s="118">
        <v>7.7560613788359795E-2</v>
      </c>
      <c r="V1903" s="118">
        <v>-6.6895658605125197E-2</v>
      </c>
      <c r="W1903" s="114">
        <v>0.144455259499431</v>
      </c>
    </row>
    <row r="1904" spans="2:23" x14ac:dyDescent="0.25">
      <c r="B1904" s="61" t="s">
        <v>123</v>
      </c>
      <c r="C1904" s="82" t="s">
        <v>146</v>
      </c>
      <c r="D1904" s="61" t="s">
        <v>61</v>
      </c>
      <c r="E1904" s="61" t="s">
        <v>180</v>
      </c>
      <c r="F1904" s="83">
        <v>38.53</v>
      </c>
      <c r="G1904" s="84">
        <v>53354</v>
      </c>
      <c r="H1904" s="84">
        <v>38.549999999999997</v>
      </c>
      <c r="I1904" s="84">
        <v>1</v>
      </c>
      <c r="J1904" s="84">
        <v>6.6743081780388298</v>
      </c>
      <c r="K1904" s="84">
        <v>9.3547418276415499E-4</v>
      </c>
      <c r="L1904" s="84">
        <v>11.861063215018801</v>
      </c>
      <c r="M1904" s="84">
        <v>2.9543812324041401E-3</v>
      </c>
      <c r="N1904" s="84">
        <v>-5.1867550369800197</v>
      </c>
      <c r="O1904" s="84">
        <v>-2.01890704963998E-3</v>
      </c>
      <c r="P1904" s="84">
        <v>-2.1340819155787001</v>
      </c>
      <c r="Q1904" s="84">
        <v>-2.1340819155787001</v>
      </c>
      <c r="R1904" s="84">
        <v>0</v>
      </c>
      <c r="S1904" s="84">
        <v>9.5640418070400997E-5</v>
      </c>
      <c r="T1904" s="84" t="s">
        <v>162</v>
      </c>
      <c r="U1904" s="118">
        <v>2.5926423046454799E-2</v>
      </c>
      <c r="V1904" s="118">
        <v>-2.23614159333533E-2</v>
      </c>
      <c r="W1904" s="114">
        <v>4.8287500396622003E-2</v>
      </c>
    </row>
    <row r="1905" spans="2:23" x14ac:dyDescent="0.25">
      <c r="B1905" s="61" t="s">
        <v>123</v>
      </c>
      <c r="C1905" s="82" t="s">
        <v>146</v>
      </c>
      <c r="D1905" s="61" t="s">
        <v>61</v>
      </c>
      <c r="E1905" s="61" t="s">
        <v>180</v>
      </c>
      <c r="F1905" s="83">
        <v>38.53</v>
      </c>
      <c r="G1905" s="84">
        <v>53454</v>
      </c>
      <c r="H1905" s="84">
        <v>38.729999999999997</v>
      </c>
      <c r="I1905" s="84">
        <v>1</v>
      </c>
      <c r="J1905" s="84">
        <v>39.141324486612</v>
      </c>
      <c r="K1905" s="84">
        <v>0.104485351871018</v>
      </c>
      <c r="L1905" s="84">
        <v>44.171842459868103</v>
      </c>
      <c r="M1905" s="84">
        <v>0.13306854364161999</v>
      </c>
      <c r="N1905" s="84">
        <v>-5.0305179732561296</v>
      </c>
      <c r="O1905" s="84">
        <v>-2.8583191770601299E-2</v>
      </c>
      <c r="P1905" s="84">
        <v>-2.0710722620280499</v>
      </c>
      <c r="Q1905" s="84">
        <v>-2.0710722620280402</v>
      </c>
      <c r="R1905" s="84">
        <v>0</v>
      </c>
      <c r="S1905" s="84">
        <v>2.9253300945176298E-4</v>
      </c>
      <c r="T1905" s="84" t="s">
        <v>162</v>
      </c>
      <c r="U1905" s="118">
        <v>-9.8065103447123506E-2</v>
      </c>
      <c r="V1905" s="118">
        <v>-8.4580682911764099E-2</v>
      </c>
      <c r="W1905" s="114">
        <v>-1.3484515085005099E-2</v>
      </c>
    </row>
    <row r="1906" spans="2:23" x14ac:dyDescent="0.25">
      <c r="B1906" s="61" t="s">
        <v>123</v>
      </c>
      <c r="C1906" s="82" t="s">
        <v>146</v>
      </c>
      <c r="D1906" s="61" t="s">
        <v>61</v>
      </c>
      <c r="E1906" s="61" t="s">
        <v>180</v>
      </c>
      <c r="F1906" s="83">
        <v>38.53</v>
      </c>
      <c r="G1906" s="84">
        <v>53604</v>
      </c>
      <c r="H1906" s="84">
        <v>38.659999999999997</v>
      </c>
      <c r="I1906" s="84">
        <v>1</v>
      </c>
      <c r="J1906" s="84">
        <v>33.339947402853298</v>
      </c>
      <c r="K1906" s="84">
        <v>4.8352516037888503E-2</v>
      </c>
      <c r="L1906" s="84">
        <v>35.894213414151899</v>
      </c>
      <c r="M1906" s="84">
        <v>5.60451632129998E-2</v>
      </c>
      <c r="N1906" s="84">
        <v>-2.5542660112986799</v>
      </c>
      <c r="O1906" s="84">
        <v>-7.6926471751113399E-3</v>
      </c>
      <c r="P1906" s="84">
        <v>-1.0311366594747799</v>
      </c>
      <c r="Q1906" s="84">
        <v>-1.0311366594747799</v>
      </c>
      <c r="R1906" s="84">
        <v>0</v>
      </c>
      <c r="S1906" s="84">
        <v>4.6251062257308E-5</v>
      </c>
      <c r="T1906" s="84" t="s">
        <v>162</v>
      </c>
      <c r="U1906" s="118">
        <v>3.5156863745394201E-2</v>
      </c>
      <c r="V1906" s="118">
        <v>-3.0322626909016999E-2</v>
      </c>
      <c r="W1906" s="114">
        <v>6.5479031527330103E-2</v>
      </c>
    </row>
    <row r="1907" spans="2:23" x14ac:dyDescent="0.25">
      <c r="B1907" s="61" t="s">
        <v>123</v>
      </c>
      <c r="C1907" s="82" t="s">
        <v>146</v>
      </c>
      <c r="D1907" s="61" t="s">
        <v>61</v>
      </c>
      <c r="E1907" s="61" t="s">
        <v>180</v>
      </c>
      <c r="F1907" s="83">
        <v>38.53</v>
      </c>
      <c r="G1907" s="84">
        <v>53654</v>
      </c>
      <c r="H1907" s="84">
        <v>38.53</v>
      </c>
      <c r="I1907" s="84">
        <v>1</v>
      </c>
      <c r="J1907" s="84">
        <v>-14.145324243664</v>
      </c>
      <c r="K1907" s="84">
        <v>9.7583989544305604E-3</v>
      </c>
      <c r="L1907" s="84">
        <v>-9.8148969338004193</v>
      </c>
      <c r="M1907" s="84">
        <v>4.69812148281627E-3</v>
      </c>
      <c r="N1907" s="84">
        <v>-4.3304273098635404</v>
      </c>
      <c r="O1907" s="84">
        <v>5.0602774716142999E-3</v>
      </c>
      <c r="P1907" s="84">
        <v>-1.74803642030089</v>
      </c>
      <c r="Q1907" s="84">
        <v>-1.74803642030089</v>
      </c>
      <c r="R1907" s="84">
        <v>0</v>
      </c>
      <c r="S1907" s="84">
        <v>1.49023139803079E-4</v>
      </c>
      <c r="T1907" s="84" t="s">
        <v>162</v>
      </c>
      <c r="U1907" s="118">
        <v>0.19497249098129801</v>
      </c>
      <c r="V1907" s="118">
        <v>-0.16816284138320201</v>
      </c>
      <c r="W1907" s="114">
        <v>0.363132786143333</v>
      </c>
    </row>
    <row r="1908" spans="2:23" x14ac:dyDescent="0.25">
      <c r="B1908" s="61" t="s">
        <v>123</v>
      </c>
      <c r="C1908" s="82" t="s">
        <v>146</v>
      </c>
      <c r="D1908" s="61" t="s">
        <v>61</v>
      </c>
      <c r="E1908" s="61" t="s">
        <v>181</v>
      </c>
      <c r="F1908" s="83">
        <v>38.42</v>
      </c>
      <c r="G1908" s="84">
        <v>53150</v>
      </c>
      <c r="H1908" s="84">
        <v>38.35</v>
      </c>
      <c r="I1908" s="84">
        <v>1</v>
      </c>
      <c r="J1908" s="84">
        <v>-23.871107438122099</v>
      </c>
      <c r="K1908" s="84">
        <v>1.5590542516019899E-2</v>
      </c>
      <c r="L1908" s="84">
        <v>-6.5875300480383903</v>
      </c>
      <c r="M1908" s="84">
        <v>1.1873023063810001E-3</v>
      </c>
      <c r="N1908" s="84">
        <v>-17.2835773900837</v>
      </c>
      <c r="O1908" s="84">
        <v>1.4403240209638899E-2</v>
      </c>
      <c r="P1908" s="84">
        <v>-6.6307338918990801</v>
      </c>
      <c r="Q1908" s="84">
        <v>-6.6307338918990704</v>
      </c>
      <c r="R1908" s="84">
        <v>0</v>
      </c>
      <c r="S1908" s="84">
        <v>1.2029270500200999E-3</v>
      </c>
      <c r="T1908" s="84" t="s">
        <v>163</v>
      </c>
      <c r="U1908" s="118">
        <v>-0.65698204185887099</v>
      </c>
      <c r="V1908" s="118">
        <v>-0.56664387032590602</v>
      </c>
      <c r="W1908" s="114">
        <v>-9.0338804963380398E-2</v>
      </c>
    </row>
    <row r="1909" spans="2:23" x14ac:dyDescent="0.25">
      <c r="B1909" s="61" t="s">
        <v>123</v>
      </c>
      <c r="C1909" s="82" t="s">
        <v>146</v>
      </c>
      <c r="D1909" s="61" t="s">
        <v>61</v>
      </c>
      <c r="E1909" s="61" t="s">
        <v>181</v>
      </c>
      <c r="F1909" s="83">
        <v>38.42</v>
      </c>
      <c r="G1909" s="84">
        <v>53150</v>
      </c>
      <c r="H1909" s="84">
        <v>38.35</v>
      </c>
      <c r="I1909" s="84">
        <v>2</v>
      </c>
      <c r="J1909" s="84">
        <v>-23.8010188727221</v>
      </c>
      <c r="K1909" s="84">
        <v>1.55161199980093E-2</v>
      </c>
      <c r="L1909" s="84">
        <v>-6.5681882336089004</v>
      </c>
      <c r="M1909" s="84">
        <v>1.18163463784932E-3</v>
      </c>
      <c r="N1909" s="84">
        <v>-17.2328306391132</v>
      </c>
      <c r="O1909" s="84">
        <v>1.4334485360159899E-2</v>
      </c>
      <c r="P1909" s="84">
        <v>-6.6112652255485802</v>
      </c>
      <c r="Q1909" s="84">
        <v>-6.6112652255485704</v>
      </c>
      <c r="R1909" s="84">
        <v>0</v>
      </c>
      <c r="S1909" s="84">
        <v>1.1971847957029901E-3</v>
      </c>
      <c r="T1909" s="84" t="s">
        <v>163</v>
      </c>
      <c r="U1909" s="118">
        <v>-0.65606892418818996</v>
      </c>
      <c r="V1909" s="118">
        <v>-0.56585631070020703</v>
      </c>
      <c r="W1909" s="114">
        <v>-9.0213246038014797E-2</v>
      </c>
    </row>
    <row r="1910" spans="2:23" x14ac:dyDescent="0.25">
      <c r="B1910" s="61" t="s">
        <v>123</v>
      </c>
      <c r="C1910" s="82" t="s">
        <v>146</v>
      </c>
      <c r="D1910" s="61" t="s">
        <v>61</v>
      </c>
      <c r="E1910" s="61" t="s">
        <v>181</v>
      </c>
      <c r="F1910" s="83">
        <v>38.42</v>
      </c>
      <c r="G1910" s="84">
        <v>53900</v>
      </c>
      <c r="H1910" s="84">
        <v>38.28</v>
      </c>
      <c r="I1910" s="84">
        <v>1</v>
      </c>
      <c r="J1910" s="84">
        <v>-33.693479336147199</v>
      </c>
      <c r="K1910" s="84">
        <v>5.3243250784465297E-2</v>
      </c>
      <c r="L1910" s="84">
        <v>-26.035767134885699</v>
      </c>
      <c r="M1910" s="84">
        <v>3.1791688887163397E-2</v>
      </c>
      <c r="N1910" s="84">
        <v>-7.6577122012615702</v>
      </c>
      <c r="O1910" s="84">
        <v>2.14515618973019E-2</v>
      </c>
      <c r="P1910" s="84">
        <v>-4.6558325976353698</v>
      </c>
      <c r="Q1910" s="84">
        <v>-4.6558325976353601</v>
      </c>
      <c r="R1910" s="84">
        <v>0</v>
      </c>
      <c r="S1910" s="84">
        <v>1.01664084961087E-3</v>
      </c>
      <c r="T1910" s="84" t="s">
        <v>163</v>
      </c>
      <c r="U1910" s="118">
        <v>-0.24941230941509601</v>
      </c>
      <c r="V1910" s="118">
        <v>-0.21511692452660899</v>
      </c>
      <c r="W1910" s="114">
        <v>-3.4295625359812697E-2</v>
      </c>
    </row>
    <row r="1911" spans="2:23" x14ac:dyDescent="0.25">
      <c r="B1911" s="61" t="s">
        <v>123</v>
      </c>
      <c r="C1911" s="82" t="s">
        <v>146</v>
      </c>
      <c r="D1911" s="61" t="s">
        <v>61</v>
      </c>
      <c r="E1911" s="61" t="s">
        <v>181</v>
      </c>
      <c r="F1911" s="83">
        <v>38.42</v>
      </c>
      <c r="G1911" s="84">
        <v>53900</v>
      </c>
      <c r="H1911" s="84">
        <v>38.28</v>
      </c>
      <c r="I1911" s="84">
        <v>2</v>
      </c>
      <c r="J1911" s="84">
        <v>-33.729866573696299</v>
      </c>
      <c r="K1911" s="84">
        <v>5.3312804710858502E-2</v>
      </c>
      <c r="L1911" s="84">
        <v>-26.063884434193</v>
      </c>
      <c r="M1911" s="84">
        <v>3.1833219724499699E-2</v>
      </c>
      <c r="N1911" s="84">
        <v>-7.6659821395032504</v>
      </c>
      <c r="O1911" s="84">
        <v>2.14795849863588E-2</v>
      </c>
      <c r="P1911" s="84">
        <v>-4.6608606591522896</v>
      </c>
      <c r="Q1911" s="84">
        <v>-4.6608606591522799</v>
      </c>
      <c r="R1911" s="84">
        <v>0</v>
      </c>
      <c r="S1911" s="84">
        <v>1.0179689308578101E-3</v>
      </c>
      <c r="T1911" s="84" t="s">
        <v>163</v>
      </c>
      <c r="U1911" s="118">
        <v>-0.24949541530359901</v>
      </c>
      <c r="V1911" s="118">
        <v>-0.21518860295814701</v>
      </c>
      <c r="W1911" s="114">
        <v>-3.4307052896905797E-2</v>
      </c>
    </row>
    <row r="1912" spans="2:23" x14ac:dyDescent="0.25">
      <c r="B1912" s="61" t="s">
        <v>123</v>
      </c>
      <c r="C1912" s="82" t="s">
        <v>146</v>
      </c>
      <c r="D1912" s="61" t="s">
        <v>61</v>
      </c>
      <c r="E1912" s="61" t="s">
        <v>182</v>
      </c>
      <c r="F1912" s="83">
        <v>38.35</v>
      </c>
      <c r="G1912" s="84">
        <v>53550</v>
      </c>
      <c r="H1912" s="84">
        <v>38.28</v>
      </c>
      <c r="I1912" s="84">
        <v>1</v>
      </c>
      <c r="J1912" s="84">
        <v>-18.072788357680999</v>
      </c>
      <c r="K1912" s="84">
        <v>8.0251929335589701E-3</v>
      </c>
      <c r="L1912" s="84">
        <v>-3.45536156112263</v>
      </c>
      <c r="M1912" s="84">
        <v>2.9335409283932001E-4</v>
      </c>
      <c r="N1912" s="84">
        <v>-14.6174267965583</v>
      </c>
      <c r="O1912" s="84">
        <v>7.7318388407196497E-3</v>
      </c>
      <c r="P1912" s="84">
        <v>-6.47587440992098</v>
      </c>
      <c r="Q1912" s="84">
        <v>-6.4758744099209702</v>
      </c>
      <c r="R1912" s="84">
        <v>0</v>
      </c>
      <c r="S1912" s="84">
        <v>1.0303908460963099E-3</v>
      </c>
      <c r="T1912" s="84" t="s">
        <v>162</v>
      </c>
      <c r="U1912" s="118">
        <v>-0.726974470576914</v>
      </c>
      <c r="V1912" s="118">
        <v>-0.62701200548845304</v>
      </c>
      <c r="W1912" s="114">
        <v>-9.9963166002202994E-2</v>
      </c>
    </row>
    <row r="1913" spans="2:23" x14ac:dyDescent="0.25">
      <c r="B1913" s="61" t="s">
        <v>123</v>
      </c>
      <c r="C1913" s="82" t="s">
        <v>146</v>
      </c>
      <c r="D1913" s="61" t="s">
        <v>61</v>
      </c>
      <c r="E1913" s="61" t="s">
        <v>182</v>
      </c>
      <c r="F1913" s="83">
        <v>38.35</v>
      </c>
      <c r="G1913" s="84">
        <v>54200</v>
      </c>
      <c r="H1913" s="84">
        <v>38.33</v>
      </c>
      <c r="I1913" s="84">
        <v>1</v>
      </c>
      <c r="J1913" s="84">
        <v>-11.6754773618808</v>
      </c>
      <c r="K1913" s="84">
        <v>8.9969069274341805E-4</v>
      </c>
      <c r="L1913" s="84">
        <v>3.1920160543048999</v>
      </c>
      <c r="M1913" s="84">
        <v>6.7247178840206006E-5</v>
      </c>
      <c r="N1913" s="84">
        <v>-14.867493416185701</v>
      </c>
      <c r="O1913" s="84">
        <v>8.3244351390321305E-4</v>
      </c>
      <c r="P1913" s="84">
        <v>-6.5879372602244501</v>
      </c>
      <c r="Q1913" s="84">
        <v>-6.5879372602244501</v>
      </c>
      <c r="R1913" s="84">
        <v>0</v>
      </c>
      <c r="S1913" s="84">
        <v>2.8644605447471401E-4</v>
      </c>
      <c r="T1913" s="84" t="s">
        <v>163</v>
      </c>
      <c r="U1913" s="118">
        <v>-0.265433984000711</v>
      </c>
      <c r="V1913" s="118">
        <v>-0.22893554226326401</v>
      </c>
      <c r="W1913" s="114">
        <v>-3.6498697656098603E-2</v>
      </c>
    </row>
    <row r="1914" spans="2:23" x14ac:dyDescent="0.25">
      <c r="B1914" s="61" t="s">
        <v>123</v>
      </c>
      <c r="C1914" s="82" t="s">
        <v>146</v>
      </c>
      <c r="D1914" s="61" t="s">
        <v>61</v>
      </c>
      <c r="E1914" s="61" t="s">
        <v>183</v>
      </c>
      <c r="F1914" s="83">
        <v>38.369999999999997</v>
      </c>
      <c r="G1914" s="84">
        <v>53150</v>
      </c>
      <c r="H1914" s="84">
        <v>38.35</v>
      </c>
      <c r="I1914" s="84">
        <v>1</v>
      </c>
      <c r="J1914" s="84">
        <v>-23.620087537126398</v>
      </c>
      <c r="K1914" s="84">
        <v>0</v>
      </c>
      <c r="L1914" s="84">
        <v>-23.821345333317101</v>
      </c>
      <c r="M1914" s="84">
        <v>0</v>
      </c>
      <c r="N1914" s="84">
        <v>0.20125779619064599</v>
      </c>
      <c r="O1914" s="84">
        <v>0</v>
      </c>
      <c r="P1914" s="84">
        <v>0.12388584045498199</v>
      </c>
      <c r="Q1914" s="84">
        <v>0.12388584045498199</v>
      </c>
      <c r="R1914" s="84">
        <v>0</v>
      </c>
      <c r="S1914" s="84">
        <v>0</v>
      </c>
      <c r="T1914" s="84" t="s">
        <v>162</v>
      </c>
      <c r="U1914" s="118">
        <v>4.02515592381211E-3</v>
      </c>
      <c r="V1914" s="118">
        <v>-3.47167774157227E-3</v>
      </c>
      <c r="W1914" s="114">
        <v>7.4967810993163799E-3</v>
      </c>
    </row>
    <row r="1915" spans="2:23" x14ac:dyDescent="0.25">
      <c r="B1915" s="61" t="s">
        <v>123</v>
      </c>
      <c r="C1915" s="82" t="s">
        <v>146</v>
      </c>
      <c r="D1915" s="61" t="s">
        <v>61</v>
      </c>
      <c r="E1915" s="61" t="s">
        <v>183</v>
      </c>
      <c r="F1915" s="83">
        <v>38.369999999999997</v>
      </c>
      <c r="G1915" s="84">
        <v>53150</v>
      </c>
      <c r="H1915" s="84">
        <v>38.35</v>
      </c>
      <c r="I1915" s="84">
        <v>2</v>
      </c>
      <c r="J1915" s="84">
        <v>-19.831649508159501</v>
      </c>
      <c r="K1915" s="84">
        <v>0</v>
      </c>
      <c r="L1915" s="84">
        <v>-20.000627462562299</v>
      </c>
      <c r="M1915" s="84">
        <v>0</v>
      </c>
      <c r="N1915" s="84">
        <v>0.16897795440271601</v>
      </c>
      <c r="O1915" s="84">
        <v>0</v>
      </c>
      <c r="P1915" s="84">
        <v>0.104015726574505</v>
      </c>
      <c r="Q1915" s="84">
        <v>0.104015726574504</v>
      </c>
      <c r="R1915" s="84">
        <v>0</v>
      </c>
      <c r="S1915" s="84">
        <v>0</v>
      </c>
      <c r="T1915" s="84" t="s">
        <v>162</v>
      </c>
      <c r="U1915" s="118">
        <v>3.3795590880536402E-3</v>
      </c>
      <c r="V1915" s="118">
        <v>-2.9148535570796899E-3</v>
      </c>
      <c r="W1915" s="114">
        <v>6.2943685101641E-3</v>
      </c>
    </row>
    <row r="1916" spans="2:23" x14ac:dyDescent="0.25">
      <c r="B1916" s="61" t="s">
        <v>123</v>
      </c>
      <c r="C1916" s="82" t="s">
        <v>146</v>
      </c>
      <c r="D1916" s="61" t="s">
        <v>61</v>
      </c>
      <c r="E1916" s="61" t="s">
        <v>183</v>
      </c>
      <c r="F1916" s="83">
        <v>38.369999999999997</v>
      </c>
      <c r="G1916" s="84">
        <v>53150</v>
      </c>
      <c r="H1916" s="84">
        <v>38.35</v>
      </c>
      <c r="I1916" s="84">
        <v>3</v>
      </c>
      <c r="J1916" s="84">
        <v>-24.265004602986501</v>
      </c>
      <c r="K1916" s="84">
        <v>0</v>
      </c>
      <c r="L1916" s="84">
        <v>-24.4717574925882</v>
      </c>
      <c r="M1916" s="84">
        <v>0</v>
      </c>
      <c r="N1916" s="84">
        <v>0.206752889601686</v>
      </c>
      <c r="O1916" s="84">
        <v>0</v>
      </c>
      <c r="P1916" s="84">
        <v>0.12726838899978499</v>
      </c>
      <c r="Q1916" s="84">
        <v>0.12726838899978499</v>
      </c>
      <c r="R1916" s="84">
        <v>0</v>
      </c>
      <c r="S1916" s="84">
        <v>0</v>
      </c>
      <c r="T1916" s="84" t="s">
        <v>162</v>
      </c>
      <c r="U1916" s="118">
        <v>4.1350577920328899E-3</v>
      </c>
      <c r="V1916" s="118">
        <v>-3.5664675775143101E-3</v>
      </c>
      <c r="W1916" s="114">
        <v>7.7014713682281898E-3</v>
      </c>
    </row>
    <row r="1917" spans="2:23" x14ac:dyDescent="0.25">
      <c r="B1917" s="61" t="s">
        <v>123</v>
      </c>
      <c r="C1917" s="82" t="s">
        <v>146</v>
      </c>
      <c r="D1917" s="61" t="s">
        <v>61</v>
      </c>
      <c r="E1917" s="61" t="s">
        <v>183</v>
      </c>
      <c r="F1917" s="83">
        <v>38.369999999999997</v>
      </c>
      <c r="G1917" s="84">
        <v>53654</v>
      </c>
      <c r="H1917" s="84">
        <v>38.53</v>
      </c>
      <c r="I1917" s="84">
        <v>1</v>
      </c>
      <c r="J1917" s="84">
        <v>78.816773201892701</v>
      </c>
      <c r="K1917" s="84">
        <v>0.19505942937189999</v>
      </c>
      <c r="L1917" s="84">
        <v>75.362499083130203</v>
      </c>
      <c r="M1917" s="84">
        <v>0.17833649681692099</v>
      </c>
      <c r="N1917" s="84">
        <v>3.4542741187624602</v>
      </c>
      <c r="O1917" s="84">
        <v>1.6722932554978798E-2</v>
      </c>
      <c r="P1917" s="84">
        <v>1.38958653988776</v>
      </c>
      <c r="Q1917" s="84">
        <v>1.38958653988775</v>
      </c>
      <c r="R1917" s="84">
        <v>0</v>
      </c>
      <c r="S1917" s="84">
        <v>6.0631853607688998E-5</v>
      </c>
      <c r="T1917" s="84" t="s">
        <v>162</v>
      </c>
      <c r="U1917" s="118">
        <v>9.0312897736930395E-2</v>
      </c>
      <c r="V1917" s="118">
        <v>-7.7894442547023601E-2</v>
      </c>
      <c r="W1917" s="114">
        <v>0.168206160852892</v>
      </c>
    </row>
    <row r="1918" spans="2:23" x14ac:dyDescent="0.25">
      <c r="B1918" s="61" t="s">
        <v>123</v>
      </c>
      <c r="C1918" s="82" t="s">
        <v>146</v>
      </c>
      <c r="D1918" s="61" t="s">
        <v>61</v>
      </c>
      <c r="E1918" s="61" t="s">
        <v>183</v>
      </c>
      <c r="F1918" s="83">
        <v>38.369999999999997</v>
      </c>
      <c r="G1918" s="84">
        <v>53654</v>
      </c>
      <c r="H1918" s="84">
        <v>38.53</v>
      </c>
      <c r="I1918" s="84">
        <v>2</v>
      </c>
      <c r="J1918" s="84">
        <v>78.816773201892701</v>
      </c>
      <c r="K1918" s="84">
        <v>0.19505942937189999</v>
      </c>
      <c r="L1918" s="84">
        <v>75.362499083130203</v>
      </c>
      <c r="M1918" s="84">
        <v>0.17833649681692099</v>
      </c>
      <c r="N1918" s="84">
        <v>3.4542741187624602</v>
      </c>
      <c r="O1918" s="84">
        <v>1.6722932554978798E-2</v>
      </c>
      <c r="P1918" s="84">
        <v>1.38958653988776</v>
      </c>
      <c r="Q1918" s="84">
        <v>1.38958653988775</v>
      </c>
      <c r="R1918" s="84">
        <v>0</v>
      </c>
      <c r="S1918" s="84">
        <v>6.0631853607688998E-5</v>
      </c>
      <c r="T1918" s="84" t="s">
        <v>162</v>
      </c>
      <c r="U1918" s="118">
        <v>9.0312897736930395E-2</v>
      </c>
      <c r="V1918" s="118">
        <v>-7.7894442547023601E-2</v>
      </c>
      <c r="W1918" s="114">
        <v>0.168206160852892</v>
      </c>
    </row>
    <row r="1919" spans="2:23" x14ac:dyDescent="0.25">
      <c r="B1919" s="61" t="s">
        <v>123</v>
      </c>
      <c r="C1919" s="82" t="s">
        <v>146</v>
      </c>
      <c r="D1919" s="61" t="s">
        <v>61</v>
      </c>
      <c r="E1919" s="61" t="s">
        <v>183</v>
      </c>
      <c r="F1919" s="83">
        <v>38.369999999999997</v>
      </c>
      <c r="G1919" s="84">
        <v>53704</v>
      </c>
      <c r="H1919" s="84">
        <v>38.340000000000003</v>
      </c>
      <c r="I1919" s="84">
        <v>1</v>
      </c>
      <c r="J1919" s="84">
        <v>-18.494287478250001</v>
      </c>
      <c r="K1919" s="84">
        <v>1.4297216377916901E-2</v>
      </c>
      <c r="L1919" s="84">
        <v>-15.031015004990101</v>
      </c>
      <c r="M1919" s="84">
        <v>9.4439330249539797E-3</v>
      </c>
      <c r="N1919" s="84">
        <v>-3.4632724732598601</v>
      </c>
      <c r="O1919" s="84">
        <v>4.8532833529628897E-3</v>
      </c>
      <c r="P1919" s="84">
        <v>-1.4444854363377</v>
      </c>
      <c r="Q1919" s="84">
        <v>-1.44448543633769</v>
      </c>
      <c r="R1919" s="84">
        <v>0</v>
      </c>
      <c r="S1919" s="84">
        <v>8.7217295748092996E-5</v>
      </c>
      <c r="T1919" s="84" t="s">
        <v>162</v>
      </c>
      <c r="U1919" s="118">
        <v>8.2249508805116403E-2</v>
      </c>
      <c r="V1919" s="118">
        <v>-7.0939808141281799E-2</v>
      </c>
      <c r="W1919" s="114">
        <v>0.153188242818251</v>
      </c>
    </row>
    <row r="1920" spans="2:23" x14ac:dyDescent="0.25">
      <c r="B1920" s="61" t="s">
        <v>123</v>
      </c>
      <c r="C1920" s="82" t="s">
        <v>146</v>
      </c>
      <c r="D1920" s="61" t="s">
        <v>61</v>
      </c>
      <c r="E1920" s="61" t="s">
        <v>183</v>
      </c>
      <c r="F1920" s="83">
        <v>38.369999999999997</v>
      </c>
      <c r="G1920" s="84">
        <v>58004</v>
      </c>
      <c r="H1920" s="84">
        <v>37.42</v>
      </c>
      <c r="I1920" s="84">
        <v>1</v>
      </c>
      <c r="J1920" s="84">
        <v>-72.176404305360407</v>
      </c>
      <c r="K1920" s="84">
        <v>1.10335798108389</v>
      </c>
      <c r="L1920" s="84">
        <v>-68.074060161038005</v>
      </c>
      <c r="M1920" s="84">
        <v>0.98149764983006704</v>
      </c>
      <c r="N1920" s="84">
        <v>-4.10234414432239</v>
      </c>
      <c r="O1920" s="84">
        <v>0.12186033125382301</v>
      </c>
      <c r="P1920" s="84">
        <v>-1.6898575994679199</v>
      </c>
      <c r="Q1920" s="84">
        <v>-1.6898575994679099</v>
      </c>
      <c r="R1920" s="84">
        <v>0</v>
      </c>
      <c r="S1920" s="84">
        <v>6.0482004203235096E-4</v>
      </c>
      <c r="T1920" s="84" t="s">
        <v>162</v>
      </c>
      <c r="U1920" s="118">
        <v>0.72067031575738305</v>
      </c>
      <c r="V1920" s="118">
        <v>-0.62157470209433596</v>
      </c>
      <c r="W1920" s="114">
        <v>1.3422356063393299</v>
      </c>
    </row>
    <row r="1921" spans="2:23" x14ac:dyDescent="0.25">
      <c r="B1921" s="61" t="s">
        <v>123</v>
      </c>
      <c r="C1921" s="82" t="s">
        <v>146</v>
      </c>
      <c r="D1921" s="61" t="s">
        <v>61</v>
      </c>
      <c r="E1921" s="61" t="s">
        <v>184</v>
      </c>
      <c r="F1921" s="83">
        <v>38.26</v>
      </c>
      <c r="G1921" s="84">
        <v>53050</v>
      </c>
      <c r="H1921" s="84">
        <v>38.42</v>
      </c>
      <c r="I1921" s="84">
        <v>1</v>
      </c>
      <c r="J1921" s="84">
        <v>101.39289594625301</v>
      </c>
      <c r="K1921" s="84">
        <v>0.24776051629566101</v>
      </c>
      <c r="L1921" s="84">
        <v>128.08499326462899</v>
      </c>
      <c r="M1921" s="84">
        <v>0.39537894854036099</v>
      </c>
      <c r="N1921" s="84">
        <v>-26.6920973183759</v>
      </c>
      <c r="O1921" s="84">
        <v>-0.147618432244699</v>
      </c>
      <c r="P1921" s="84">
        <v>-12.153203590933201</v>
      </c>
      <c r="Q1921" s="84">
        <v>-12.153203590933099</v>
      </c>
      <c r="R1921" s="84">
        <v>0</v>
      </c>
      <c r="S1921" s="84">
        <v>3.5595786162963701E-3</v>
      </c>
      <c r="T1921" s="84" t="s">
        <v>162</v>
      </c>
      <c r="U1921" s="118">
        <v>-1.3889551213215301</v>
      </c>
      <c r="V1921" s="118">
        <v>-1.1979671520819</v>
      </c>
      <c r="W1921" s="114">
        <v>-0.19098930840320899</v>
      </c>
    </row>
    <row r="1922" spans="2:23" x14ac:dyDescent="0.25">
      <c r="B1922" s="61" t="s">
        <v>123</v>
      </c>
      <c r="C1922" s="82" t="s">
        <v>146</v>
      </c>
      <c r="D1922" s="61" t="s">
        <v>61</v>
      </c>
      <c r="E1922" s="61" t="s">
        <v>184</v>
      </c>
      <c r="F1922" s="83">
        <v>38.26</v>
      </c>
      <c r="G1922" s="84">
        <v>53204</v>
      </c>
      <c r="H1922" s="84">
        <v>38.51</v>
      </c>
      <c r="I1922" s="84">
        <v>1</v>
      </c>
      <c r="J1922" s="84">
        <v>25.7937902660166</v>
      </c>
      <c r="K1922" s="84">
        <v>0</v>
      </c>
      <c r="L1922" s="84">
        <v>28.336081210601499</v>
      </c>
      <c r="M1922" s="84">
        <v>0</v>
      </c>
      <c r="N1922" s="84">
        <v>-2.5422909445848898</v>
      </c>
      <c r="O1922" s="84">
        <v>0</v>
      </c>
      <c r="P1922" s="84">
        <v>-1.0997641195037</v>
      </c>
      <c r="Q1922" s="84">
        <v>-1.09976411950369</v>
      </c>
      <c r="R1922" s="84">
        <v>0</v>
      </c>
      <c r="S1922" s="84">
        <v>0</v>
      </c>
      <c r="T1922" s="84" t="s">
        <v>162</v>
      </c>
      <c r="U1922" s="118">
        <v>0.63557273614622201</v>
      </c>
      <c r="V1922" s="118">
        <v>-0.548178446498368</v>
      </c>
      <c r="W1922" s="114">
        <v>1.1837428824544101</v>
      </c>
    </row>
    <row r="1923" spans="2:23" x14ac:dyDescent="0.25">
      <c r="B1923" s="61" t="s">
        <v>123</v>
      </c>
      <c r="C1923" s="82" t="s">
        <v>146</v>
      </c>
      <c r="D1923" s="61" t="s">
        <v>61</v>
      </c>
      <c r="E1923" s="61" t="s">
        <v>184</v>
      </c>
      <c r="F1923" s="83">
        <v>38.26</v>
      </c>
      <c r="G1923" s="84">
        <v>53204</v>
      </c>
      <c r="H1923" s="84">
        <v>38.51</v>
      </c>
      <c r="I1923" s="84">
        <v>2</v>
      </c>
      <c r="J1923" s="84">
        <v>25.7937902660166</v>
      </c>
      <c r="K1923" s="84">
        <v>0</v>
      </c>
      <c r="L1923" s="84">
        <v>28.336081210601499</v>
      </c>
      <c r="M1923" s="84">
        <v>0</v>
      </c>
      <c r="N1923" s="84">
        <v>-2.5422909445848898</v>
      </c>
      <c r="O1923" s="84">
        <v>0</v>
      </c>
      <c r="P1923" s="84">
        <v>-1.0997641195037</v>
      </c>
      <c r="Q1923" s="84">
        <v>-1.09976411950369</v>
      </c>
      <c r="R1923" s="84">
        <v>0</v>
      </c>
      <c r="S1923" s="84">
        <v>0</v>
      </c>
      <c r="T1923" s="84" t="s">
        <v>162</v>
      </c>
      <c r="U1923" s="118">
        <v>0.63557273614622201</v>
      </c>
      <c r="V1923" s="118">
        <v>-0.548178446498368</v>
      </c>
      <c r="W1923" s="114">
        <v>1.1837428824544101</v>
      </c>
    </row>
    <row r="1924" spans="2:23" x14ac:dyDescent="0.25">
      <c r="B1924" s="61" t="s">
        <v>123</v>
      </c>
      <c r="C1924" s="82" t="s">
        <v>146</v>
      </c>
      <c r="D1924" s="61" t="s">
        <v>61</v>
      </c>
      <c r="E1924" s="61" t="s">
        <v>185</v>
      </c>
      <c r="F1924" s="83">
        <v>38.51</v>
      </c>
      <c r="G1924" s="84">
        <v>53254</v>
      </c>
      <c r="H1924" s="84">
        <v>38.76</v>
      </c>
      <c r="I1924" s="84">
        <v>1</v>
      </c>
      <c r="J1924" s="84">
        <v>30.5591604082706</v>
      </c>
      <c r="K1924" s="84">
        <v>9.8429084824077001E-2</v>
      </c>
      <c r="L1924" s="84">
        <v>30.559160454550302</v>
      </c>
      <c r="M1924" s="84">
        <v>9.8429085122204898E-2</v>
      </c>
      <c r="N1924" s="84">
        <v>-4.6279713394999997E-8</v>
      </c>
      <c r="O1924" s="84">
        <v>-2.9812792900000002E-10</v>
      </c>
      <c r="P1924" s="84">
        <v>0</v>
      </c>
      <c r="Q1924" s="84">
        <v>0</v>
      </c>
      <c r="R1924" s="84">
        <v>0</v>
      </c>
      <c r="S1924" s="84">
        <v>0</v>
      </c>
      <c r="T1924" s="84" t="s">
        <v>162</v>
      </c>
      <c r="U1924" s="118">
        <v>5.1755826999999999E-11</v>
      </c>
      <c r="V1924" s="118">
        <v>0</v>
      </c>
      <c r="W1924" s="114">
        <v>5.17554641E-11</v>
      </c>
    </row>
    <row r="1925" spans="2:23" x14ac:dyDescent="0.25">
      <c r="B1925" s="61" t="s">
        <v>123</v>
      </c>
      <c r="C1925" s="82" t="s">
        <v>146</v>
      </c>
      <c r="D1925" s="61" t="s">
        <v>61</v>
      </c>
      <c r="E1925" s="61" t="s">
        <v>185</v>
      </c>
      <c r="F1925" s="83">
        <v>38.51</v>
      </c>
      <c r="G1925" s="84">
        <v>53304</v>
      </c>
      <c r="H1925" s="84">
        <v>38.68</v>
      </c>
      <c r="I1925" s="84">
        <v>1</v>
      </c>
      <c r="J1925" s="84">
        <v>14.06493127663</v>
      </c>
      <c r="K1925" s="84">
        <v>2.2037403308338602E-2</v>
      </c>
      <c r="L1925" s="84">
        <v>16.046172827832098</v>
      </c>
      <c r="M1925" s="84">
        <v>2.86832343936613E-2</v>
      </c>
      <c r="N1925" s="84">
        <v>-1.98124155120213</v>
      </c>
      <c r="O1925" s="84">
        <v>-6.6458310853227502E-3</v>
      </c>
      <c r="P1925" s="84">
        <v>-0.85741367980314198</v>
      </c>
      <c r="Q1925" s="84">
        <v>-0.85741367980314098</v>
      </c>
      <c r="R1925" s="84">
        <v>0</v>
      </c>
      <c r="S1925" s="84">
        <v>8.1896625520131003E-5</v>
      </c>
      <c r="T1925" s="84" t="s">
        <v>162</v>
      </c>
      <c r="U1925" s="118">
        <v>8.0315212966334495E-2</v>
      </c>
      <c r="V1925" s="118">
        <v>-6.9271487227453701E-2</v>
      </c>
      <c r="W1925" s="114">
        <v>0.14958565132635801</v>
      </c>
    </row>
    <row r="1926" spans="2:23" x14ac:dyDescent="0.25">
      <c r="B1926" s="61" t="s">
        <v>123</v>
      </c>
      <c r="C1926" s="82" t="s">
        <v>146</v>
      </c>
      <c r="D1926" s="61" t="s">
        <v>61</v>
      </c>
      <c r="E1926" s="61" t="s">
        <v>185</v>
      </c>
      <c r="F1926" s="83">
        <v>38.51</v>
      </c>
      <c r="G1926" s="84">
        <v>54104</v>
      </c>
      <c r="H1926" s="84">
        <v>38.72</v>
      </c>
      <c r="I1926" s="84">
        <v>1</v>
      </c>
      <c r="J1926" s="84">
        <v>27.3822984076319</v>
      </c>
      <c r="K1926" s="84">
        <v>7.4904047581851499E-2</v>
      </c>
      <c r="L1926" s="84">
        <v>27.382298491954501</v>
      </c>
      <c r="M1926" s="84">
        <v>7.4904048043179294E-2</v>
      </c>
      <c r="N1926" s="84">
        <v>-8.4322659965999996E-8</v>
      </c>
      <c r="O1926" s="84">
        <v>-4.6132786200000002E-10</v>
      </c>
      <c r="P1926" s="84">
        <v>-9.9030000000000002E-15</v>
      </c>
      <c r="Q1926" s="84">
        <v>-9.9030000000000002E-15</v>
      </c>
      <c r="R1926" s="84">
        <v>0</v>
      </c>
      <c r="S1926" s="84">
        <v>0</v>
      </c>
      <c r="T1926" s="84" t="s">
        <v>162</v>
      </c>
      <c r="U1926" s="118">
        <v>-1.0641678899999999E-10</v>
      </c>
      <c r="V1926" s="118">
        <v>0</v>
      </c>
      <c r="W1926" s="114">
        <v>-1.0641753517E-10</v>
      </c>
    </row>
    <row r="1927" spans="2:23" x14ac:dyDescent="0.25">
      <c r="B1927" s="61" t="s">
        <v>123</v>
      </c>
      <c r="C1927" s="82" t="s">
        <v>146</v>
      </c>
      <c r="D1927" s="61" t="s">
        <v>61</v>
      </c>
      <c r="E1927" s="61" t="s">
        <v>186</v>
      </c>
      <c r="F1927" s="83">
        <v>38.76</v>
      </c>
      <c r="G1927" s="84">
        <v>54104</v>
      </c>
      <c r="H1927" s="84">
        <v>38.72</v>
      </c>
      <c r="I1927" s="84">
        <v>1</v>
      </c>
      <c r="J1927" s="84">
        <v>-6.4037502832391899</v>
      </c>
      <c r="K1927" s="84">
        <v>3.5923023496515398E-3</v>
      </c>
      <c r="L1927" s="84">
        <v>-6.4037502422246098</v>
      </c>
      <c r="M1927" s="84">
        <v>3.5923023036357601E-3</v>
      </c>
      <c r="N1927" s="84">
        <v>-4.1014579232999999E-8</v>
      </c>
      <c r="O1927" s="84">
        <v>4.6015775999999998E-11</v>
      </c>
      <c r="P1927" s="84">
        <v>0</v>
      </c>
      <c r="Q1927" s="84">
        <v>0</v>
      </c>
      <c r="R1927" s="84">
        <v>0</v>
      </c>
      <c r="S1927" s="84">
        <v>0</v>
      </c>
      <c r="T1927" s="84" t="s">
        <v>162</v>
      </c>
      <c r="U1927" s="118">
        <v>1.42067981E-10</v>
      </c>
      <c r="V1927" s="118">
        <v>0</v>
      </c>
      <c r="W1927" s="114">
        <v>1.4206698484999999E-10</v>
      </c>
    </row>
    <row r="1928" spans="2:23" x14ac:dyDescent="0.25">
      <c r="B1928" s="61" t="s">
        <v>123</v>
      </c>
      <c r="C1928" s="82" t="s">
        <v>146</v>
      </c>
      <c r="D1928" s="61" t="s">
        <v>61</v>
      </c>
      <c r="E1928" s="61" t="s">
        <v>187</v>
      </c>
      <c r="F1928" s="83">
        <v>38.549999999999997</v>
      </c>
      <c r="G1928" s="84">
        <v>53404</v>
      </c>
      <c r="H1928" s="84">
        <v>38.659999999999997</v>
      </c>
      <c r="I1928" s="84">
        <v>1</v>
      </c>
      <c r="J1928" s="84">
        <v>7.7541183080591303</v>
      </c>
      <c r="K1928" s="84">
        <v>5.8442812914787298E-3</v>
      </c>
      <c r="L1928" s="84">
        <v>12.934654975417301</v>
      </c>
      <c r="M1928" s="84">
        <v>1.6262075095176201E-2</v>
      </c>
      <c r="N1928" s="84">
        <v>-5.1805366673581901</v>
      </c>
      <c r="O1928" s="84">
        <v>-1.04177938036974E-2</v>
      </c>
      <c r="P1928" s="84">
        <v>-2.1340819155786801</v>
      </c>
      <c r="Q1928" s="84">
        <v>-2.1340819155786699</v>
      </c>
      <c r="R1928" s="84">
        <v>0</v>
      </c>
      <c r="S1928" s="84">
        <v>4.4267850649727501E-4</v>
      </c>
      <c r="T1928" s="84" t="s">
        <v>162</v>
      </c>
      <c r="U1928" s="118">
        <v>0.16768010361765801</v>
      </c>
      <c r="V1928" s="118">
        <v>-0.144623287756424</v>
      </c>
      <c r="W1928" s="114">
        <v>0.31230120157475599</v>
      </c>
    </row>
    <row r="1929" spans="2:23" x14ac:dyDescent="0.25">
      <c r="B1929" s="61" t="s">
        <v>123</v>
      </c>
      <c r="C1929" s="82" t="s">
        <v>146</v>
      </c>
      <c r="D1929" s="61" t="s">
        <v>61</v>
      </c>
      <c r="E1929" s="61" t="s">
        <v>188</v>
      </c>
      <c r="F1929" s="83">
        <v>38.659999999999997</v>
      </c>
      <c r="G1929" s="84">
        <v>53854</v>
      </c>
      <c r="H1929" s="84">
        <v>37.71</v>
      </c>
      <c r="I1929" s="84">
        <v>1</v>
      </c>
      <c r="J1929" s="84">
        <v>-70.607742860212895</v>
      </c>
      <c r="K1929" s="84">
        <v>0.98427805524862799</v>
      </c>
      <c r="L1929" s="84">
        <v>-65.362005471650605</v>
      </c>
      <c r="M1929" s="84">
        <v>0.84345881903387798</v>
      </c>
      <c r="N1929" s="84">
        <v>-5.2457373885622998</v>
      </c>
      <c r="O1929" s="84">
        <v>0.14081923621475001</v>
      </c>
      <c r="P1929" s="84">
        <v>-2.1340819155783102</v>
      </c>
      <c r="Q1929" s="84">
        <v>-2.1340819155783102</v>
      </c>
      <c r="R1929" s="84">
        <v>0</v>
      </c>
      <c r="S1929" s="84">
        <v>8.99156559030114E-4</v>
      </c>
      <c r="T1929" s="84" t="s">
        <v>162</v>
      </c>
      <c r="U1929" s="118">
        <v>0.39373201572607502</v>
      </c>
      <c r="V1929" s="118">
        <v>-0.33959198128305901</v>
      </c>
      <c r="W1929" s="114">
        <v>0.73331885511045902</v>
      </c>
    </row>
    <row r="1930" spans="2:23" x14ac:dyDescent="0.25">
      <c r="B1930" s="61" t="s">
        <v>123</v>
      </c>
      <c r="C1930" s="82" t="s">
        <v>146</v>
      </c>
      <c r="D1930" s="61" t="s">
        <v>61</v>
      </c>
      <c r="E1930" s="61" t="s">
        <v>189</v>
      </c>
      <c r="F1930" s="83">
        <v>38.729999999999997</v>
      </c>
      <c r="G1930" s="84">
        <v>53754</v>
      </c>
      <c r="H1930" s="84">
        <v>37.92</v>
      </c>
      <c r="I1930" s="84">
        <v>1</v>
      </c>
      <c r="J1930" s="84">
        <v>-63.1438759792008</v>
      </c>
      <c r="K1930" s="84">
        <v>0.64671557975035898</v>
      </c>
      <c r="L1930" s="84">
        <v>-58.077845038392297</v>
      </c>
      <c r="M1930" s="84">
        <v>0.54710645287402904</v>
      </c>
      <c r="N1930" s="84">
        <v>-5.0660309408084698</v>
      </c>
      <c r="O1930" s="84">
        <v>9.9609126876329696E-2</v>
      </c>
      <c r="P1930" s="84">
        <v>-2.0710722620278701</v>
      </c>
      <c r="Q1930" s="84">
        <v>-2.0710722620278701</v>
      </c>
      <c r="R1930" s="84">
        <v>0</v>
      </c>
      <c r="S1930" s="84">
        <v>6.9573099901859201E-4</v>
      </c>
      <c r="T1930" s="84" t="s">
        <v>162</v>
      </c>
      <c r="U1930" s="118">
        <v>-0.28596527451950599</v>
      </c>
      <c r="V1930" s="118">
        <v>-0.24664368218355601</v>
      </c>
      <c r="W1930" s="114">
        <v>-3.9321868049882899E-2</v>
      </c>
    </row>
    <row r="1931" spans="2:23" x14ac:dyDescent="0.25">
      <c r="B1931" s="61" t="s">
        <v>123</v>
      </c>
      <c r="C1931" s="82" t="s">
        <v>146</v>
      </c>
      <c r="D1931" s="61" t="s">
        <v>61</v>
      </c>
      <c r="E1931" s="61" t="s">
        <v>190</v>
      </c>
      <c r="F1931" s="83">
        <v>38.28</v>
      </c>
      <c r="G1931" s="84">
        <v>54050</v>
      </c>
      <c r="H1931" s="84">
        <v>38.15</v>
      </c>
      <c r="I1931" s="84">
        <v>1</v>
      </c>
      <c r="J1931" s="84">
        <v>-57.654485375812001</v>
      </c>
      <c r="K1931" s="84">
        <v>4.6337113194259101E-2</v>
      </c>
      <c r="L1931" s="84">
        <v>-17.275336687102101</v>
      </c>
      <c r="M1931" s="84">
        <v>4.1602153716791502E-3</v>
      </c>
      <c r="N1931" s="84">
        <v>-40.379148688709897</v>
      </c>
      <c r="O1931" s="84">
        <v>4.2176897822580002E-2</v>
      </c>
      <c r="P1931" s="84">
        <v>-16.155833408587799</v>
      </c>
      <c r="Q1931" s="84">
        <v>-16.155833408587799</v>
      </c>
      <c r="R1931" s="84">
        <v>0</v>
      </c>
      <c r="S1931" s="84">
        <v>3.6384926865770401E-3</v>
      </c>
      <c r="T1931" s="84" t="s">
        <v>163</v>
      </c>
      <c r="U1931" s="118">
        <v>-3.6374991792424902</v>
      </c>
      <c r="V1931" s="118">
        <v>-3.1373256526181299</v>
      </c>
      <c r="W1931" s="114">
        <v>-0.50017703372573097</v>
      </c>
    </row>
    <row r="1932" spans="2:23" x14ac:dyDescent="0.25">
      <c r="B1932" s="61" t="s">
        <v>123</v>
      </c>
      <c r="C1932" s="82" t="s">
        <v>146</v>
      </c>
      <c r="D1932" s="61" t="s">
        <v>61</v>
      </c>
      <c r="E1932" s="61" t="s">
        <v>190</v>
      </c>
      <c r="F1932" s="83">
        <v>38.28</v>
      </c>
      <c r="G1932" s="84">
        <v>54850</v>
      </c>
      <c r="H1932" s="84">
        <v>38.28</v>
      </c>
      <c r="I1932" s="84">
        <v>1</v>
      </c>
      <c r="J1932" s="84">
        <v>-7.5508699578503196</v>
      </c>
      <c r="K1932" s="84">
        <v>1.48183640875833E-3</v>
      </c>
      <c r="L1932" s="84">
        <v>-18.416315912346299</v>
      </c>
      <c r="M1932" s="84">
        <v>8.8147863794489807E-3</v>
      </c>
      <c r="N1932" s="84">
        <v>10.865445954496</v>
      </c>
      <c r="O1932" s="84">
        <v>-7.3329499706906503E-3</v>
      </c>
      <c r="P1932" s="84">
        <v>3.0920217384411899</v>
      </c>
      <c r="Q1932" s="84">
        <v>3.0920217384411801</v>
      </c>
      <c r="R1932" s="84">
        <v>0</v>
      </c>
      <c r="S1932" s="84">
        <v>2.48479953221505E-4</v>
      </c>
      <c r="T1932" s="84" t="s">
        <v>162</v>
      </c>
      <c r="U1932" s="118">
        <v>-0.28070532487803801</v>
      </c>
      <c r="V1932" s="118">
        <v>-0.242107000763577</v>
      </c>
      <c r="W1932" s="114">
        <v>-3.8598594757003703E-2</v>
      </c>
    </row>
    <row r="1933" spans="2:23" x14ac:dyDescent="0.25">
      <c r="B1933" s="61" t="s">
        <v>123</v>
      </c>
      <c r="C1933" s="82" t="s">
        <v>146</v>
      </c>
      <c r="D1933" s="61" t="s">
        <v>61</v>
      </c>
      <c r="E1933" s="61" t="s">
        <v>191</v>
      </c>
      <c r="F1933" s="83">
        <v>38.659999999999997</v>
      </c>
      <c r="G1933" s="84">
        <v>53654</v>
      </c>
      <c r="H1933" s="84">
        <v>38.53</v>
      </c>
      <c r="I1933" s="84">
        <v>1</v>
      </c>
      <c r="J1933" s="84">
        <v>-54.788406193217597</v>
      </c>
      <c r="K1933" s="84">
        <v>9.2754676103664002E-2</v>
      </c>
      <c r="L1933" s="84">
        <v>-52.233762421176401</v>
      </c>
      <c r="M1933" s="84">
        <v>8.4306507443161802E-2</v>
      </c>
      <c r="N1933" s="84">
        <v>-2.5546437720412198</v>
      </c>
      <c r="O1933" s="84">
        <v>8.4481686605022196E-3</v>
      </c>
      <c r="P1933" s="84">
        <v>-1.03113665947476</v>
      </c>
      <c r="Q1933" s="84">
        <v>-1.03113665947476</v>
      </c>
      <c r="R1933" s="84">
        <v>0</v>
      </c>
      <c r="S1933" s="84">
        <v>3.2854202844845E-5</v>
      </c>
      <c r="T1933" s="84" t="s">
        <v>162</v>
      </c>
      <c r="U1933" s="118">
        <v>-6.0466209132641197E-3</v>
      </c>
      <c r="V1933" s="118">
        <v>-5.2151816311313401E-3</v>
      </c>
      <c r="W1933" s="114">
        <v>-8.3144511199319195E-4</v>
      </c>
    </row>
    <row r="1934" spans="2:23" x14ac:dyDescent="0.25">
      <c r="B1934" s="61" t="s">
        <v>123</v>
      </c>
      <c r="C1934" s="82" t="s">
        <v>146</v>
      </c>
      <c r="D1934" s="61" t="s">
        <v>61</v>
      </c>
      <c r="E1934" s="61" t="s">
        <v>192</v>
      </c>
      <c r="F1934" s="83">
        <v>38.340000000000003</v>
      </c>
      <c r="G1934" s="84">
        <v>58004</v>
      </c>
      <c r="H1934" s="84">
        <v>37.42</v>
      </c>
      <c r="I1934" s="84">
        <v>1</v>
      </c>
      <c r="J1934" s="84">
        <v>-70.462576731298398</v>
      </c>
      <c r="K1934" s="84">
        <v>1.0232812897124699</v>
      </c>
      <c r="L1934" s="84">
        <v>-66.947098204885904</v>
      </c>
      <c r="M1934" s="84">
        <v>0.92372246675505898</v>
      </c>
      <c r="N1934" s="84">
        <v>-3.5154785264125099</v>
      </c>
      <c r="O1934" s="84">
        <v>9.9558822957408602E-2</v>
      </c>
      <c r="P1934" s="84">
        <v>-1.44448543633713</v>
      </c>
      <c r="Q1934" s="84">
        <v>-1.44448543633713</v>
      </c>
      <c r="R1934" s="84">
        <v>0</v>
      </c>
      <c r="S1934" s="84">
        <v>4.3003551803033499E-4</v>
      </c>
      <c r="T1934" s="84" t="s">
        <v>162</v>
      </c>
      <c r="U1934" s="118">
        <v>0.53704796932712395</v>
      </c>
      <c r="V1934" s="118">
        <v>-0.463201306125749</v>
      </c>
      <c r="W1934" s="114">
        <v>1.0002422619357201</v>
      </c>
    </row>
    <row r="1935" spans="2:23" x14ac:dyDescent="0.25">
      <c r="B1935" s="61" t="s">
        <v>123</v>
      </c>
      <c r="C1935" s="82" t="s">
        <v>146</v>
      </c>
      <c r="D1935" s="61" t="s">
        <v>61</v>
      </c>
      <c r="E1935" s="61" t="s">
        <v>193</v>
      </c>
      <c r="F1935" s="83">
        <v>37.92</v>
      </c>
      <c r="G1935" s="84">
        <v>53756</v>
      </c>
      <c r="H1935" s="84">
        <v>37.92</v>
      </c>
      <c r="I1935" s="84">
        <v>1</v>
      </c>
      <c r="J1935" s="84">
        <v>-3.85681E-13</v>
      </c>
      <c r="K1935" s="84">
        <v>0</v>
      </c>
      <c r="L1935" s="84">
        <v>4.72039E-13</v>
      </c>
      <c r="M1935" s="84">
        <v>0</v>
      </c>
      <c r="N1935" s="84">
        <v>-8.5772E-13</v>
      </c>
      <c r="O1935" s="84">
        <v>0</v>
      </c>
      <c r="P1935" s="84">
        <v>-8.6061999999999995E-14</v>
      </c>
      <c r="Q1935" s="84">
        <v>-8.6060999999999998E-14</v>
      </c>
      <c r="R1935" s="84">
        <v>0</v>
      </c>
      <c r="S1935" s="84">
        <v>0</v>
      </c>
      <c r="T1935" s="84" t="s">
        <v>162</v>
      </c>
      <c r="U1935" s="118">
        <v>0</v>
      </c>
      <c r="V1935" s="118">
        <v>0</v>
      </c>
      <c r="W1935" s="114">
        <v>0</v>
      </c>
    </row>
    <row r="1936" spans="2:23" x14ac:dyDescent="0.25">
      <c r="B1936" s="61" t="s">
        <v>123</v>
      </c>
      <c r="C1936" s="82" t="s">
        <v>146</v>
      </c>
      <c r="D1936" s="61" t="s">
        <v>61</v>
      </c>
      <c r="E1936" s="61" t="s">
        <v>193</v>
      </c>
      <c r="F1936" s="83">
        <v>37.92</v>
      </c>
      <c r="G1936" s="84">
        <v>53854</v>
      </c>
      <c r="H1936" s="84">
        <v>37.71</v>
      </c>
      <c r="I1936" s="84">
        <v>1</v>
      </c>
      <c r="J1936" s="84">
        <v>-65.854921554374798</v>
      </c>
      <c r="K1936" s="84">
        <v>0.214675099300176</v>
      </c>
      <c r="L1936" s="84">
        <v>-60.023178300809903</v>
      </c>
      <c r="M1936" s="84">
        <v>0.178337705699875</v>
      </c>
      <c r="N1936" s="84">
        <v>-5.8317432535649001</v>
      </c>
      <c r="O1936" s="84">
        <v>3.6337393600301103E-2</v>
      </c>
      <c r="P1936" s="84">
        <v>-2.3593679902767701</v>
      </c>
      <c r="Q1936" s="84">
        <v>-2.3593679902767599</v>
      </c>
      <c r="R1936" s="84">
        <v>0</v>
      </c>
      <c r="S1936" s="84">
        <v>2.7554755702036002E-4</v>
      </c>
      <c r="T1936" s="84" t="s">
        <v>163</v>
      </c>
      <c r="U1936" s="118">
        <v>0.14943245574675201</v>
      </c>
      <c r="V1936" s="118">
        <v>-0.128884778702724</v>
      </c>
      <c r="W1936" s="114">
        <v>0.27831528295324098</v>
      </c>
    </row>
    <row r="1937" spans="2:23" x14ac:dyDescent="0.25">
      <c r="B1937" s="61" t="s">
        <v>123</v>
      </c>
      <c r="C1937" s="82" t="s">
        <v>146</v>
      </c>
      <c r="D1937" s="61" t="s">
        <v>61</v>
      </c>
      <c r="E1937" s="61" t="s">
        <v>193</v>
      </c>
      <c r="F1937" s="83">
        <v>37.92</v>
      </c>
      <c r="G1937" s="84">
        <v>58104</v>
      </c>
      <c r="H1937" s="84">
        <v>37.19</v>
      </c>
      <c r="I1937" s="84">
        <v>1</v>
      </c>
      <c r="J1937" s="84">
        <v>-62.674130237761197</v>
      </c>
      <c r="K1937" s="84">
        <v>0.50436118357608595</v>
      </c>
      <c r="L1937" s="84">
        <v>-63.377562118799503</v>
      </c>
      <c r="M1937" s="84">
        <v>0.51574625480770298</v>
      </c>
      <c r="N1937" s="84">
        <v>0.70343188103828602</v>
      </c>
      <c r="O1937" s="84">
        <v>-1.1385071231616599E-2</v>
      </c>
      <c r="P1937" s="84">
        <v>0.28829572824949701</v>
      </c>
      <c r="Q1937" s="84">
        <v>0.28829572824949701</v>
      </c>
      <c r="R1937" s="84">
        <v>0</v>
      </c>
      <c r="S1937" s="84">
        <v>1.0671892417415001E-5</v>
      </c>
      <c r="T1937" s="84" t="s">
        <v>162</v>
      </c>
      <c r="U1937" s="118">
        <v>8.5938923054590999E-2</v>
      </c>
      <c r="V1937" s="118">
        <v>-7.4121910293789298E-2</v>
      </c>
      <c r="W1937" s="114">
        <v>0.160059711038745</v>
      </c>
    </row>
    <row r="1938" spans="2:23" x14ac:dyDescent="0.25">
      <c r="B1938" s="61" t="s">
        <v>123</v>
      </c>
      <c r="C1938" s="82" t="s">
        <v>146</v>
      </c>
      <c r="D1938" s="61" t="s">
        <v>61</v>
      </c>
      <c r="E1938" s="61" t="s">
        <v>194</v>
      </c>
      <c r="F1938" s="83">
        <v>37.950000000000003</v>
      </c>
      <c r="G1938" s="84">
        <v>54050</v>
      </c>
      <c r="H1938" s="84">
        <v>38.15</v>
      </c>
      <c r="I1938" s="84">
        <v>1</v>
      </c>
      <c r="J1938" s="84">
        <v>87.837212571405701</v>
      </c>
      <c r="K1938" s="84">
        <v>0.16271727799070901</v>
      </c>
      <c r="L1938" s="84">
        <v>47.379288178609698</v>
      </c>
      <c r="M1938" s="84">
        <v>4.7342767639894603E-2</v>
      </c>
      <c r="N1938" s="84">
        <v>40.457924392796002</v>
      </c>
      <c r="O1938" s="84">
        <v>0.115374510350814</v>
      </c>
      <c r="P1938" s="84">
        <v>16.1558334085877</v>
      </c>
      <c r="Q1938" s="84">
        <v>16.1558334085877</v>
      </c>
      <c r="R1938" s="84">
        <v>0</v>
      </c>
      <c r="S1938" s="84">
        <v>5.5047210014281698E-3</v>
      </c>
      <c r="T1938" s="84" t="s">
        <v>163</v>
      </c>
      <c r="U1938" s="118">
        <v>-3.70158475971055</v>
      </c>
      <c r="V1938" s="118">
        <v>-3.1925991594034202</v>
      </c>
      <c r="W1938" s="114">
        <v>-0.50898916919672199</v>
      </c>
    </row>
    <row r="1939" spans="2:23" x14ac:dyDescent="0.25">
      <c r="B1939" s="61" t="s">
        <v>123</v>
      </c>
      <c r="C1939" s="82" t="s">
        <v>146</v>
      </c>
      <c r="D1939" s="61" t="s">
        <v>61</v>
      </c>
      <c r="E1939" s="61" t="s">
        <v>194</v>
      </c>
      <c r="F1939" s="83">
        <v>37.950000000000003</v>
      </c>
      <c r="G1939" s="84">
        <v>56000</v>
      </c>
      <c r="H1939" s="84">
        <v>38.090000000000003</v>
      </c>
      <c r="I1939" s="84">
        <v>1</v>
      </c>
      <c r="J1939" s="84">
        <v>20.985064164967</v>
      </c>
      <c r="K1939" s="84">
        <v>4.2526812692011702E-2</v>
      </c>
      <c r="L1939" s="84">
        <v>35.328652368023597</v>
      </c>
      <c r="M1939" s="84">
        <v>0.120530337898043</v>
      </c>
      <c r="N1939" s="84">
        <v>-14.3435882030565</v>
      </c>
      <c r="O1939" s="84">
        <v>-7.8003525206031696E-2</v>
      </c>
      <c r="P1939" s="84">
        <v>-15.615009643129801</v>
      </c>
      <c r="Q1939" s="84">
        <v>-15.615009643129801</v>
      </c>
      <c r="R1939" s="84">
        <v>0</v>
      </c>
      <c r="S1939" s="84">
        <v>2.3546520770792001E-2</v>
      </c>
      <c r="T1939" s="84" t="s">
        <v>163</v>
      </c>
      <c r="U1939" s="118">
        <v>-0.95759167990540095</v>
      </c>
      <c r="V1939" s="118">
        <v>-0.82591824604247499</v>
      </c>
      <c r="W1939" s="114">
        <v>-0.13167435712666301</v>
      </c>
    </row>
    <row r="1940" spans="2:23" x14ac:dyDescent="0.25">
      <c r="B1940" s="61" t="s">
        <v>123</v>
      </c>
      <c r="C1940" s="82" t="s">
        <v>146</v>
      </c>
      <c r="D1940" s="61" t="s">
        <v>61</v>
      </c>
      <c r="E1940" s="61" t="s">
        <v>194</v>
      </c>
      <c r="F1940" s="83">
        <v>37.950000000000003</v>
      </c>
      <c r="G1940" s="84">
        <v>58450</v>
      </c>
      <c r="H1940" s="84">
        <v>37.78</v>
      </c>
      <c r="I1940" s="84">
        <v>1</v>
      </c>
      <c r="J1940" s="84">
        <v>-100.72586501201</v>
      </c>
      <c r="K1940" s="84">
        <v>0.25952700299224302</v>
      </c>
      <c r="L1940" s="84">
        <v>-56.354780280113303</v>
      </c>
      <c r="M1940" s="84">
        <v>8.1238531041539705E-2</v>
      </c>
      <c r="N1940" s="84">
        <v>-44.371084731896502</v>
      </c>
      <c r="O1940" s="84">
        <v>0.17828847195070299</v>
      </c>
      <c r="P1940" s="84">
        <v>-7.8803209788662203</v>
      </c>
      <c r="Q1940" s="84">
        <v>-7.8803209788662203</v>
      </c>
      <c r="R1940" s="84">
        <v>0</v>
      </c>
      <c r="S1940" s="84">
        <v>1.5885041543123499E-3</v>
      </c>
      <c r="T1940" s="84" t="s">
        <v>163</v>
      </c>
      <c r="U1940" s="118">
        <v>-0.79219141400910698</v>
      </c>
      <c r="V1940" s="118">
        <v>-0.68326130742170499</v>
      </c>
      <c r="W1940" s="114">
        <v>-0.108930870380178</v>
      </c>
    </row>
    <row r="1941" spans="2:23" x14ac:dyDescent="0.25">
      <c r="B1941" s="61" t="s">
        <v>123</v>
      </c>
      <c r="C1941" s="82" t="s">
        <v>146</v>
      </c>
      <c r="D1941" s="61" t="s">
        <v>61</v>
      </c>
      <c r="E1941" s="61" t="s">
        <v>195</v>
      </c>
      <c r="F1941" s="83">
        <v>37.71</v>
      </c>
      <c r="G1941" s="84">
        <v>53850</v>
      </c>
      <c r="H1941" s="84">
        <v>37.950000000000003</v>
      </c>
      <c r="I1941" s="84">
        <v>1</v>
      </c>
      <c r="J1941" s="84">
        <v>2.51399180306578</v>
      </c>
      <c r="K1941" s="84">
        <v>0</v>
      </c>
      <c r="L1941" s="84">
        <v>7.9921216753811297</v>
      </c>
      <c r="M1941" s="84">
        <v>0</v>
      </c>
      <c r="N1941" s="84">
        <v>-5.4781298723153498</v>
      </c>
      <c r="O1941" s="84">
        <v>0</v>
      </c>
      <c r="P1941" s="84">
        <v>-2.21537819114512</v>
      </c>
      <c r="Q1941" s="84">
        <v>-2.2153781911451098</v>
      </c>
      <c r="R1941" s="84">
        <v>0</v>
      </c>
      <c r="S1941" s="84">
        <v>0</v>
      </c>
      <c r="T1941" s="84" t="s">
        <v>163</v>
      </c>
      <c r="U1941" s="118">
        <v>1.3147511693556899</v>
      </c>
      <c r="V1941" s="118">
        <v>-1.1339665982517899</v>
      </c>
      <c r="W1941" s="114">
        <v>2.4487005977634602</v>
      </c>
    </row>
    <row r="1942" spans="2:23" x14ac:dyDescent="0.25">
      <c r="B1942" s="61" t="s">
        <v>123</v>
      </c>
      <c r="C1942" s="82" t="s">
        <v>146</v>
      </c>
      <c r="D1942" s="61" t="s">
        <v>61</v>
      </c>
      <c r="E1942" s="61" t="s">
        <v>195</v>
      </c>
      <c r="F1942" s="83">
        <v>37.71</v>
      </c>
      <c r="G1942" s="84">
        <v>53850</v>
      </c>
      <c r="H1942" s="84">
        <v>37.950000000000003</v>
      </c>
      <c r="I1942" s="84">
        <v>2</v>
      </c>
      <c r="J1942" s="84">
        <v>5.8148054681546997</v>
      </c>
      <c r="K1942" s="84">
        <v>0</v>
      </c>
      <c r="L1942" s="84">
        <v>18.485594409458699</v>
      </c>
      <c r="M1942" s="84">
        <v>0</v>
      </c>
      <c r="N1942" s="84">
        <v>-12.670788941304</v>
      </c>
      <c r="O1942" s="84">
        <v>0</v>
      </c>
      <c r="P1942" s="84">
        <v>-5.1241190222655701</v>
      </c>
      <c r="Q1942" s="84">
        <v>-5.1241190222655604</v>
      </c>
      <c r="R1942" s="84">
        <v>0</v>
      </c>
      <c r="S1942" s="84">
        <v>0</v>
      </c>
      <c r="T1942" s="84" t="s">
        <v>163</v>
      </c>
      <c r="U1942" s="118">
        <v>3.04098934591299</v>
      </c>
      <c r="V1942" s="118">
        <v>-2.6228387730545299</v>
      </c>
      <c r="W1942" s="114">
        <v>5.6637884055115002</v>
      </c>
    </row>
    <row r="1943" spans="2:23" x14ac:dyDescent="0.25">
      <c r="B1943" s="61" t="s">
        <v>123</v>
      </c>
      <c r="C1943" s="82" t="s">
        <v>146</v>
      </c>
      <c r="D1943" s="61" t="s">
        <v>61</v>
      </c>
      <c r="E1943" s="61" t="s">
        <v>195</v>
      </c>
      <c r="F1943" s="83">
        <v>37.71</v>
      </c>
      <c r="G1943" s="84">
        <v>58004</v>
      </c>
      <c r="H1943" s="84">
        <v>37.42</v>
      </c>
      <c r="I1943" s="84">
        <v>1</v>
      </c>
      <c r="J1943" s="84">
        <v>-83.304110519501805</v>
      </c>
      <c r="K1943" s="84">
        <v>0.235945544201143</v>
      </c>
      <c r="L1943" s="84">
        <v>-90.307641872964794</v>
      </c>
      <c r="M1943" s="84">
        <v>0.277285986142292</v>
      </c>
      <c r="N1943" s="84">
        <v>7.0035313534629404</v>
      </c>
      <c r="O1943" s="84">
        <v>-4.1340441941149601E-2</v>
      </c>
      <c r="P1943" s="84">
        <v>2.8460473075552501</v>
      </c>
      <c r="Q1943" s="84">
        <v>2.8460473075552501</v>
      </c>
      <c r="R1943" s="84">
        <v>0</v>
      </c>
      <c r="S1943" s="84">
        <v>2.7539949941264498E-4</v>
      </c>
      <c r="T1943" s="84" t="s">
        <v>163</v>
      </c>
      <c r="U1943" s="118">
        <v>0.47807039098496101</v>
      </c>
      <c r="V1943" s="118">
        <v>-0.41233342675465401</v>
      </c>
      <c r="W1943" s="114">
        <v>0.890397574433477</v>
      </c>
    </row>
    <row r="1944" spans="2:23" x14ac:dyDescent="0.25">
      <c r="B1944" s="61" t="s">
        <v>123</v>
      </c>
      <c r="C1944" s="82" t="s">
        <v>146</v>
      </c>
      <c r="D1944" s="61" t="s">
        <v>61</v>
      </c>
      <c r="E1944" s="61" t="s">
        <v>196</v>
      </c>
      <c r="F1944" s="83">
        <v>38.28</v>
      </c>
      <c r="G1944" s="84">
        <v>54000</v>
      </c>
      <c r="H1944" s="84">
        <v>37.86</v>
      </c>
      <c r="I1944" s="84">
        <v>1</v>
      </c>
      <c r="J1944" s="84">
        <v>-83.849615036752894</v>
      </c>
      <c r="K1944" s="84">
        <v>0.426063931273786</v>
      </c>
      <c r="L1944" s="84">
        <v>-79.353553483753203</v>
      </c>
      <c r="M1944" s="84">
        <v>0.38159737890023199</v>
      </c>
      <c r="N1944" s="84">
        <v>-4.4960615529997199</v>
      </c>
      <c r="O1944" s="84">
        <v>4.4466552373554499E-2</v>
      </c>
      <c r="P1944" s="84">
        <v>-6.2246715183463799</v>
      </c>
      <c r="Q1944" s="84">
        <v>-6.2246715183463701</v>
      </c>
      <c r="R1944" s="84">
        <v>0</v>
      </c>
      <c r="S1944" s="84">
        <v>2.34804005198554E-3</v>
      </c>
      <c r="T1944" s="84" t="s">
        <v>163</v>
      </c>
      <c r="U1944" s="118">
        <v>-0.195504203398668</v>
      </c>
      <c r="V1944" s="118">
        <v>-0.168621440801272</v>
      </c>
      <c r="W1944" s="114">
        <v>-2.6882951093124899E-2</v>
      </c>
    </row>
    <row r="1945" spans="2:23" x14ac:dyDescent="0.25">
      <c r="B1945" s="61" t="s">
        <v>123</v>
      </c>
      <c r="C1945" s="82" t="s">
        <v>146</v>
      </c>
      <c r="D1945" s="61" t="s">
        <v>61</v>
      </c>
      <c r="E1945" s="61" t="s">
        <v>196</v>
      </c>
      <c r="F1945" s="83">
        <v>38.28</v>
      </c>
      <c r="G1945" s="84">
        <v>54850</v>
      </c>
      <c r="H1945" s="84">
        <v>38.28</v>
      </c>
      <c r="I1945" s="84">
        <v>1</v>
      </c>
      <c r="J1945" s="84">
        <v>7.5518350047887104</v>
      </c>
      <c r="K1945" s="84">
        <v>4.4825746584488001E-4</v>
      </c>
      <c r="L1945" s="84">
        <v>18.422057038227301</v>
      </c>
      <c r="M1945" s="84">
        <v>2.6674653781848302E-3</v>
      </c>
      <c r="N1945" s="84">
        <v>-10.870222033438599</v>
      </c>
      <c r="O1945" s="84">
        <v>-2.2192079123399501E-3</v>
      </c>
      <c r="P1945" s="84">
        <v>-3.0920217384413999</v>
      </c>
      <c r="Q1945" s="84">
        <v>-3.0920217384413999</v>
      </c>
      <c r="R1945" s="84">
        <v>0</v>
      </c>
      <c r="S1945" s="84">
        <v>7.5146303667614006E-5</v>
      </c>
      <c r="T1945" s="84" t="s">
        <v>162</v>
      </c>
      <c r="U1945" s="118">
        <v>-8.4951278884373399E-2</v>
      </c>
      <c r="V1945" s="118">
        <v>-7.3270071918521903E-2</v>
      </c>
      <c r="W1945" s="114">
        <v>-1.16812888717797E-2</v>
      </c>
    </row>
    <row r="1946" spans="2:23" x14ac:dyDescent="0.25">
      <c r="B1946" s="61" t="s">
        <v>123</v>
      </c>
      <c r="C1946" s="82" t="s">
        <v>146</v>
      </c>
      <c r="D1946" s="61" t="s">
        <v>61</v>
      </c>
      <c r="E1946" s="61" t="s">
        <v>144</v>
      </c>
      <c r="F1946" s="83">
        <v>37.86</v>
      </c>
      <c r="G1946" s="84">
        <v>54250</v>
      </c>
      <c r="H1946" s="84">
        <v>37.72</v>
      </c>
      <c r="I1946" s="84">
        <v>1</v>
      </c>
      <c r="J1946" s="84">
        <v>-138.38976924014199</v>
      </c>
      <c r="K1946" s="84">
        <v>0.26046350393262202</v>
      </c>
      <c r="L1946" s="84">
        <v>-138.389766790046</v>
      </c>
      <c r="M1946" s="84">
        <v>0.26046349470996499</v>
      </c>
      <c r="N1946" s="84">
        <v>-2.4500961925970001E-6</v>
      </c>
      <c r="O1946" s="84">
        <v>9.2226562320000003E-9</v>
      </c>
      <c r="P1946" s="84">
        <v>0</v>
      </c>
      <c r="Q1946" s="84">
        <v>0</v>
      </c>
      <c r="R1946" s="84">
        <v>0</v>
      </c>
      <c r="S1946" s="84">
        <v>0</v>
      </c>
      <c r="T1946" s="84" t="s">
        <v>163</v>
      </c>
      <c r="U1946" s="118">
        <v>5.5107120609999997E-9</v>
      </c>
      <c r="V1946" s="118">
        <v>0</v>
      </c>
      <c r="W1946" s="114">
        <v>5.5106734211600003E-9</v>
      </c>
    </row>
    <row r="1947" spans="2:23" x14ac:dyDescent="0.25">
      <c r="B1947" s="61" t="s">
        <v>123</v>
      </c>
      <c r="C1947" s="82" t="s">
        <v>146</v>
      </c>
      <c r="D1947" s="61" t="s">
        <v>61</v>
      </c>
      <c r="E1947" s="61" t="s">
        <v>197</v>
      </c>
      <c r="F1947" s="83">
        <v>37.42</v>
      </c>
      <c r="G1947" s="84">
        <v>58004</v>
      </c>
      <c r="H1947" s="84">
        <v>37.42</v>
      </c>
      <c r="I1947" s="84">
        <v>1</v>
      </c>
      <c r="J1947" s="84">
        <v>0</v>
      </c>
      <c r="K1947" s="84">
        <v>0</v>
      </c>
      <c r="L1947" s="84">
        <v>0</v>
      </c>
      <c r="M1947" s="84">
        <v>0</v>
      </c>
      <c r="N1947" s="84">
        <v>0</v>
      </c>
      <c r="O1947" s="84">
        <v>0</v>
      </c>
      <c r="P1947" s="84">
        <v>0</v>
      </c>
      <c r="Q1947" s="84">
        <v>0</v>
      </c>
      <c r="R1947" s="84">
        <v>0</v>
      </c>
      <c r="S1947" s="84">
        <v>0</v>
      </c>
      <c r="T1947" s="84" t="s">
        <v>162</v>
      </c>
      <c r="U1947" s="118">
        <v>0</v>
      </c>
      <c r="V1947" s="118">
        <v>0</v>
      </c>
      <c r="W1947" s="114">
        <v>0</v>
      </c>
    </row>
    <row r="1948" spans="2:23" x14ac:dyDescent="0.25">
      <c r="B1948" s="61" t="s">
        <v>123</v>
      </c>
      <c r="C1948" s="82" t="s">
        <v>146</v>
      </c>
      <c r="D1948" s="61" t="s">
        <v>61</v>
      </c>
      <c r="E1948" s="61" t="s">
        <v>198</v>
      </c>
      <c r="F1948" s="83">
        <v>38.33</v>
      </c>
      <c r="G1948" s="84">
        <v>53550</v>
      </c>
      <c r="H1948" s="84">
        <v>38.28</v>
      </c>
      <c r="I1948" s="84">
        <v>1</v>
      </c>
      <c r="J1948" s="84">
        <v>-20.8812860559743</v>
      </c>
      <c r="K1948" s="84">
        <v>7.7176975001202498E-3</v>
      </c>
      <c r="L1948" s="84">
        <v>-6.0098372148488197</v>
      </c>
      <c r="M1948" s="84">
        <v>6.3929113727697804E-4</v>
      </c>
      <c r="N1948" s="84">
        <v>-14.871448841125501</v>
      </c>
      <c r="O1948" s="84">
        <v>7.0784063628432699E-3</v>
      </c>
      <c r="P1948" s="84">
        <v>-6.5879372602248303</v>
      </c>
      <c r="Q1948" s="84">
        <v>-6.5879372602248196</v>
      </c>
      <c r="R1948" s="84">
        <v>0</v>
      </c>
      <c r="S1948" s="84">
        <v>7.6819623700045698E-4</v>
      </c>
      <c r="T1948" s="84" t="s">
        <v>162</v>
      </c>
      <c r="U1948" s="118">
        <v>-0.47243408632751999</v>
      </c>
      <c r="V1948" s="118">
        <v>-0.40747214093260598</v>
      </c>
      <c r="W1948" s="114">
        <v>-6.4962400893086705E-2</v>
      </c>
    </row>
    <row r="1949" spans="2:23" x14ac:dyDescent="0.25">
      <c r="B1949" s="61" t="s">
        <v>123</v>
      </c>
      <c r="C1949" s="82" t="s">
        <v>146</v>
      </c>
      <c r="D1949" s="61" t="s">
        <v>61</v>
      </c>
      <c r="E1949" s="61" t="s">
        <v>199</v>
      </c>
      <c r="F1949" s="83">
        <v>37.869999999999997</v>
      </c>
      <c r="G1949" s="84">
        <v>58200</v>
      </c>
      <c r="H1949" s="84">
        <v>37.880000000000003</v>
      </c>
      <c r="I1949" s="84">
        <v>1</v>
      </c>
      <c r="J1949" s="84">
        <v>4.7755071770533402</v>
      </c>
      <c r="K1949" s="84">
        <v>4.0228846959827199E-4</v>
      </c>
      <c r="L1949" s="84">
        <v>34.580219613288101</v>
      </c>
      <c r="M1949" s="84">
        <v>2.1093763621197002E-2</v>
      </c>
      <c r="N1949" s="84">
        <v>-29.804712436234698</v>
      </c>
      <c r="O1949" s="84">
        <v>-2.06914751515988E-2</v>
      </c>
      <c r="P1949" s="84">
        <v>-9.2282394491904292</v>
      </c>
      <c r="Q1949" s="84">
        <v>-9.2282394491904203</v>
      </c>
      <c r="R1949" s="84">
        <v>0</v>
      </c>
      <c r="S1949" s="84">
        <v>1.5022295147693299E-3</v>
      </c>
      <c r="T1949" s="84" t="s">
        <v>162</v>
      </c>
      <c r="U1949" s="118">
        <v>-0.48564249700430301</v>
      </c>
      <c r="V1949" s="118">
        <v>-0.418864331997022</v>
      </c>
      <c r="W1949" s="114">
        <v>-6.6778633240366703E-2</v>
      </c>
    </row>
    <row r="1950" spans="2:23" x14ac:dyDescent="0.25">
      <c r="B1950" s="61" t="s">
        <v>123</v>
      </c>
      <c r="C1950" s="82" t="s">
        <v>146</v>
      </c>
      <c r="D1950" s="61" t="s">
        <v>61</v>
      </c>
      <c r="E1950" s="61" t="s">
        <v>200</v>
      </c>
      <c r="F1950" s="83">
        <v>38.49</v>
      </c>
      <c r="G1950" s="84">
        <v>53000</v>
      </c>
      <c r="H1950" s="84">
        <v>38.51</v>
      </c>
      <c r="I1950" s="84">
        <v>1</v>
      </c>
      <c r="J1950" s="84">
        <v>14.9361359889559</v>
      </c>
      <c r="K1950" s="84">
        <v>5.5147392726960596E-3</v>
      </c>
      <c r="L1950" s="84">
        <v>33.179474453787599</v>
      </c>
      <c r="M1950" s="84">
        <v>2.7213692418730302E-2</v>
      </c>
      <c r="N1950" s="84">
        <v>-18.243338464831599</v>
      </c>
      <c r="O1950" s="84">
        <v>-2.1698953146034299E-2</v>
      </c>
      <c r="P1950" s="84">
        <v>-8.1897522603950392</v>
      </c>
      <c r="Q1950" s="84">
        <v>-8.1897522603950303</v>
      </c>
      <c r="R1950" s="84">
        <v>0</v>
      </c>
      <c r="S1950" s="84">
        <v>1.6580208803818801E-3</v>
      </c>
      <c r="T1950" s="84" t="s">
        <v>162</v>
      </c>
      <c r="U1950" s="118">
        <v>-0.47054292682575799</v>
      </c>
      <c r="V1950" s="118">
        <v>-0.40584102490323998</v>
      </c>
      <c r="W1950" s="114">
        <v>-6.4702355597326594E-2</v>
      </c>
    </row>
    <row r="1951" spans="2:23" x14ac:dyDescent="0.25">
      <c r="B1951" s="61" t="s">
        <v>123</v>
      </c>
      <c r="C1951" s="82" t="s">
        <v>146</v>
      </c>
      <c r="D1951" s="61" t="s">
        <v>61</v>
      </c>
      <c r="E1951" s="61" t="s">
        <v>201</v>
      </c>
      <c r="F1951" s="83">
        <v>38.090000000000003</v>
      </c>
      <c r="G1951" s="84">
        <v>56100</v>
      </c>
      <c r="H1951" s="84">
        <v>37.99</v>
      </c>
      <c r="I1951" s="84">
        <v>1</v>
      </c>
      <c r="J1951" s="84">
        <v>-12.188429463352101</v>
      </c>
      <c r="K1951" s="84">
        <v>1.3860443932664101E-2</v>
      </c>
      <c r="L1951" s="84">
        <v>2.1228769658589899</v>
      </c>
      <c r="M1951" s="84">
        <v>4.2046639691589803E-4</v>
      </c>
      <c r="N1951" s="84">
        <v>-14.311306429211101</v>
      </c>
      <c r="O1951" s="84">
        <v>1.34399775357482E-2</v>
      </c>
      <c r="P1951" s="84">
        <v>-15.6150096431276</v>
      </c>
      <c r="Q1951" s="84">
        <v>-15.6150096431276</v>
      </c>
      <c r="R1951" s="84">
        <v>0</v>
      </c>
      <c r="S1951" s="84">
        <v>2.2749201490258501E-2</v>
      </c>
      <c r="T1951" s="84" t="s">
        <v>163</v>
      </c>
      <c r="U1951" s="118">
        <v>-0.91987389746126602</v>
      </c>
      <c r="V1951" s="118">
        <v>-0.793386838998558</v>
      </c>
      <c r="W1951" s="114">
        <v>-0.12648794536077901</v>
      </c>
    </row>
    <row r="1952" spans="2:23" x14ac:dyDescent="0.25">
      <c r="B1952" s="61" t="s">
        <v>123</v>
      </c>
      <c r="C1952" s="82" t="s">
        <v>146</v>
      </c>
      <c r="D1952" s="61" t="s">
        <v>61</v>
      </c>
      <c r="E1952" s="61" t="s">
        <v>145</v>
      </c>
      <c r="F1952" s="83">
        <v>37.96</v>
      </c>
      <c r="G1952" s="84">
        <v>56100</v>
      </c>
      <c r="H1952" s="84">
        <v>37.99</v>
      </c>
      <c r="I1952" s="84">
        <v>1</v>
      </c>
      <c r="J1952" s="84">
        <v>0.65350803979845595</v>
      </c>
      <c r="K1952" s="84">
        <v>3.5276209817509001E-5</v>
      </c>
      <c r="L1952" s="84">
        <v>-18.519261132879301</v>
      </c>
      <c r="M1952" s="84">
        <v>2.83287465181822E-2</v>
      </c>
      <c r="N1952" s="84">
        <v>19.1727691726778</v>
      </c>
      <c r="O1952" s="84">
        <v>-2.8293470308364699E-2</v>
      </c>
      <c r="P1952" s="84">
        <v>16.199876455053399</v>
      </c>
      <c r="Q1952" s="84">
        <v>16.1998764550533</v>
      </c>
      <c r="R1952" s="84">
        <v>0</v>
      </c>
      <c r="S1952" s="84">
        <v>2.1677213365332799E-2</v>
      </c>
      <c r="T1952" s="84" t="s">
        <v>162</v>
      </c>
      <c r="U1952" s="118">
        <v>-1.6496276101405001</v>
      </c>
      <c r="V1952" s="118">
        <v>-1.42279592751378</v>
      </c>
      <c r="W1952" s="114">
        <v>-0.226833273118145</v>
      </c>
    </row>
    <row r="1953" spans="2:23" x14ac:dyDescent="0.25">
      <c r="B1953" s="61" t="s">
        <v>123</v>
      </c>
      <c r="C1953" s="82" t="s">
        <v>146</v>
      </c>
      <c r="D1953" s="61" t="s">
        <v>61</v>
      </c>
      <c r="E1953" s="61" t="s">
        <v>202</v>
      </c>
      <c r="F1953" s="83">
        <v>37.42</v>
      </c>
      <c r="G1953" s="84">
        <v>58054</v>
      </c>
      <c r="H1953" s="84">
        <v>37.270000000000003</v>
      </c>
      <c r="I1953" s="84">
        <v>1</v>
      </c>
      <c r="J1953" s="84">
        <v>-38.882941934457897</v>
      </c>
      <c r="K1953" s="84">
        <v>8.4967834349487403E-2</v>
      </c>
      <c r="L1953" s="84">
        <v>-38.5298319382023</v>
      </c>
      <c r="M1953" s="84">
        <v>8.3431594744259693E-2</v>
      </c>
      <c r="N1953" s="84">
        <v>-0.353109996255563</v>
      </c>
      <c r="O1953" s="84">
        <v>1.5362396052277E-3</v>
      </c>
      <c r="P1953" s="84">
        <v>-0.14422423385403199</v>
      </c>
      <c r="Q1953" s="84">
        <v>-0.14422423385403099</v>
      </c>
      <c r="R1953" s="84">
        <v>0</v>
      </c>
      <c r="S1953" s="84">
        <v>1.1689953852499999E-6</v>
      </c>
      <c r="T1953" s="84" t="s">
        <v>163</v>
      </c>
      <c r="U1953" s="118">
        <v>4.4043686188945802E-3</v>
      </c>
      <c r="V1953" s="118">
        <v>-3.7987468782114801E-3</v>
      </c>
      <c r="W1953" s="114">
        <v>8.2030579787528094E-3</v>
      </c>
    </row>
    <row r="1954" spans="2:23" x14ac:dyDescent="0.25">
      <c r="B1954" s="61" t="s">
        <v>123</v>
      </c>
      <c r="C1954" s="82" t="s">
        <v>146</v>
      </c>
      <c r="D1954" s="61" t="s">
        <v>61</v>
      </c>
      <c r="E1954" s="61" t="s">
        <v>202</v>
      </c>
      <c r="F1954" s="83">
        <v>37.42</v>
      </c>
      <c r="G1954" s="84">
        <v>58104</v>
      </c>
      <c r="H1954" s="84">
        <v>37.19</v>
      </c>
      <c r="I1954" s="84">
        <v>1</v>
      </c>
      <c r="J1954" s="84">
        <v>-38.093690304064403</v>
      </c>
      <c r="K1954" s="84">
        <v>0.12973095414378799</v>
      </c>
      <c r="L1954" s="84">
        <v>-37.740507060188399</v>
      </c>
      <c r="M1954" s="84">
        <v>0.12733652106051499</v>
      </c>
      <c r="N1954" s="84">
        <v>-0.35318324387608702</v>
      </c>
      <c r="O1954" s="84">
        <v>2.39443308327305E-3</v>
      </c>
      <c r="P1954" s="84">
        <v>-0.14407149439545699</v>
      </c>
      <c r="Q1954" s="84">
        <v>-0.14407149439545699</v>
      </c>
      <c r="R1954" s="84">
        <v>0</v>
      </c>
      <c r="S1954" s="84">
        <v>1.8556396374619999E-6</v>
      </c>
      <c r="T1954" s="84" t="s">
        <v>163</v>
      </c>
      <c r="U1954" s="118">
        <v>8.0921800799995808E-3</v>
      </c>
      <c r="V1954" s="118">
        <v>-6.9794666334124398E-3</v>
      </c>
      <c r="W1954" s="114">
        <v>1.5071541034502501E-2</v>
      </c>
    </row>
    <row r="1955" spans="2:23" x14ac:dyDescent="0.25">
      <c r="B1955" s="61" t="s">
        <v>123</v>
      </c>
      <c r="C1955" s="82" t="s">
        <v>146</v>
      </c>
      <c r="D1955" s="61" t="s">
        <v>61</v>
      </c>
      <c r="E1955" s="61" t="s">
        <v>203</v>
      </c>
      <c r="F1955" s="83">
        <v>37.270000000000003</v>
      </c>
      <c r="G1955" s="84">
        <v>58104</v>
      </c>
      <c r="H1955" s="84">
        <v>37.19</v>
      </c>
      <c r="I1955" s="84">
        <v>1</v>
      </c>
      <c r="J1955" s="84">
        <v>-36.871930090857802</v>
      </c>
      <c r="K1955" s="84">
        <v>4.5408610236078603E-2</v>
      </c>
      <c r="L1955" s="84">
        <v>-36.517617890868699</v>
      </c>
      <c r="M1955" s="84">
        <v>4.4540116308544798E-2</v>
      </c>
      <c r="N1955" s="84">
        <v>-0.35431219998909302</v>
      </c>
      <c r="O1955" s="84">
        <v>8.6849392753379697E-4</v>
      </c>
      <c r="P1955" s="84">
        <v>-0.14422423385408201</v>
      </c>
      <c r="Q1955" s="84">
        <v>-0.14422423385408201</v>
      </c>
      <c r="R1955" s="84">
        <v>0</v>
      </c>
      <c r="S1955" s="84">
        <v>6.9474102966900003E-7</v>
      </c>
      <c r="T1955" s="84" t="s">
        <v>163</v>
      </c>
      <c r="U1955" s="118">
        <v>3.9890529229538998E-3</v>
      </c>
      <c r="V1955" s="118">
        <v>-3.44053907592657E-3</v>
      </c>
      <c r="W1955" s="114">
        <v>7.4295399042955098E-3</v>
      </c>
    </row>
    <row r="1956" spans="2:23" x14ac:dyDescent="0.25">
      <c r="B1956" s="61" t="s">
        <v>123</v>
      </c>
      <c r="C1956" s="82" t="s">
        <v>146</v>
      </c>
      <c r="D1956" s="61" t="s">
        <v>61</v>
      </c>
      <c r="E1956" s="61" t="s">
        <v>204</v>
      </c>
      <c r="F1956" s="83">
        <v>37.770000000000003</v>
      </c>
      <c r="G1956" s="84">
        <v>58200</v>
      </c>
      <c r="H1956" s="84">
        <v>37.880000000000003</v>
      </c>
      <c r="I1956" s="84">
        <v>1</v>
      </c>
      <c r="J1956" s="84">
        <v>34.033409606230599</v>
      </c>
      <c r="K1956" s="84">
        <v>4.7431278097972901E-2</v>
      </c>
      <c r="L1956" s="84">
        <v>4.2156911512846698</v>
      </c>
      <c r="M1956" s="84">
        <v>7.2776552460966301E-4</v>
      </c>
      <c r="N1956" s="84">
        <v>29.817718454945901</v>
      </c>
      <c r="O1956" s="84">
        <v>4.6703512573363297E-2</v>
      </c>
      <c r="P1956" s="84">
        <v>9.2282394491904505</v>
      </c>
      <c r="Q1956" s="84">
        <v>9.2282394491904398</v>
      </c>
      <c r="R1956" s="84">
        <v>0</v>
      </c>
      <c r="S1956" s="84">
        <v>3.48731851642881E-3</v>
      </c>
      <c r="T1956" s="84" t="s">
        <v>163</v>
      </c>
      <c r="U1956" s="118">
        <v>-1.5133886669565599</v>
      </c>
      <c r="V1956" s="118">
        <v>-1.3052904903233999</v>
      </c>
      <c r="W1956" s="114">
        <v>-0.20809963576957</v>
      </c>
    </row>
    <row r="1957" spans="2:23" x14ac:dyDescent="0.25">
      <c r="B1957" s="61" t="s">
        <v>123</v>
      </c>
      <c r="C1957" s="82" t="s">
        <v>146</v>
      </c>
      <c r="D1957" s="61" t="s">
        <v>61</v>
      </c>
      <c r="E1957" s="61" t="s">
        <v>204</v>
      </c>
      <c r="F1957" s="83">
        <v>37.770000000000003</v>
      </c>
      <c r="G1957" s="84">
        <v>58300</v>
      </c>
      <c r="H1957" s="84">
        <v>37.79</v>
      </c>
      <c r="I1957" s="84">
        <v>1</v>
      </c>
      <c r="J1957" s="84">
        <v>0.63547803520710999</v>
      </c>
      <c r="K1957" s="84">
        <v>1.5519276566054998E-5</v>
      </c>
      <c r="L1957" s="84">
        <v>8.8531350160076698</v>
      </c>
      <c r="M1957" s="84">
        <v>3.01206652507614E-3</v>
      </c>
      <c r="N1957" s="84">
        <v>-8.2176569808005606</v>
      </c>
      <c r="O1957" s="84">
        <v>-2.9965472485100801E-3</v>
      </c>
      <c r="P1957" s="84">
        <v>-9.6158081514479594</v>
      </c>
      <c r="Q1957" s="84">
        <v>-9.6158081514479505</v>
      </c>
      <c r="R1957" s="84">
        <v>0</v>
      </c>
      <c r="S1957" s="84">
        <v>3.5533825429615602E-3</v>
      </c>
      <c r="T1957" s="84" t="s">
        <v>163</v>
      </c>
      <c r="U1957" s="118">
        <v>5.11435845672676E-2</v>
      </c>
      <c r="V1957" s="118">
        <v>-4.4111097191545698E-2</v>
      </c>
      <c r="W1957" s="114">
        <v>9.5254013854961794E-2</v>
      </c>
    </row>
    <row r="1958" spans="2:23" x14ac:dyDescent="0.25">
      <c r="B1958" s="61" t="s">
        <v>123</v>
      </c>
      <c r="C1958" s="82" t="s">
        <v>146</v>
      </c>
      <c r="D1958" s="61" t="s">
        <v>61</v>
      </c>
      <c r="E1958" s="61" t="s">
        <v>204</v>
      </c>
      <c r="F1958" s="83">
        <v>37.770000000000003</v>
      </c>
      <c r="G1958" s="84">
        <v>58500</v>
      </c>
      <c r="H1958" s="84">
        <v>37.74</v>
      </c>
      <c r="I1958" s="84">
        <v>1</v>
      </c>
      <c r="J1958" s="84">
        <v>-57.061793045763999</v>
      </c>
      <c r="K1958" s="84">
        <v>1.6964011255363499E-2</v>
      </c>
      <c r="L1958" s="84">
        <v>-35.434666962033603</v>
      </c>
      <c r="M1958" s="84">
        <v>6.5417573943203303E-3</v>
      </c>
      <c r="N1958" s="84">
        <v>-21.627126083730399</v>
      </c>
      <c r="O1958" s="84">
        <v>1.04222538610432E-2</v>
      </c>
      <c r="P1958" s="84">
        <v>0.38756870225925599</v>
      </c>
      <c r="Q1958" s="84">
        <v>0.38756870225925499</v>
      </c>
      <c r="R1958" s="84">
        <v>0</v>
      </c>
      <c r="S1958" s="84">
        <v>7.8259148963900004E-7</v>
      </c>
      <c r="T1958" s="84" t="s">
        <v>163</v>
      </c>
      <c r="U1958" s="118">
        <v>-0.255321587988251</v>
      </c>
      <c r="V1958" s="118">
        <v>-0.22021364904597701</v>
      </c>
      <c r="W1958" s="114">
        <v>-3.5108185111041398E-2</v>
      </c>
    </row>
    <row r="1959" spans="2:23" x14ac:dyDescent="0.25">
      <c r="B1959" s="61" t="s">
        <v>123</v>
      </c>
      <c r="C1959" s="82" t="s">
        <v>146</v>
      </c>
      <c r="D1959" s="61" t="s">
        <v>61</v>
      </c>
      <c r="E1959" s="61" t="s">
        <v>205</v>
      </c>
      <c r="F1959" s="83">
        <v>37.79</v>
      </c>
      <c r="G1959" s="84">
        <v>58304</v>
      </c>
      <c r="H1959" s="84">
        <v>37.79</v>
      </c>
      <c r="I1959" s="84">
        <v>1</v>
      </c>
      <c r="J1959" s="84">
        <v>17.385096936719101</v>
      </c>
      <c r="K1959" s="84">
        <v>0</v>
      </c>
      <c r="L1959" s="84">
        <v>17.385096936719101</v>
      </c>
      <c r="M1959" s="84">
        <v>0</v>
      </c>
      <c r="N1959" s="84">
        <v>0</v>
      </c>
      <c r="O1959" s="84">
        <v>0</v>
      </c>
      <c r="P1959" s="84">
        <v>0</v>
      </c>
      <c r="Q1959" s="84">
        <v>0</v>
      </c>
      <c r="R1959" s="84">
        <v>0</v>
      </c>
      <c r="S1959" s="84">
        <v>0</v>
      </c>
      <c r="T1959" s="84" t="s">
        <v>162</v>
      </c>
      <c r="U1959" s="118">
        <v>0</v>
      </c>
      <c r="V1959" s="118">
        <v>0</v>
      </c>
      <c r="W1959" s="114">
        <v>0</v>
      </c>
    </row>
    <row r="1960" spans="2:23" x14ac:dyDescent="0.25">
      <c r="B1960" s="61" t="s">
        <v>123</v>
      </c>
      <c r="C1960" s="82" t="s">
        <v>146</v>
      </c>
      <c r="D1960" s="61" t="s">
        <v>61</v>
      </c>
      <c r="E1960" s="61" t="s">
        <v>205</v>
      </c>
      <c r="F1960" s="83">
        <v>37.79</v>
      </c>
      <c r="G1960" s="84">
        <v>58350</v>
      </c>
      <c r="H1960" s="84">
        <v>37.72</v>
      </c>
      <c r="I1960" s="84">
        <v>1</v>
      </c>
      <c r="J1960" s="84">
        <v>-21.079442391871002</v>
      </c>
      <c r="K1960" s="84">
        <v>3.2125991059224701E-2</v>
      </c>
      <c r="L1960" s="84">
        <v>-8.7222768855136898</v>
      </c>
      <c r="M1960" s="84">
        <v>5.5004476470850499E-3</v>
      </c>
      <c r="N1960" s="84">
        <v>-12.357165506357299</v>
      </c>
      <c r="O1960" s="84">
        <v>2.6625543412139598E-2</v>
      </c>
      <c r="P1960" s="84">
        <v>-17.1085604280585</v>
      </c>
      <c r="Q1960" s="84">
        <v>-17.1085604280584</v>
      </c>
      <c r="R1960" s="84">
        <v>0</v>
      </c>
      <c r="S1960" s="84">
        <v>2.1162415326254201E-2</v>
      </c>
      <c r="T1960" s="84" t="s">
        <v>163</v>
      </c>
      <c r="U1960" s="118">
        <v>0.14024580608031501</v>
      </c>
      <c r="V1960" s="118">
        <v>-0.120961337283246</v>
      </c>
      <c r="W1960" s="114">
        <v>0.26120531183933798</v>
      </c>
    </row>
    <row r="1961" spans="2:23" x14ac:dyDescent="0.25">
      <c r="B1961" s="61" t="s">
        <v>123</v>
      </c>
      <c r="C1961" s="82" t="s">
        <v>146</v>
      </c>
      <c r="D1961" s="61" t="s">
        <v>61</v>
      </c>
      <c r="E1961" s="61" t="s">
        <v>205</v>
      </c>
      <c r="F1961" s="83">
        <v>37.79</v>
      </c>
      <c r="G1961" s="84">
        <v>58600</v>
      </c>
      <c r="H1961" s="84">
        <v>37.79</v>
      </c>
      <c r="I1961" s="84">
        <v>1</v>
      </c>
      <c r="J1961" s="84">
        <v>-6.4005289842756996</v>
      </c>
      <c r="K1961" s="84">
        <v>1.5731240170964499E-4</v>
      </c>
      <c r="L1961" s="84">
        <v>-10.528357180438199</v>
      </c>
      <c r="M1961" s="84">
        <v>4.2564981088851698E-4</v>
      </c>
      <c r="N1961" s="84">
        <v>4.1278281961625103</v>
      </c>
      <c r="O1961" s="84">
        <v>-2.6833740917887302E-4</v>
      </c>
      <c r="P1961" s="84">
        <v>7.4927522766067796</v>
      </c>
      <c r="Q1961" s="84">
        <v>7.4927522766067796</v>
      </c>
      <c r="R1961" s="84">
        <v>0</v>
      </c>
      <c r="S1961" s="84">
        <v>2.1558273284580899E-4</v>
      </c>
      <c r="T1961" s="84" t="s">
        <v>162</v>
      </c>
      <c r="U1961" s="118">
        <v>-1.01404706928695E-2</v>
      </c>
      <c r="V1961" s="118">
        <v>-8.7461074949265992E-3</v>
      </c>
      <c r="W1961" s="114">
        <v>-1.3943729748960301E-3</v>
      </c>
    </row>
    <row r="1962" spans="2:23" x14ac:dyDescent="0.25">
      <c r="B1962" s="61" t="s">
        <v>123</v>
      </c>
      <c r="C1962" s="82" t="s">
        <v>146</v>
      </c>
      <c r="D1962" s="61" t="s">
        <v>61</v>
      </c>
      <c r="E1962" s="61" t="s">
        <v>206</v>
      </c>
      <c r="F1962" s="83">
        <v>37.79</v>
      </c>
      <c r="G1962" s="84">
        <v>58300</v>
      </c>
      <c r="H1962" s="84">
        <v>37.79</v>
      </c>
      <c r="I1962" s="84">
        <v>2</v>
      </c>
      <c r="J1962" s="84">
        <v>-10.714203063280999</v>
      </c>
      <c r="K1962" s="84">
        <v>0</v>
      </c>
      <c r="L1962" s="84">
        <v>-10.7142030632809</v>
      </c>
      <c r="M1962" s="84">
        <v>0</v>
      </c>
      <c r="N1962" s="84">
        <v>-3.1919000000000001E-14</v>
      </c>
      <c r="O1962" s="84">
        <v>0</v>
      </c>
      <c r="P1962" s="84">
        <v>-3.8499999999999998E-15</v>
      </c>
      <c r="Q1962" s="84">
        <v>-3.8499999999999998E-15</v>
      </c>
      <c r="R1962" s="84">
        <v>0</v>
      </c>
      <c r="S1962" s="84">
        <v>0</v>
      </c>
      <c r="T1962" s="84" t="s">
        <v>162</v>
      </c>
      <c r="U1962" s="118">
        <v>0</v>
      </c>
      <c r="V1962" s="118">
        <v>0</v>
      </c>
      <c r="W1962" s="114">
        <v>0</v>
      </c>
    </row>
    <row r="1963" spans="2:23" x14ac:dyDescent="0.25">
      <c r="B1963" s="61" t="s">
        <v>123</v>
      </c>
      <c r="C1963" s="82" t="s">
        <v>146</v>
      </c>
      <c r="D1963" s="61" t="s">
        <v>61</v>
      </c>
      <c r="E1963" s="61" t="s">
        <v>207</v>
      </c>
      <c r="F1963" s="83">
        <v>37.78</v>
      </c>
      <c r="G1963" s="84">
        <v>58500</v>
      </c>
      <c r="H1963" s="84">
        <v>37.74</v>
      </c>
      <c r="I1963" s="84">
        <v>1</v>
      </c>
      <c r="J1963" s="84">
        <v>-53.007437178851603</v>
      </c>
      <c r="K1963" s="84">
        <v>3.96180163874056E-2</v>
      </c>
      <c r="L1963" s="84">
        <v>-8.5279127643835402</v>
      </c>
      <c r="M1963" s="84">
        <v>1.0254266752487899E-3</v>
      </c>
      <c r="N1963" s="84">
        <v>-44.479524414468102</v>
      </c>
      <c r="O1963" s="84">
        <v>3.8592589712156802E-2</v>
      </c>
      <c r="P1963" s="84">
        <v>-7.8803209788677702</v>
      </c>
      <c r="Q1963" s="84">
        <v>-7.8803209788677702</v>
      </c>
      <c r="R1963" s="84">
        <v>0</v>
      </c>
      <c r="S1963" s="84">
        <v>8.7560236809276803E-4</v>
      </c>
      <c r="T1963" s="84" t="s">
        <v>163</v>
      </c>
      <c r="U1963" s="118">
        <v>-0.32192478904764299</v>
      </c>
      <c r="V1963" s="118">
        <v>-0.27765859155552602</v>
      </c>
      <c r="W1963" s="114">
        <v>-4.4266507876481197E-2</v>
      </c>
    </row>
    <row r="1964" spans="2:23" x14ac:dyDescent="0.25">
      <c r="B1964" s="61" t="s">
        <v>123</v>
      </c>
      <c r="C1964" s="82" t="s">
        <v>146</v>
      </c>
      <c r="D1964" s="61" t="s">
        <v>61</v>
      </c>
      <c r="E1964" s="61" t="s">
        <v>73</v>
      </c>
      <c r="F1964" s="83">
        <v>37.74</v>
      </c>
      <c r="G1964" s="84">
        <v>58600</v>
      </c>
      <c r="H1964" s="84">
        <v>37.79</v>
      </c>
      <c r="I1964" s="84">
        <v>1</v>
      </c>
      <c r="J1964" s="84">
        <v>6.4015436182268397</v>
      </c>
      <c r="K1964" s="84">
        <v>1.87195546859606E-3</v>
      </c>
      <c r="L1964" s="84">
        <v>10.531103055734601</v>
      </c>
      <c r="M1964" s="84">
        <v>5.0661007301405396E-3</v>
      </c>
      <c r="N1964" s="84">
        <v>-4.1295594375077398</v>
      </c>
      <c r="O1964" s="84">
        <v>-3.1941452615444799E-3</v>
      </c>
      <c r="P1964" s="84">
        <v>-7.4927522766091004</v>
      </c>
      <c r="Q1964" s="84">
        <v>-7.4927522766090897</v>
      </c>
      <c r="R1964" s="84">
        <v>0</v>
      </c>
      <c r="S1964" s="84">
        <v>2.56453625947986E-3</v>
      </c>
      <c r="T1964" s="84" t="s">
        <v>162</v>
      </c>
      <c r="U1964" s="118">
        <v>8.5851076073147695E-2</v>
      </c>
      <c r="V1964" s="118">
        <v>-7.40461426922569E-2</v>
      </c>
      <c r="W1964" s="114">
        <v>0.159896097602997</v>
      </c>
    </row>
    <row r="1965" spans="2:23" x14ac:dyDescent="0.25">
      <c r="B1965" s="61" t="s">
        <v>123</v>
      </c>
      <c r="C1965" s="82" t="s">
        <v>124</v>
      </c>
      <c r="D1965" s="61" t="s">
        <v>62</v>
      </c>
      <c r="E1965" s="61" t="s">
        <v>125</v>
      </c>
      <c r="F1965" s="83">
        <v>26.05</v>
      </c>
      <c r="G1965" s="84">
        <v>50050</v>
      </c>
      <c r="H1965" s="84">
        <v>25.34</v>
      </c>
      <c r="I1965" s="84">
        <v>1</v>
      </c>
      <c r="J1965" s="84">
        <v>-72.104579644419601</v>
      </c>
      <c r="K1965" s="84">
        <v>0.95142988424281605</v>
      </c>
      <c r="L1965" s="84">
        <v>8.2990536699415909</v>
      </c>
      <c r="M1965" s="84">
        <v>1.26039954024325E-2</v>
      </c>
      <c r="N1965" s="84">
        <v>-80.403633314361201</v>
      </c>
      <c r="O1965" s="84">
        <v>0.93882588884038298</v>
      </c>
      <c r="P1965" s="84">
        <v>-34.806203254592504</v>
      </c>
      <c r="Q1965" s="84">
        <v>-34.806203254592504</v>
      </c>
      <c r="R1965" s="84">
        <v>0</v>
      </c>
      <c r="S1965" s="84">
        <v>0.22169933665500099</v>
      </c>
      <c r="T1965" s="84" t="s">
        <v>140</v>
      </c>
      <c r="U1965" s="118">
        <v>-567.65907245051403</v>
      </c>
      <c r="V1965" s="118">
        <v>-231.68393365978</v>
      </c>
      <c r="W1965" s="114">
        <v>-335.97438954298599</v>
      </c>
    </row>
    <row r="1966" spans="2:23" x14ac:dyDescent="0.25">
      <c r="B1966" s="61" t="s">
        <v>123</v>
      </c>
      <c r="C1966" s="82" t="s">
        <v>124</v>
      </c>
      <c r="D1966" s="61" t="s">
        <v>62</v>
      </c>
      <c r="E1966" s="61" t="s">
        <v>141</v>
      </c>
      <c r="F1966" s="83">
        <v>25.11</v>
      </c>
      <c r="G1966" s="84">
        <v>56050</v>
      </c>
      <c r="H1966" s="84">
        <v>25.07</v>
      </c>
      <c r="I1966" s="84">
        <v>1</v>
      </c>
      <c r="J1966" s="84">
        <v>-11.5569051483384</v>
      </c>
      <c r="K1966" s="84">
        <v>4.2739858114460797E-3</v>
      </c>
      <c r="L1966" s="84">
        <v>-47.499098500185603</v>
      </c>
      <c r="M1966" s="84">
        <v>7.2197259466570698E-2</v>
      </c>
      <c r="N1966" s="84">
        <v>35.942193351847202</v>
      </c>
      <c r="O1966" s="84">
        <v>-6.79232736551246E-2</v>
      </c>
      <c r="P1966" s="84">
        <v>12.9778961276042</v>
      </c>
      <c r="Q1966" s="84">
        <v>12.977896127604099</v>
      </c>
      <c r="R1966" s="84">
        <v>0</v>
      </c>
      <c r="S1966" s="84">
        <v>5.3896252127642701E-3</v>
      </c>
      <c r="T1966" s="84" t="s">
        <v>140</v>
      </c>
      <c r="U1966" s="118">
        <v>-0.30753502278637401</v>
      </c>
      <c r="V1966" s="118">
        <v>-0.12551710573340399</v>
      </c>
      <c r="W1966" s="114">
        <v>-0.182017511140452</v>
      </c>
    </row>
    <row r="1967" spans="2:23" x14ac:dyDescent="0.25">
      <c r="B1967" s="61" t="s">
        <v>123</v>
      </c>
      <c r="C1967" s="82" t="s">
        <v>124</v>
      </c>
      <c r="D1967" s="61" t="s">
        <v>62</v>
      </c>
      <c r="E1967" s="61" t="s">
        <v>127</v>
      </c>
      <c r="F1967" s="83">
        <v>25.34</v>
      </c>
      <c r="G1967" s="84">
        <v>51450</v>
      </c>
      <c r="H1967" s="84">
        <v>25.29</v>
      </c>
      <c r="I1967" s="84">
        <v>10</v>
      </c>
      <c r="J1967" s="84">
        <v>-4.0642381248482202</v>
      </c>
      <c r="K1967" s="84">
        <v>2.8800839785245E-3</v>
      </c>
      <c r="L1967" s="84">
        <v>25.586935468619799</v>
      </c>
      <c r="M1967" s="84">
        <v>0.11415196925750801</v>
      </c>
      <c r="N1967" s="84">
        <v>-29.651173593467998</v>
      </c>
      <c r="O1967" s="84">
        <v>-0.111271885278983</v>
      </c>
      <c r="P1967" s="84">
        <v>-10.051758410475299</v>
      </c>
      <c r="Q1967" s="84">
        <v>-10.051758410475299</v>
      </c>
      <c r="R1967" s="84">
        <v>0</v>
      </c>
      <c r="S1967" s="84">
        <v>1.7616959027777102E-2</v>
      </c>
      <c r="T1967" s="84" t="s">
        <v>142</v>
      </c>
      <c r="U1967" s="118">
        <v>-4.29940645551088</v>
      </c>
      <c r="V1967" s="118">
        <v>-1.7547564169369401</v>
      </c>
      <c r="W1967" s="114">
        <v>-2.5446443638287199</v>
      </c>
    </row>
    <row r="1968" spans="2:23" x14ac:dyDescent="0.25">
      <c r="B1968" s="61" t="s">
        <v>123</v>
      </c>
      <c r="C1968" s="82" t="s">
        <v>124</v>
      </c>
      <c r="D1968" s="61" t="s">
        <v>62</v>
      </c>
      <c r="E1968" s="61" t="s">
        <v>143</v>
      </c>
      <c r="F1968" s="83">
        <v>25.29</v>
      </c>
      <c r="G1968" s="84">
        <v>54000</v>
      </c>
      <c r="H1968" s="84">
        <v>25.22</v>
      </c>
      <c r="I1968" s="84">
        <v>10</v>
      </c>
      <c r="J1968" s="84">
        <v>-27.731072943593901</v>
      </c>
      <c r="K1968" s="84">
        <v>3.6789553531883998E-2</v>
      </c>
      <c r="L1968" s="84">
        <v>1.8827746914260599</v>
      </c>
      <c r="M1968" s="84">
        <v>1.6958517137018701E-4</v>
      </c>
      <c r="N1968" s="84">
        <v>-29.613847635020001</v>
      </c>
      <c r="O1968" s="84">
        <v>3.6619968360513802E-2</v>
      </c>
      <c r="P1968" s="84">
        <v>-10.051758410477399</v>
      </c>
      <c r="Q1968" s="84">
        <v>-10.0517584104773</v>
      </c>
      <c r="R1968" s="84">
        <v>0</v>
      </c>
      <c r="S1968" s="84">
        <v>4.8336506073021297E-3</v>
      </c>
      <c r="T1968" s="84" t="s">
        <v>142</v>
      </c>
      <c r="U1968" s="118">
        <v>-1.1481320335066201</v>
      </c>
      <c r="V1968" s="118">
        <v>-0.46859771787899601</v>
      </c>
      <c r="W1968" s="114">
        <v>-0.67953280021920903</v>
      </c>
    </row>
    <row r="1969" spans="2:23" x14ac:dyDescent="0.25">
      <c r="B1969" s="61" t="s">
        <v>123</v>
      </c>
      <c r="C1969" s="82" t="s">
        <v>124</v>
      </c>
      <c r="D1969" s="61" t="s">
        <v>62</v>
      </c>
      <c r="E1969" s="61" t="s">
        <v>144</v>
      </c>
      <c r="F1969" s="83">
        <v>25.22</v>
      </c>
      <c r="G1969" s="84">
        <v>56100</v>
      </c>
      <c r="H1969" s="84">
        <v>25.14</v>
      </c>
      <c r="I1969" s="84">
        <v>10</v>
      </c>
      <c r="J1969" s="84">
        <v>-4.0898448890302097</v>
      </c>
      <c r="K1969" s="84">
        <v>3.05766474634448E-3</v>
      </c>
      <c r="L1969" s="84">
        <v>39.473235171723601</v>
      </c>
      <c r="M1969" s="84">
        <v>0.28482731471177702</v>
      </c>
      <c r="N1969" s="84">
        <v>-43.563080060753798</v>
      </c>
      <c r="O1969" s="84">
        <v>-0.28176964996543302</v>
      </c>
      <c r="P1969" s="84">
        <v>-16.2764299288248</v>
      </c>
      <c r="Q1969" s="84">
        <v>-16.2764299288248</v>
      </c>
      <c r="R1969" s="84">
        <v>0</v>
      </c>
      <c r="S1969" s="84">
        <v>4.8427772900468097E-2</v>
      </c>
      <c r="T1969" s="84" t="s">
        <v>142</v>
      </c>
      <c r="U1969" s="118">
        <v>-10.580006190989801</v>
      </c>
      <c r="V1969" s="118">
        <v>-4.3181155229171999</v>
      </c>
      <c r="W1969" s="114">
        <v>-6.26187670362423</v>
      </c>
    </row>
    <row r="1970" spans="2:23" x14ac:dyDescent="0.25">
      <c r="B1970" s="61" t="s">
        <v>123</v>
      </c>
      <c r="C1970" s="82" t="s">
        <v>124</v>
      </c>
      <c r="D1970" s="61" t="s">
        <v>62</v>
      </c>
      <c r="E1970" s="61" t="s">
        <v>145</v>
      </c>
      <c r="F1970" s="83">
        <v>25.07</v>
      </c>
      <c r="G1970" s="84">
        <v>56100</v>
      </c>
      <c r="H1970" s="84">
        <v>25.14</v>
      </c>
      <c r="I1970" s="84">
        <v>10</v>
      </c>
      <c r="J1970" s="84">
        <v>18.640926492352001</v>
      </c>
      <c r="K1970" s="84">
        <v>2.49146128733676E-2</v>
      </c>
      <c r="L1970" s="84">
        <v>-19.917844373912398</v>
      </c>
      <c r="M1970" s="84">
        <v>2.8444861606893201E-2</v>
      </c>
      <c r="N1970" s="84">
        <v>38.558770866264403</v>
      </c>
      <c r="O1970" s="84">
        <v>-3.5302487335256501E-3</v>
      </c>
      <c r="P1970" s="84">
        <v>15.691563116895299</v>
      </c>
      <c r="Q1970" s="84">
        <v>15.6915631168952</v>
      </c>
      <c r="R1970" s="84">
        <v>0</v>
      </c>
      <c r="S1970" s="84">
        <v>1.7654343473793199E-2</v>
      </c>
      <c r="T1970" s="84" t="s">
        <v>142</v>
      </c>
      <c r="U1970" s="118">
        <v>-2.78774085509367</v>
      </c>
      <c r="V1970" s="118">
        <v>-1.13778639094768</v>
      </c>
      <c r="W1970" s="114">
        <v>-1.6499507846336501</v>
      </c>
    </row>
    <row r="1971" spans="2:23" x14ac:dyDescent="0.25">
      <c r="B1971" s="61" t="s">
        <v>123</v>
      </c>
      <c r="C1971" s="82" t="s">
        <v>146</v>
      </c>
      <c r="D1971" s="61" t="s">
        <v>62</v>
      </c>
      <c r="E1971" s="61" t="s">
        <v>147</v>
      </c>
      <c r="F1971" s="83">
        <v>26.14</v>
      </c>
      <c r="G1971" s="84">
        <v>50000</v>
      </c>
      <c r="H1971" s="84">
        <v>25.42</v>
      </c>
      <c r="I1971" s="84">
        <v>1</v>
      </c>
      <c r="J1971" s="84">
        <v>-150.215400689294</v>
      </c>
      <c r="K1971" s="84">
        <v>2.1504127273845501</v>
      </c>
      <c r="L1971" s="84">
        <v>-7.8902304949143298</v>
      </c>
      <c r="M1971" s="84">
        <v>5.9329717611520802E-3</v>
      </c>
      <c r="N1971" s="84">
        <v>-142.32517019437901</v>
      </c>
      <c r="O1971" s="84">
        <v>2.1444797556233999</v>
      </c>
      <c r="P1971" s="84">
        <v>-69.193796745418297</v>
      </c>
      <c r="Q1971" s="84">
        <v>-69.193796745418297</v>
      </c>
      <c r="R1971" s="84">
        <v>0</v>
      </c>
      <c r="S1971" s="84">
        <v>0.45627557771680899</v>
      </c>
      <c r="T1971" s="84" t="s">
        <v>148</v>
      </c>
      <c r="U1971" s="118">
        <v>-1485.60218301382</v>
      </c>
      <c r="V1971" s="118">
        <v>-606.33252302015103</v>
      </c>
      <c r="W1971" s="114">
        <v>-879.26769916164301</v>
      </c>
    </row>
    <row r="1972" spans="2:23" x14ac:dyDescent="0.25">
      <c r="B1972" s="61" t="s">
        <v>123</v>
      </c>
      <c r="C1972" s="82" t="s">
        <v>146</v>
      </c>
      <c r="D1972" s="61" t="s">
        <v>62</v>
      </c>
      <c r="E1972" s="61" t="s">
        <v>149</v>
      </c>
      <c r="F1972" s="83">
        <v>24.83</v>
      </c>
      <c r="G1972" s="84">
        <v>56050</v>
      </c>
      <c r="H1972" s="84">
        <v>25.07</v>
      </c>
      <c r="I1972" s="84">
        <v>1</v>
      </c>
      <c r="J1972" s="84">
        <v>74.266647841470103</v>
      </c>
      <c r="K1972" s="84">
        <v>0.31548860094803099</v>
      </c>
      <c r="L1972" s="84">
        <v>31.7512071481707</v>
      </c>
      <c r="M1972" s="84">
        <v>5.7665559686937901E-2</v>
      </c>
      <c r="N1972" s="84">
        <v>42.515440693299396</v>
      </c>
      <c r="O1972" s="84">
        <v>0.25782304126109301</v>
      </c>
      <c r="P1972" s="84">
        <v>18.913543444354701</v>
      </c>
      <c r="Q1972" s="84">
        <v>18.913543444354602</v>
      </c>
      <c r="R1972" s="84">
        <v>0</v>
      </c>
      <c r="S1972" s="84">
        <v>2.04617055855493E-2</v>
      </c>
      <c r="T1972" s="84" t="s">
        <v>148</v>
      </c>
      <c r="U1972" s="118">
        <v>-3.8496140478415999</v>
      </c>
      <c r="V1972" s="118">
        <v>-1.57117849244564</v>
      </c>
      <c r="W1972" s="114">
        <v>-2.27843047432741</v>
      </c>
    </row>
    <row r="1973" spans="2:23" x14ac:dyDescent="0.25">
      <c r="B1973" s="61" t="s">
        <v>123</v>
      </c>
      <c r="C1973" s="82" t="s">
        <v>146</v>
      </c>
      <c r="D1973" s="61" t="s">
        <v>62</v>
      </c>
      <c r="E1973" s="61" t="s">
        <v>160</v>
      </c>
      <c r="F1973" s="83">
        <v>24.66</v>
      </c>
      <c r="G1973" s="84">
        <v>58350</v>
      </c>
      <c r="H1973" s="84">
        <v>24.84</v>
      </c>
      <c r="I1973" s="84">
        <v>1</v>
      </c>
      <c r="J1973" s="84">
        <v>49.893316209146299</v>
      </c>
      <c r="K1973" s="84">
        <v>0.177241221767025</v>
      </c>
      <c r="L1973" s="84">
        <v>15.758550009234099</v>
      </c>
      <c r="M1973" s="84">
        <v>1.7681231165619499E-2</v>
      </c>
      <c r="N1973" s="84">
        <v>34.1347661999122</v>
      </c>
      <c r="O1973" s="84">
        <v>0.15955999060140599</v>
      </c>
      <c r="P1973" s="84">
        <v>17.108560428055199</v>
      </c>
      <c r="Q1973" s="84">
        <v>17.1085604280551</v>
      </c>
      <c r="R1973" s="84">
        <v>0</v>
      </c>
      <c r="S1973" s="84">
        <v>2.0840442202333598E-2</v>
      </c>
      <c r="T1973" s="84" t="s">
        <v>148</v>
      </c>
      <c r="U1973" s="118">
        <v>-2.1719676576890099</v>
      </c>
      <c r="V1973" s="118">
        <v>-0.88646519563743698</v>
      </c>
      <c r="W1973" s="114">
        <v>-1.28549959529236</v>
      </c>
    </row>
    <row r="1974" spans="2:23" x14ac:dyDescent="0.25">
      <c r="B1974" s="61" t="s">
        <v>123</v>
      </c>
      <c r="C1974" s="82" t="s">
        <v>146</v>
      </c>
      <c r="D1974" s="61" t="s">
        <v>62</v>
      </c>
      <c r="E1974" s="61" t="s">
        <v>161</v>
      </c>
      <c r="F1974" s="83">
        <v>25.42</v>
      </c>
      <c r="G1974" s="84">
        <v>50050</v>
      </c>
      <c r="H1974" s="84">
        <v>25.34</v>
      </c>
      <c r="I1974" s="84">
        <v>1</v>
      </c>
      <c r="J1974" s="84">
        <v>-24.285081953818999</v>
      </c>
      <c r="K1974" s="84">
        <v>3.4147405398664503E-2</v>
      </c>
      <c r="L1974" s="84">
        <v>62.562499030975303</v>
      </c>
      <c r="M1974" s="84">
        <v>0.22662443790154599</v>
      </c>
      <c r="N1974" s="84">
        <v>-86.847580984794305</v>
      </c>
      <c r="O1974" s="84">
        <v>-0.19247703250288101</v>
      </c>
      <c r="P1974" s="84">
        <v>-41.793465581577003</v>
      </c>
      <c r="Q1974" s="84">
        <v>-41.793465581576903</v>
      </c>
      <c r="R1974" s="84">
        <v>0</v>
      </c>
      <c r="S1974" s="84">
        <v>0.101133569011939</v>
      </c>
      <c r="T1974" s="84" t="s">
        <v>162</v>
      </c>
      <c r="U1974" s="118">
        <v>-11.8328735637068</v>
      </c>
      <c r="V1974" s="118">
        <v>-4.82945984092839</v>
      </c>
      <c r="W1974" s="114">
        <v>-7.0033981046824696</v>
      </c>
    </row>
    <row r="1975" spans="2:23" x14ac:dyDescent="0.25">
      <c r="B1975" s="61" t="s">
        <v>123</v>
      </c>
      <c r="C1975" s="82" t="s">
        <v>146</v>
      </c>
      <c r="D1975" s="61" t="s">
        <v>62</v>
      </c>
      <c r="E1975" s="61" t="s">
        <v>161</v>
      </c>
      <c r="F1975" s="83">
        <v>25.42</v>
      </c>
      <c r="G1975" s="84">
        <v>51150</v>
      </c>
      <c r="H1975" s="84">
        <v>25.14</v>
      </c>
      <c r="I1975" s="84">
        <v>1</v>
      </c>
      <c r="J1975" s="84">
        <v>-166.59006316191699</v>
      </c>
      <c r="K1975" s="84">
        <v>0.97132872005020199</v>
      </c>
      <c r="L1975" s="84">
        <v>-109.86202736929</v>
      </c>
      <c r="M1975" s="84">
        <v>0.42243827701917103</v>
      </c>
      <c r="N1975" s="84">
        <v>-56.728035792626997</v>
      </c>
      <c r="O1975" s="84">
        <v>0.54889044303102996</v>
      </c>
      <c r="P1975" s="84">
        <v>-27.400331163834899</v>
      </c>
      <c r="Q1975" s="84">
        <v>-27.400331163834799</v>
      </c>
      <c r="R1975" s="84">
        <v>0</v>
      </c>
      <c r="S1975" s="84">
        <v>2.62772351760737E-2</v>
      </c>
      <c r="T1975" s="84" t="s">
        <v>163</v>
      </c>
      <c r="U1975" s="118">
        <v>-2.00789962211118</v>
      </c>
      <c r="V1975" s="118">
        <v>-0.81950259481717103</v>
      </c>
      <c r="W1975" s="114">
        <v>-1.1883943770866201</v>
      </c>
    </row>
    <row r="1976" spans="2:23" x14ac:dyDescent="0.25">
      <c r="B1976" s="61" t="s">
        <v>123</v>
      </c>
      <c r="C1976" s="82" t="s">
        <v>146</v>
      </c>
      <c r="D1976" s="61" t="s">
        <v>62</v>
      </c>
      <c r="E1976" s="61" t="s">
        <v>161</v>
      </c>
      <c r="F1976" s="83">
        <v>25.42</v>
      </c>
      <c r="G1976" s="84">
        <v>51200</v>
      </c>
      <c r="H1976" s="84">
        <v>25.42</v>
      </c>
      <c r="I1976" s="84">
        <v>1</v>
      </c>
      <c r="J1976" s="84">
        <v>0</v>
      </c>
      <c r="K1976" s="84">
        <v>0</v>
      </c>
      <c r="L1976" s="84">
        <v>0</v>
      </c>
      <c r="M1976" s="84">
        <v>0</v>
      </c>
      <c r="N1976" s="84">
        <v>0</v>
      </c>
      <c r="O1976" s="84">
        <v>0</v>
      </c>
      <c r="P1976" s="84">
        <v>0</v>
      </c>
      <c r="Q1976" s="84">
        <v>0</v>
      </c>
      <c r="R1976" s="84">
        <v>0</v>
      </c>
      <c r="S1976" s="84">
        <v>0</v>
      </c>
      <c r="T1976" s="84" t="s">
        <v>162</v>
      </c>
      <c r="U1976" s="118">
        <v>0</v>
      </c>
      <c r="V1976" s="118">
        <v>0</v>
      </c>
      <c r="W1976" s="114">
        <v>0</v>
      </c>
    </row>
    <row r="1977" spans="2:23" x14ac:dyDescent="0.25">
      <c r="B1977" s="61" t="s">
        <v>123</v>
      </c>
      <c r="C1977" s="82" t="s">
        <v>146</v>
      </c>
      <c r="D1977" s="61" t="s">
        <v>62</v>
      </c>
      <c r="E1977" s="61" t="s">
        <v>127</v>
      </c>
      <c r="F1977" s="83">
        <v>25.34</v>
      </c>
      <c r="G1977" s="84">
        <v>50054</v>
      </c>
      <c r="H1977" s="84">
        <v>25.34</v>
      </c>
      <c r="I1977" s="84">
        <v>1</v>
      </c>
      <c r="J1977" s="84">
        <v>44.436100028293502</v>
      </c>
      <c r="K1977" s="84">
        <v>0</v>
      </c>
      <c r="L1977" s="84">
        <v>44.436100015762499</v>
      </c>
      <c r="M1977" s="84">
        <v>0</v>
      </c>
      <c r="N1977" s="84">
        <v>1.2530981808E-8</v>
      </c>
      <c r="O1977" s="84">
        <v>0</v>
      </c>
      <c r="P1977" s="84">
        <v>-2.6086E-14</v>
      </c>
      <c r="Q1977" s="84">
        <v>-2.6088E-14</v>
      </c>
      <c r="R1977" s="84">
        <v>0</v>
      </c>
      <c r="S1977" s="84">
        <v>0</v>
      </c>
      <c r="T1977" s="84" t="s">
        <v>162</v>
      </c>
      <c r="U1977" s="118">
        <v>0</v>
      </c>
      <c r="V1977" s="118">
        <v>0</v>
      </c>
      <c r="W1977" s="114">
        <v>0</v>
      </c>
    </row>
    <row r="1978" spans="2:23" x14ac:dyDescent="0.25">
      <c r="B1978" s="61" t="s">
        <v>123</v>
      </c>
      <c r="C1978" s="82" t="s">
        <v>146</v>
      </c>
      <c r="D1978" s="61" t="s">
        <v>62</v>
      </c>
      <c r="E1978" s="61" t="s">
        <v>127</v>
      </c>
      <c r="F1978" s="83">
        <v>25.34</v>
      </c>
      <c r="G1978" s="84">
        <v>50100</v>
      </c>
      <c r="H1978" s="84">
        <v>25.26</v>
      </c>
      <c r="I1978" s="84">
        <v>1</v>
      </c>
      <c r="J1978" s="84">
        <v>-173.50923148472799</v>
      </c>
      <c r="K1978" s="84">
        <v>0.23994046368105401</v>
      </c>
      <c r="L1978" s="84">
        <v>-87.111010578749401</v>
      </c>
      <c r="M1978" s="84">
        <v>6.0478975467486401E-2</v>
      </c>
      <c r="N1978" s="84">
        <v>-86.398220905978206</v>
      </c>
      <c r="O1978" s="84">
        <v>0.179461488213567</v>
      </c>
      <c r="P1978" s="84">
        <v>-48.781618286044498</v>
      </c>
      <c r="Q1978" s="84">
        <v>-48.781618286044399</v>
      </c>
      <c r="R1978" s="84">
        <v>0</v>
      </c>
      <c r="S1978" s="84">
        <v>1.8965780872364599E-2</v>
      </c>
      <c r="T1978" s="84" t="s">
        <v>163</v>
      </c>
      <c r="U1978" s="118">
        <v>-2.3714820206748501</v>
      </c>
      <c r="V1978" s="118">
        <v>-0.96789483304046298</v>
      </c>
      <c r="W1978" s="114">
        <v>-1.40358405753809</v>
      </c>
    </row>
    <row r="1979" spans="2:23" x14ac:dyDescent="0.25">
      <c r="B1979" s="61" t="s">
        <v>123</v>
      </c>
      <c r="C1979" s="82" t="s">
        <v>146</v>
      </c>
      <c r="D1979" s="61" t="s">
        <v>62</v>
      </c>
      <c r="E1979" s="61" t="s">
        <v>127</v>
      </c>
      <c r="F1979" s="83">
        <v>25.34</v>
      </c>
      <c r="G1979" s="84">
        <v>50900</v>
      </c>
      <c r="H1979" s="84">
        <v>25.43</v>
      </c>
      <c r="I1979" s="84">
        <v>1</v>
      </c>
      <c r="J1979" s="84">
        <v>21.1775997661315</v>
      </c>
      <c r="K1979" s="84">
        <v>3.1618596595738901E-2</v>
      </c>
      <c r="L1979" s="84">
        <v>72.616618746875204</v>
      </c>
      <c r="M1979" s="84">
        <v>0.371758718935146</v>
      </c>
      <c r="N1979" s="84">
        <v>-51.439018980743697</v>
      </c>
      <c r="O1979" s="84">
        <v>-0.34014012233940799</v>
      </c>
      <c r="P1979" s="84">
        <v>-17.766292139655999</v>
      </c>
      <c r="Q1979" s="84">
        <v>-17.766292139655999</v>
      </c>
      <c r="R1979" s="84">
        <v>0</v>
      </c>
      <c r="S1979" s="84">
        <v>2.22527001156081E-2</v>
      </c>
      <c r="T1979" s="84" t="s">
        <v>163</v>
      </c>
      <c r="U1979" s="118">
        <v>-4.0049452973189297</v>
      </c>
      <c r="V1979" s="118">
        <v>-1.63457526816146</v>
      </c>
      <c r="W1979" s="114">
        <v>-2.3703647430686998</v>
      </c>
    </row>
    <row r="1980" spans="2:23" x14ac:dyDescent="0.25">
      <c r="B1980" s="61" t="s">
        <v>123</v>
      </c>
      <c r="C1980" s="82" t="s">
        <v>146</v>
      </c>
      <c r="D1980" s="61" t="s">
        <v>62</v>
      </c>
      <c r="E1980" s="61" t="s">
        <v>164</v>
      </c>
      <c r="F1980" s="83">
        <v>25.34</v>
      </c>
      <c r="G1980" s="84">
        <v>50454</v>
      </c>
      <c r="H1980" s="84">
        <v>25.34</v>
      </c>
      <c r="I1980" s="84">
        <v>1</v>
      </c>
      <c r="J1980" s="84">
        <v>-2.7131400000000002E-13</v>
      </c>
      <c r="K1980" s="84">
        <v>0</v>
      </c>
      <c r="L1980" s="84">
        <v>1.89425E-13</v>
      </c>
      <c r="M1980" s="84">
        <v>0</v>
      </c>
      <c r="N1980" s="84">
        <v>-4.6073900000000004E-13</v>
      </c>
      <c r="O1980" s="84">
        <v>0</v>
      </c>
      <c r="P1980" s="84">
        <v>-1.6563E-14</v>
      </c>
      <c r="Q1980" s="84">
        <v>-1.6563E-14</v>
      </c>
      <c r="R1980" s="84">
        <v>0</v>
      </c>
      <c r="S1980" s="84">
        <v>0</v>
      </c>
      <c r="T1980" s="84" t="s">
        <v>162</v>
      </c>
      <c r="U1980" s="118">
        <v>0</v>
      </c>
      <c r="V1980" s="118">
        <v>0</v>
      </c>
      <c r="W1980" s="114">
        <v>0</v>
      </c>
    </row>
    <row r="1981" spans="2:23" x14ac:dyDescent="0.25">
      <c r="B1981" s="61" t="s">
        <v>123</v>
      </c>
      <c r="C1981" s="82" t="s">
        <v>146</v>
      </c>
      <c r="D1981" s="61" t="s">
        <v>62</v>
      </c>
      <c r="E1981" s="61" t="s">
        <v>164</v>
      </c>
      <c r="F1981" s="83">
        <v>25.34</v>
      </c>
      <c r="G1981" s="84">
        <v>50604</v>
      </c>
      <c r="H1981" s="84">
        <v>25.34</v>
      </c>
      <c r="I1981" s="84">
        <v>1</v>
      </c>
      <c r="J1981" s="84">
        <v>-1.3565700000000001E-13</v>
      </c>
      <c r="K1981" s="84">
        <v>0</v>
      </c>
      <c r="L1981" s="84">
        <v>9.4712999999999997E-14</v>
      </c>
      <c r="M1981" s="84">
        <v>0</v>
      </c>
      <c r="N1981" s="84">
        <v>-2.3037000000000001E-13</v>
      </c>
      <c r="O1981" s="84">
        <v>0</v>
      </c>
      <c r="P1981" s="84">
        <v>-8.2820000000000001E-15</v>
      </c>
      <c r="Q1981" s="84">
        <v>-8.2820000000000001E-15</v>
      </c>
      <c r="R1981" s="84">
        <v>0</v>
      </c>
      <c r="S1981" s="84">
        <v>0</v>
      </c>
      <c r="T1981" s="84" t="s">
        <v>162</v>
      </c>
      <c r="U1981" s="118">
        <v>0</v>
      </c>
      <c r="V1981" s="118">
        <v>0</v>
      </c>
      <c r="W1981" s="114">
        <v>0</v>
      </c>
    </row>
    <row r="1982" spans="2:23" x14ac:dyDescent="0.25">
      <c r="B1982" s="61" t="s">
        <v>123</v>
      </c>
      <c r="C1982" s="82" t="s">
        <v>146</v>
      </c>
      <c r="D1982" s="61" t="s">
        <v>62</v>
      </c>
      <c r="E1982" s="61" t="s">
        <v>39</v>
      </c>
      <c r="F1982" s="83">
        <v>25.26</v>
      </c>
      <c r="G1982" s="84">
        <v>50103</v>
      </c>
      <c r="H1982" s="84">
        <v>25.26</v>
      </c>
      <c r="I1982" s="84">
        <v>1</v>
      </c>
      <c r="J1982" s="84">
        <v>-5.5999213300522399</v>
      </c>
      <c r="K1982" s="84">
        <v>1.5679559451387001E-4</v>
      </c>
      <c r="L1982" s="84">
        <v>-5.5999214505873196</v>
      </c>
      <c r="M1982" s="84">
        <v>1.5679560126373999E-4</v>
      </c>
      <c r="N1982" s="84">
        <v>1.20535083997E-7</v>
      </c>
      <c r="O1982" s="84">
        <v>-6.7498700000000002E-12</v>
      </c>
      <c r="P1982" s="84">
        <v>0</v>
      </c>
      <c r="Q1982" s="84">
        <v>0</v>
      </c>
      <c r="R1982" s="84">
        <v>0</v>
      </c>
      <c r="S1982" s="84">
        <v>0</v>
      </c>
      <c r="T1982" s="84" t="s">
        <v>162</v>
      </c>
      <c r="U1982" s="118">
        <v>-1.7050171499999999E-10</v>
      </c>
      <c r="V1982" s="118">
        <v>0</v>
      </c>
      <c r="W1982" s="114">
        <v>-1.7050133477000001E-10</v>
      </c>
    </row>
    <row r="1983" spans="2:23" x14ac:dyDescent="0.25">
      <c r="B1983" s="61" t="s">
        <v>123</v>
      </c>
      <c r="C1983" s="82" t="s">
        <v>146</v>
      </c>
      <c r="D1983" s="61" t="s">
        <v>62</v>
      </c>
      <c r="E1983" s="61" t="s">
        <v>39</v>
      </c>
      <c r="F1983" s="83">
        <v>25.26</v>
      </c>
      <c r="G1983" s="84">
        <v>50200</v>
      </c>
      <c r="H1983" s="84">
        <v>25.16</v>
      </c>
      <c r="I1983" s="84">
        <v>1</v>
      </c>
      <c r="J1983" s="84">
        <v>-106.188953372904</v>
      </c>
      <c r="K1983" s="84">
        <v>0.18718315738598201</v>
      </c>
      <c r="L1983" s="84">
        <v>-44.623935767478002</v>
      </c>
      <c r="M1983" s="84">
        <v>3.3055507680108002E-2</v>
      </c>
      <c r="N1983" s="84">
        <v>-61.565017605425503</v>
      </c>
      <c r="O1983" s="84">
        <v>0.154127649705874</v>
      </c>
      <c r="P1983" s="84">
        <v>-23.781618286045301</v>
      </c>
      <c r="Q1983" s="84">
        <v>-23.781618286045202</v>
      </c>
      <c r="R1983" s="84">
        <v>0</v>
      </c>
      <c r="S1983" s="84">
        <v>9.3883851138325102E-3</v>
      </c>
      <c r="T1983" s="84" t="s">
        <v>163</v>
      </c>
      <c r="U1983" s="118">
        <v>-2.2709437114575399</v>
      </c>
      <c r="V1983" s="118">
        <v>-0.926861205475213</v>
      </c>
      <c r="W1983" s="114">
        <v>-1.3440795085855699</v>
      </c>
    </row>
    <row r="1984" spans="2:23" x14ac:dyDescent="0.25">
      <c r="B1984" s="61" t="s">
        <v>123</v>
      </c>
      <c r="C1984" s="82" t="s">
        <v>146</v>
      </c>
      <c r="D1984" s="61" t="s">
        <v>62</v>
      </c>
      <c r="E1984" s="61" t="s">
        <v>165</v>
      </c>
      <c r="F1984" s="83">
        <v>25.15</v>
      </c>
      <c r="G1984" s="84">
        <v>50800</v>
      </c>
      <c r="H1984" s="84">
        <v>25.17</v>
      </c>
      <c r="I1984" s="84">
        <v>1</v>
      </c>
      <c r="J1984" s="84">
        <v>0.73539313314737598</v>
      </c>
      <c r="K1984" s="84">
        <v>2.7451163339829E-5</v>
      </c>
      <c r="L1984" s="84">
        <v>44.138910673085903</v>
      </c>
      <c r="M1984" s="84">
        <v>9.8892836781241694E-2</v>
      </c>
      <c r="N1984" s="84">
        <v>-43.403517539938498</v>
      </c>
      <c r="O1984" s="84">
        <v>-9.8865385617901896E-2</v>
      </c>
      <c r="P1984" s="84">
        <v>-11.0268372672077</v>
      </c>
      <c r="Q1984" s="84">
        <v>-11.0268372672076</v>
      </c>
      <c r="R1984" s="84">
        <v>0</v>
      </c>
      <c r="S1984" s="84">
        <v>6.17196627236329E-3</v>
      </c>
      <c r="T1984" s="84" t="s">
        <v>163</v>
      </c>
      <c r="U1984" s="118">
        <v>-1.6193827513475001</v>
      </c>
      <c r="V1984" s="118">
        <v>-0.66093362044468096</v>
      </c>
      <c r="W1984" s="114">
        <v>-0.95844699349511198</v>
      </c>
    </row>
    <row r="1985" spans="2:23" x14ac:dyDescent="0.25">
      <c r="B1985" s="61" t="s">
        <v>123</v>
      </c>
      <c r="C1985" s="82" t="s">
        <v>146</v>
      </c>
      <c r="D1985" s="61" t="s">
        <v>62</v>
      </c>
      <c r="E1985" s="61" t="s">
        <v>69</v>
      </c>
      <c r="F1985" s="83">
        <v>25.16</v>
      </c>
      <c r="G1985" s="84">
        <v>50150</v>
      </c>
      <c r="H1985" s="84">
        <v>25.15</v>
      </c>
      <c r="I1985" s="84">
        <v>1</v>
      </c>
      <c r="J1985" s="84">
        <v>-61.221807563408902</v>
      </c>
      <c r="K1985" s="84">
        <v>1.9565132745348199E-2</v>
      </c>
      <c r="L1985" s="84">
        <v>-17.777816338391901</v>
      </c>
      <c r="M1985" s="84">
        <v>1.6497849346355201E-3</v>
      </c>
      <c r="N1985" s="84">
        <v>-43.443991225017101</v>
      </c>
      <c r="O1985" s="84">
        <v>1.79153478107127E-2</v>
      </c>
      <c r="P1985" s="84">
        <v>-11.026837267207</v>
      </c>
      <c r="Q1985" s="84">
        <v>-11.026837267207</v>
      </c>
      <c r="R1985" s="84">
        <v>0</v>
      </c>
      <c r="S1985" s="84">
        <v>6.3470575141317198E-4</v>
      </c>
      <c r="T1985" s="84" t="s">
        <v>163</v>
      </c>
      <c r="U1985" s="118">
        <v>1.6220661928239399E-2</v>
      </c>
      <c r="V1985" s="118">
        <v>-6.62028838168099E-3</v>
      </c>
      <c r="W1985" s="114">
        <v>2.2841001246816001E-2</v>
      </c>
    </row>
    <row r="1986" spans="2:23" x14ac:dyDescent="0.25">
      <c r="B1986" s="61" t="s">
        <v>123</v>
      </c>
      <c r="C1986" s="82" t="s">
        <v>146</v>
      </c>
      <c r="D1986" s="61" t="s">
        <v>62</v>
      </c>
      <c r="E1986" s="61" t="s">
        <v>69</v>
      </c>
      <c r="F1986" s="83">
        <v>25.16</v>
      </c>
      <c r="G1986" s="84">
        <v>50250</v>
      </c>
      <c r="H1986" s="84">
        <v>24.94</v>
      </c>
      <c r="I1986" s="84">
        <v>1</v>
      </c>
      <c r="J1986" s="84">
        <v>-80.412076596512193</v>
      </c>
      <c r="K1986" s="84">
        <v>0.31923145882875198</v>
      </c>
      <c r="L1986" s="84">
        <v>-137.45332420598999</v>
      </c>
      <c r="M1986" s="84">
        <v>0.932767964472628</v>
      </c>
      <c r="N1986" s="84">
        <v>57.041247609477999</v>
      </c>
      <c r="O1986" s="84">
        <v>-0.61353650564387596</v>
      </c>
      <c r="P1986" s="84">
        <v>27.400331163832401</v>
      </c>
      <c r="Q1986" s="84">
        <v>27.400331163832298</v>
      </c>
      <c r="R1986" s="84">
        <v>0</v>
      </c>
      <c r="S1986" s="84">
        <v>3.7065917161215003E-2</v>
      </c>
      <c r="T1986" s="84" t="s">
        <v>163</v>
      </c>
      <c r="U1986" s="118">
        <v>-2.8200149922939799</v>
      </c>
      <c r="V1986" s="118">
        <v>-1.1509587322788299</v>
      </c>
      <c r="W1986" s="114">
        <v>-1.66905253790449</v>
      </c>
    </row>
    <row r="1987" spans="2:23" x14ac:dyDescent="0.25">
      <c r="B1987" s="61" t="s">
        <v>123</v>
      </c>
      <c r="C1987" s="82" t="s">
        <v>146</v>
      </c>
      <c r="D1987" s="61" t="s">
        <v>62</v>
      </c>
      <c r="E1987" s="61" t="s">
        <v>69</v>
      </c>
      <c r="F1987" s="83">
        <v>25.16</v>
      </c>
      <c r="G1987" s="84">
        <v>50900</v>
      </c>
      <c r="H1987" s="84">
        <v>25.43</v>
      </c>
      <c r="I1987" s="84">
        <v>1</v>
      </c>
      <c r="J1987" s="84">
        <v>59.040776635593801</v>
      </c>
      <c r="K1987" s="84">
        <v>0.33289517069760499</v>
      </c>
      <c r="L1987" s="84">
        <v>76.917332772189198</v>
      </c>
      <c r="M1987" s="84">
        <v>0.56500436571522505</v>
      </c>
      <c r="N1987" s="84">
        <v>-17.876556136595401</v>
      </c>
      <c r="O1987" s="84">
        <v>-0.23210919501762001</v>
      </c>
      <c r="P1987" s="84">
        <v>-3.1545766413919298</v>
      </c>
      <c r="Q1987" s="84">
        <v>-3.1545766413919298</v>
      </c>
      <c r="R1987" s="84">
        <v>0</v>
      </c>
      <c r="S1987" s="84">
        <v>9.5035428660268997E-4</v>
      </c>
      <c r="T1987" s="84" t="s">
        <v>162</v>
      </c>
      <c r="U1987" s="118">
        <v>-1.0445319310899499</v>
      </c>
      <c r="V1987" s="118">
        <v>-0.426314452411509</v>
      </c>
      <c r="W1987" s="114">
        <v>-0.61821610001079497</v>
      </c>
    </row>
    <row r="1988" spans="2:23" x14ac:dyDescent="0.25">
      <c r="B1988" s="61" t="s">
        <v>123</v>
      </c>
      <c r="C1988" s="82" t="s">
        <v>146</v>
      </c>
      <c r="D1988" s="61" t="s">
        <v>62</v>
      </c>
      <c r="E1988" s="61" t="s">
        <v>69</v>
      </c>
      <c r="F1988" s="83">
        <v>25.16</v>
      </c>
      <c r="G1988" s="84">
        <v>53050</v>
      </c>
      <c r="H1988" s="84">
        <v>25.57</v>
      </c>
      <c r="I1988" s="84">
        <v>1</v>
      </c>
      <c r="J1988" s="84">
        <v>44.286001256040699</v>
      </c>
      <c r="K1988" s="84">
        <v>0.39362285638508199</v>
      </c>
      <c r="L1988" s="84">
        <v>70.926908420030301</v>
      </c>
      <c r="M1988" s="84">
        <v>1.0096467060412899</v>
      </c>
      <c r="N1988" s="84">
        <v>-26.640907163989699</v>
      </c>
      <c r="O1988" s="84">
        <v>-0.61602384965620804</v>
      </c>
      <c r="P1988" s="84">
        <v>-7.0005355412770198</v>
      </c>
      <c r="Q1988" s="84">
        <v>-7.0005355412770101</v>
      </c>
      <c r="R1988" s="84">
        <v>0</v>
      </c>
      <c r="S1988" s="84">
        <v>9.8358048214418192E-3</v>
      </c>
      <c r="T1988" s="84" t="s">
        <v>162</v>
      </c>
      <c r="U1988" s="118">
        <v>-4.7026730092939504</v>
      </c>
      <c r="V1988" s="118">
        <v>-1.9193453154998701</v>
      </c>
      <c r="W1988" s="114">
        <v>-2.7833214867812202</v>
      </c>
    </row>
    <row r="1989" spans="2:23" x14ac:dyDescent="0.25">
      <c r="B1989" s="61" t="s">
        <v>123</v>
      </c>
      <c r="C1989" s="82" t="s">
        <v>146</v>
      </c>
      <c r="D1989" s="61" t="s">
        <v>62</v>
      </c>
      <c r="E1989" s="61" t="s">
        <v>166</v>
      </c>
      <c r="F1989" s="83">
        <v>24.94</v>
      </c>
      <c r="G1989" s="84">
        <v>50253</v>
      </c>
      <c r="H1989" s="84">
        <v>24.94</v>
      </c>
      <c r="I1989" s="84">
        <v>1</v>
      </c>
      <c r="J1989" s="84">
        <v>0</v>
      </c>
      <c r="K1989" s="84">
        <v>0</v>
      </c>
      <c r="L1989" s="84">
        <v>0</v>
      </c>
      <c r="M1989" s="84">
        <v>0</v>
      </c>
      <c r="N1989" s="84">
        <v>0</v>
      </c>
      <c r="O1989" s="84">
        <v>0</v>
      </c>
      <c r="P1989" s="84">
        <v>0</v>
      </c>
      <c r="Q1989" s="84">
        <v>0</v>
      </c>
      <c r="R1989" s="84">
        <v>0</v>
      </c>
      <c r="S1989" s="84">
        <v>0</v>
      </c>
      <c r="T1989" s="84" t="s">
        <v>162</v>
      </c>
      <c r="U1989" s="118">
        <v>0</v>
      </c>
      <c r="V1989" s="118">
        <v>0</v>
      </c>
      <c r="W1989" s="114">
        <v>0</v>
      </c>
    </row>
    <row r="1990" spans="2:23" x14ac:dyDescent="0.25">
      <c r="B1990" s="61" t="s">
        <v>123</v>
      </c>
      <c r="C1990" s="82" t="s">
        <v>146</v>
      </c>
      <c r="D1990" s="61" t="s">
        <v>62</v>
      </c>
      <c r="E1990" s="61" t="s">
        <v>166</v>
      </c>
      <c r="F1990" s="83">
        <v>24.94</v>
      </c>
      <c r="G1990" s="84">
        <v>50300</v>
      </c>
      <c r="H1990" s="84">
        <v>24.99</v>
      </c>
      <c r="I1990" s="84">
        <v>1</v>
      </c>
      <c r="J1990" s="84">
        <v>69.263957121992306</v>
      </c>
      <c r="K1990" s="84">
        <v>6.6685191011140996E-2</v>
      </c>
      <c r="L1990" s="84">
        <v>11.948295184988501</v>
      </c>
      <c r="M1990" s="84">
        <v>1.98438843380391E-3</v>
      </c>
      <c r="N1990" s="84">
        <v>57.315661937003803</v>
      </c>
      <c r="O1990" s="84">
        <v>6.4700802577337096E-2</v>
      </c>
      <c r="P1990" s="84">
        <v>27.400331163838398</v>
      </c>
      <c r="Q1990" s="84">
        <v>27.400331163838398</v>
      </c>
      <c r="R1990" s="84">
        <v>0</v>
      </c>
      <c r="S1990" s="84">
        <v>1.0435816255643399E-2</v>
      </c>
      <c r="T1990" s="84" t="s">
        <v>163</v>
      </c>
      <c r="U1990" s="118">
        <v>-1.2505275605068</v>
      </c>
      <c r="V1990" s="118">
        <v>-0.51038934887003495</v>
      </c>
      <c r="W1990" s="114">
        <v>-0.74013656107747805</v>
      </c>
    </row>
    <row r="1991" spans="2:23" x14ac:dyDescent="0.25">
      <c r="B1991" s="61" t="s">
        <v>123</v>
      </c>
      <c r="C1991" s="82" t="s">
        <v>146</v>
      </c>
      <c r="D1991" s="61" t="s">
        <v>62</v>
      </c>
      <c r="E1991" s="61" t="s">
        <v>167</v>
      </c>
      <c r="F1991" s="83">
        <v>24.99</v>
      </c>
      <c r="G1991" s="84">
        <v>51150</v>
      </c>
      <c r="H1991" s="84">
        <v>25.14</v>
      </c>
      <c r="I1991" s="84">
        <v>1</v>
      </c>
      <c r="J1991" s="84">
        <v>114.48917120230099</v>
      </c>
      <c r="K1991" s="84">
        <v>0.37488223122606601</v>
      </c>
      <c r="L1991" s="84">
        <v>57.346274848544098</v>
      </c>
      <c r="M1991" s="84">
        <v>9.4053823835536302E-2</v>
      </c>
      <c r="N1991" s="84">
        <v>57.142896353756498</v>
      </c>
      <c r="O1991" s="84">
        <v>0.28082840739053</v>
      </c>
      <c r="P1991" s="84">
        <v>27.400331163830199</v>
      </c>
      <c r="Q1991" s="84">
        <v>27.400331163830199</v>
      </c>
      <c r="R1991" s="84">
        <v>0</v>
      </c>
      <c r="S1991" s="84">
        <v>2.14722550295844E-2</v>
      </c>
      <c r="T1991" s="84" t="s">
        <v>163</v>
      </c>
      <c r="U1991" s="118">
        <v>-1.5324704218199801</v>
      </c>
      <c r="V1991" s="118">
        <v>-0.62546128966425996</v>
      </c>
      <c r="W1991" s="114">
        <v>-0.90700710946275698</v>
      </c>
    </row>
    <row r="1992" spans="2:23" x14ac:dyDescent="0.25">
      <c r="B1992" s="61" t="s">
        <v>123</v>
      </c>
      <c r="C1992" s="82" t="s">
        <v>146</v>
      </c>
      <c r="D1992" s="61" t="s">
        <v>62</v>
      </c>
      <c r="E1992" s="61" t="s">
        <v>168</v>
      </c>
      <c r="F1992" s="83">
        <v>25.45</v>
      </c>
      <c r="G1992" s="84">
        <v>50354</v>
      </c>
      <c r="H1992" s="84">
        <v>25.45</v>
      </c>
      <c r="I1992" s="84">
        <v>1</v>
      </c>
      <c r="J1992" s="84">
        <v>-6.0457999999999996E-14</v>
      </c>
      <c r="K1992" s="84">
        <v>0</v>
      </c>
      <c r="L1992" s="84">
        <v>4.0995E-14</v>
      </c>
      <c r="M1992" s="84">
        <v>0</v>
      </c>
      <c r="N1992" s="84">
        <v>-1.0145200000000001E-13</v>
      </c>
      <c r="O1992" s="84">
        <v>0</v>
      </c>
      <c r="P1992" s="84">
        <v>-6.0729999999999999E-15</v>
      </c>
      <c r="Q1992" s="84">
        <v>-6.0729999999999999E-15</v>
      </c>
      <c r="R1992" s="84">
        <v>0</v>
      </c>
      <c r="S1992" s="84">
        <v>0</v>
      </c>
      <c r="T1992" s="84" t="s">
        <v>162</v>
      </c>
      <c r="U1992" s="118">
        <v>0</v>
      </c>
      <c r="V1992" s="118">
        <v>0</v>
      </c>
      <c r="W1992" s="114">
        <v>0</v>
      </c>
    </row>
    <row r="1993" spans="2:23" x14ac:dyDescent="0.25">
      <c r="B1993" s="61" t="s">
        <v>123</v>
      </c>
      <c r="C1993" s="82" t="s">
        <v>146</v>
      </c>
      <c r="D1993" s="61" t="s">
        <v>62</v>
      </c>
      <c r="E1993" s="61" t="s">
        <v>168</v>
      </c>
      <c r="F1993" s="83">
        <v>25.45</v>
      </c>
      <c r="G1993" s="84">
        <v>50900</v>
      </c>
      <c r="H1993" s="84">
        <v>25.43</v>
      </c>
      <c r="I1993" s="84">
        <v>1</v>
      </c>
      <c r="J1993" s="84">
        <v>-47.803134089232898</v>
      </c>
      <c r="K1993" s="84">
        <v>1.8052603067150098E-2</v>
      </c>
      <c r="L1993" s="84">
        <v>-89.579895661690003</v>
      </c>
      <c r="M1993" s="84">
        <v>6.3394005883398205E-2</v>
      </c>
      <c r="N1993" s="84">
        <v>41.776761572457097</v>
      </c>
      <c r="O1993" s="84">
        <v>-4.53414028162481E-2</v>
      </c>
      <c r="P1993" s="84">
        <v>12.731116520654201</v>
      </c>
      <c r="Q1993" s="84">
        <v>12.731116520654099</v>
      </c>
      <c r="R1993" s="84">
        <v>0</v>
      </c>
      <c r="S1993" s="84">
        <v>1.2804424901135399E-3</v>
      </c>
      <c r="T1993" s="84" t="s">
        <v>163</v>
      </c>
      <c r="U1993" s="118">
        <v>-0.31795005619622602</v>
      </c>
      <c r="V1993" s="118">
        <v>-0.12976788939334999</v>
      </c>
      <c r="W1993" s="114">
        <v>-0.18818174714365599</v>
      </c>
    </row>
    <row r="1994" spans="2:23" x14ac:dyDescent="0.25">
      <c r="B1994" s="61" t="s">
        <v>123</v>
      </c>
      <c r="C1994" s="82" t="s">
        <v>146</v>
      </c>
      <c r="D1994" s="61" t="s">
        <v>62</v>
      </c>
      <c r="E1994" s="61" t="s">
        <v>168</v>
      </c>
      <c r="F1994" s="83">
        <v>25.45</v>
      </c>
      <c r="G1994" s="84">
        <v>53200</v>
      </c>
      <c r="H1994" s="84">
        <v>25.47</v>
      </c>
      <c r="I1994" s="84">
        <v>1</v>
      </c>
      <c r="J1994" s="84">
        <v>5.0507917091836498</v>
      </c>
      <c r="K1994" s="84">
        <v>1.2321569997656701E-3</v>
      </c>
      <c r="L1994" s="84">
        <v>46.752711202198</v>
      </c>
      <c r="M1994" s="84">
        <v>0.105574913029721</v>
      </c>
      <c r="N1994" s="84">
        <v>-41.701919493014401</v>
      </c>
      <c r="O1994" s="84">
        <v>-0.10434275602995501</v>
      </c>
      <c r="P1994" s="84">
        <v>-12.7311165206509</v>
      </c>
      <c r="Q1994" s="84">
        <v>-12.731116520650801</v>
      </c>
      <c r="R1994" s="84">
        <v>0</v>
      </c>
      <c r="S1994" s="84">
        <v>7.8285281357533994E-3</v>
      </c>
      <c r="T1994" s="84" t="s">
        <v>163</v>
      </c>
      <c r="U1994" s="118">
        <v>-1.8225281786623899</v>
      </c>
      <c r="V1994" s="118">
        <v>-0.74384523762739396</v>
      </c>
      <c r="W1994" s="114">
        <v>-1.0786805354975899</v>
      </c>
    </row>
    <row r="1995" spans="2:23" x14ac:dyDescent="0.25">
      <c r="B1995" s="61" t="s">
        <v>123</v>
      </c>
      <c r="C1995" s="82" t="s">
        <v>146</v>
      </c>
      <c r="D1995" s="61" t="s">
        <v>62</v>
      </c>
      <c r="E1995" s="61" t="s">
        <v>169</v>
      </c>
      <c r="F1995" s="83">
        <v>25.45</v>
      </c>
      <c r="G1995" s="84">
        <v>50404</v>
      </c>
      <c r="H1995" s="84">
        <v>25.45</v>
      </c>
      <c r="I1995" s="84">
        <v>1</v>
      </c>
      <c r="J1995" s="84">
        <v>0</v>
      </c>
      <c r="K1995" s="84">
        <v>0</v>
      </c>
      <c r="L1995" s="84">
        <v>0</v>
      </c>
      <c r="M1995" s="84">
        <v>0</v>
      </c>
      <c r="N1995" s="84">
        <v>0</v>
      </c>
      <c r="O1995" s="84">
        <v>0</v>
      </c>
      <c r="P1995" s="84">
        <v>0</v>
      </c>
      <c r="Q1995" s="84">
        <v>0</v>
      </c>
      <c r="R1995" s="84">
        <v>0</v>
      </c>
      <c r="S1995" s="84">
        <v>0</v>
      </c>
      <c r="T1995" s="84" t="s">
        <v>162</v>
      </c>
      <c r="U1995" s="118">
        <v>0</v>
      </c>
      <c r="V1995" s="118">
        <v>0</v>
      </c>
      <c r="W1995" s="114">
        <v>0</v>
      </c>
    </row>
    <row r="1996" spans="2:23" x14ac:dyDescent="0.25">
      <c r="B1996" s="61" t="s">
        <v>123</v>
      </c>
      <c r="C1996" s="82" t="s">
        <v>146</v>
      </c>
      <c r="D1996" s="61" t="s">
        <v>62</v>
      </c>
      <c r="E1996" s="61" t="s">
        <v>170</v>
      </c>
      <c r="F1996" s="83">
        <v>25.34</v>
      </c>
      <c r="G1996" s="84">
        <v>50499</v>
      </c>
      <c r="H1996" s="84">
        <v>25.34</v>
      </c>
      <c r="I1996" s="84">
        <v>1</v>
      </c>
      <c r="J1996" s="84">
        <v>0</v>
      </c>
      <c r="K1996" s="84">
        <v>0</v>
      </c>
      <c r="L1996" s="84">
        <v>0</v>
      </c>
      <c r="M1996" s="84">
        <v>0</v>
      </c>
      <c r="N1996" s="84">
        <v>0</v>
      </c>
      <c r="O1996" s="84">
        <v>0</v>
      </c>
      <c r="P1996" s="84">
        <v>0</v>
      </c>
      <c r="Q1996" s="84">
        <v>0</v>
      </c>
      <c r="R1996" s="84">
        <v>0</v>
      </c>
      <c r="S1996" s="84">
        <v>0</v>
      </c>
      <c r="T1996" s="84" t="s">
        <v>162</v>
      </c>
      <c r="U1996" s="118">
        <v>0</v>
      </c>
      <c r="V1996" s="118">
        <v>0</v>
      </c>
      <c r="W1996" s="114">
        <v>0</v>
      </c>
    </row>
    <row r="1997" spans="2:23" x14ac:dyDescent="0.25">
      <c r="B1997" s="61" t="s">
        <v>123</v>
      </c>
      <c r="C1997" s="82" t="s">
        <v>146</v>
      </c>
      <c r="D1997" s="61" t="s">
        <v>62</v>
      </c>
      <c r="E1997" s="61" t="s">
        <v>170</v>
      </c>
      <c r="F1997" s="83">
        <v>25.34</v>
      </c>
      <c r="G1997" s="84">
        <v>50554</v>
      </c>
      <c r="H1997" s="84">
        <v>25.34</v>
      </c>
      <c r="I1997" s="84">
        <v>1</v>
      </c>
      <c r="J1997" s="84">
        <v>0</v>
      </c>
      <c r="K1997" s="84">
        <v>0</v>
      </c>
      <c r="L1997" s="84">
        <v>0</v>
      </c>
      <c r="M1997" s="84">
        <v>0</v>
      </c>
      <c r="N1997" s="84">
        <v>0</v>
      </c>
      <c r="O1997" s="84">
        <v>0</v>
      </c>
      <c r="P1997" s="84">
        <v>0</v>
      </c>
      <c r="Q1997" s="84">
        <v>0</v>
      </c>
      <c r="R1997" s="84">
        <v>0</v>
      </c>
      <c r="S1997" s="84">
        <v>0</v>
      </c>
      <c r="T1997" s="84" t="s">
        <v>162</v>
      </c>
      <c r="U1997" s="118">
        <v>0</v>
      </c>
      <c r="V1997" s="118">
        <v>0</v>
      </c>
      <c r="W1997" s="114">
        <v>0</v>
      </c>
    </row>
    <row r="1998" spans="2:23" x14ac:dyDescent="0.25">
      <c r="B1998" s="61" t="s">
        <v>123</v>
      </c>
      <c r="C1998" s="82" t="s">
        <v>146</v>
      </c>
      <c r="D1998" s="61" t="s">
        <v>62</v>
      </c>
      <c r="E1998" s="61" t="s">
        <v>171</v>
      </c>
      <c r="F1998" s="83">
        <v>25.34</v>
      </c>
      <c r="G1998" s="84">
        <v>50604</v>
      </c>
      <c r="H1998" s="84">
        <v>25.34</v>
      </c>
      <c r="I1998" s="84">
        <v>1</v>
      </c>
      <c r="J1998" s="84">
        <v>3.3027000000000003E-14</v>
      </c>
      <c r="K1998" s="84">
        <v>0</v>
      </c>
      <c r="L1998" s="84">
        <v>-2.3058999999999999E-14</v>
      </c>
      <c r="M1998" s="84">
        <v>0</v>
      </c>
      <c r="N1998" s="84">
        <v>5.6085999999999998E-14</v>
      </c>
      <c r="O1998" s="84">
        <v>0</v>
      </c>
      <c r="P1998" s="84">
        <v>2.016E-15</v>
      </c>
      <c r="Q1998" s="84">
        <v>2.0169999999999998E-15</v>
      </c>
      <c r="R1998" s="84">
        <v>0</v>
      </c>
      <c r="S1998" s="84">
        <v>0</v>
      </c>
      <c r="T1998" s="84" t="s">
        <v>162</v>
      </c>
      <c r="U1998" s="118">
        <v>0</v>
      </c>
      <c r="V1998" s="118">
        <v>0</v>
      </c>
      <c r="W1998" s="114">
        <v>0</v>
      </c>
    </row>
    <row r="1999" spans="2:23" x14ac:dyDescent="0.25">
      <c r="B1999" s="61" t="s">
        <v>123</v>
      </c>
      <c r="C1999" s="82" t="s">
        <v>146</v>
      </c>
      <c r="D1999" s="61" t="s">
        <v>62</v>
      </c>
      <c r="E1999" s="61" t="s">
        <v>172</v>
      </c>
      <c r="F1999" s="83">
        <v>25.14</v>
      </c>
      <c r="G1999" s="84">
        <v>50750</v>
      </c>
      <c r="H1999" s="84">
        <v>25.15</v>
      </c>
      <c r="I1999" s="84">
        <v>1</v>
      </c>
      <c r="J1999" s="84">
        <v>8.9358342303478704</v>
      </c>
      <c r="K1999" s="84">
        <v>1.9083942880749299E-3</v>
      </c>
      <c r="L1999" s="84">
        <v>45.6350459169605</v>
      </c>
      <c r="M1999" s="84">
        <v>4.9773122238649999E-2</v>
      </c>
      <c r="N1999" s="84">
        <v>-36.6992116866126</v>
      </c>
      <c r="O1999" s="84">
        <v>-4.7864727950575003E-2</v>
      </c>
      <c r="P1999" s="84">
        <v>-9.4052219579183998</v>
      </c>
      <c r="Q1999" s="84">
        <v>-9.4052219579183909</v>
      </c>
      <c r="R1999" s="84">
        <v>0</v>
      </c>
      <c r="S1999" s="84">
        <v>2.1141509818572799E-3</v>
      </c>
      <c r="T1999" s="84" t="s">
        <v>163</v>
      </c>
      <c r="U1999" s="118">
        <v>-0.83656646745115504</v>
      </c>
      <c r="V1999" s="118">
        <v>-0.34143558934107598</v>
      </c>
      <c r="W1999" s="114">
        <v>-0.495129773934047</v>
      </c>
    </row>
    <row r="2000" spans="2:23" x14ac:dyDescent="0.25">
      <c r="B2000" s="61" t="s">
        <v>123</v>
      </c>
      <c r="C2000" s="82" t="s">
        <v>146</v>
      </c>
      <c r="D2000" s="61" t="s">
        <v>62</v>
      </c>
      <c r="E2000" s="61" t="s">
        <v>172</v>
      </c>
      <c r="F2000" s="83">
        <v>25.14</v>
      </c>
      <c r="G2000" s="84">
        <v>50800</v>
      </c>
      <c r="H2000" s="84">
        <v>25.17</v>
      </c>
      <c r="I2000" s="84">
        <v>1</v>
      </c>
      <c r="J2000" s="84">
        <v>30.6619179072602</v>
      </c>
      <c r="K2000" s="84">
        <v>1.7580865022354199E-2</v>
      </c>
      <c r="L2000" s="84">
        <v>-6.0527768266069701</v>
      </c>
      <c r="M2000" s="84">
        <v>6.8509520674768303E-4</v>
      </c>
      <c r="N2000" s="84">
        <v>36.714694733867098</v>
      </c>
      <c r="O2000" s="84">
        <v>1.68957698156065E-2</v>
      </c>
      <c r="P2000" s="84">
        <v>9.4052219579183092</v>
      </c>
      <c r="Q2000" s="84">
        <v>9.4052219579183092</v>
      </c>
      <c r="R2000" s="84">
        <v>0</v>
      </c>
      <c r="S2000" s="84">
        <v>1.65416834145315E-3</v>
      </c>
      <c r="T2000" s="84" t="s">
        <v>163</v>
      </c>
      <c r="U2000" s="118">
        <v>-0.67642775230447305</v>
      </c>
      <c r="V2000" s="118">
        <v>-0.27607669831473602</v>
      </c>
      <c r="W2000" s="114">
        <v>-0.40035016117925498</v>
      </c>
    </row>
    <row r="2001" spans="2:23" x14ac:dyDescent="0.25">
      <c r="B2001" s="61" t="s">
        <v>123</v>
      </c>
      <c r="C2001" s="82" t="s">
        <v>146</v>
      </c>
      <c r="D2001" s="61" t="s">
        <v>62</v>
      </c>
      <c r="E2001" s="61" t="s">
        <v>173</v>
      </c>
      <c r="F2001" s="83">
        <v>25.16</v>
      </c>
      <c r="G2001" s="84">
        <v>50750</v>
      </c>
      <c r="H2001" s="84">
        <v>25.15</v>
      </c>
      <c r="I2001" s="84">
        <v>1</v>
      </c>
      <c r="J2001" s="84">
        <v>-30.6670042476478</v>
      </c>
      <c r="K2001" s="84">
        <v>7.14753513639187E-3</v>
      </c>
      <c r="L2001" s="84">
        <v>-67.328632281687405</v>
      </c>
      <c r="M2001" s="84">
        <v>3.4451899909412401E-2</v>
      </c>
      <c r="N2001" s="84">
        <v>36.661628034039701</v>
      </c>
      <c r="O2001" s="84">
        <v>-2.7304364773020499E-2</v>
      </c>
      <c r="P2001" s="84">
        <v>9.4052219579178509</v>
      </c>
      <c r="Q2001" s="84">
        <v>9.4052219579178509</v>
      </c>
      <c r="R2001" s="84">
        <v>0</v>
      </c>
      <c r="S2001" s="84">
        <v>6.7228232059052099E-4</v>
      </c>
      <c r="T2001" s="84" t="s">
        <v>163</v>
      </c>
      <c r="U2001" s="118">
        <v>-0.32022501552487698</v>
      </c>
      <c r="V2001" s="118">
        <v>-0.13069638952971199</v>
      </c>
      <c r="W2001" s="114">
        <v>-0.18952820333324699</v>
      </c>
    </row>
    <row r="2002" spans="2:23" x14ac:dyDescent="0.25">
      <c r="B2002" s="61" t="s">
        <v>123</v>
      </c>
      <c r="C2002" s="82" t="s">
        <v>146</v>
      </c>
      <c r="D2002" s="61" t="s">
        <v>62</v>
      </c>
      <c r="E2002" s="61" t="s">
        <v>173</v>
      </c>
      <c r="F2002" s="83">
        <v>25.16</v>
      </c>
      <c r="G2002" s="84">
        <v>50950</v>
      </c>
      <c r="H2002" s="84">
        <v>25.2</v>
      </c>
      <c r="I2002" s="84">
        <v>1</v>
      </c>
      <c r="J2002" s="84">
        <v>78.874654686488597</v>
      </c>
      <c r="K2002" s="84">
        <v>5.4746658136832903E-2</v>
      </c>
      <c r="L2002" s="84">
        <v>115.491316684165</v>
      </c>
      <c r="M2002" s="84">
        <v>0.11737654921909001</v>
      </c>
      <c r="N2002" s="84">
        <v>-36.616661997676303</v>
      </c>
      <c r="O2002" s="84">
        <v>-6.2629891082257305E-2</v>
      </c>
      <c r="P2002" s="84">
        <v>-9.4052219579180196</v>
      </c>
      <c r="Q2002" s="84">
        <v>-9.4052219579180107</v>
      </c>
      <c r="R2002" s="84">
        <v>0</v>
      </c>
      <c r="S2002" s="84">
        <v>7.7843216068378802E-4</v>
      </c>
      <c r="T2002" s="84" t="s">
        <v>163</v>
      </c>
      <c r="U2002" s="118">
        <v>-0.112354177544221</v>
      </c>
      <c r="V2002" s="118">
        <v>-4.5856146902018703E-2</v>
      </c>
      <c r="W2002" s="114">
        <v>-6.6497882347004406E-2</v>
      </c>
    </row>
    <row r="2003" spans="2:23" x14ac:dyDescent="0.25">
      <c r="B2003" s="61" t="s">
        <v>123</v>
      </c>
      <c r="C2003" s="82" t="s">
        <v>146</v>
      </c>
      <c r="D2003" s="61" t="s">
        <v>62</v>
      </c>
      <c r="E2003" s="61" t="s">
        <v>174</v>
      </c>
      <c r="F2003" s="83">
        <v>25.17</v>
      </c>
      <c r="G2003" s="84">
        <v>51300</v>
      </c>
      <c r="H2003" s="84">
        <v>25.23</v>
      </c>
      <c r="I2003" s="84">
        <v>1</v>
      </c>
      <c r="J2003" s="84">
        <v>67.8476665235642</v>
      </c>
      <c r="K2003" s="84">
        <v>7.0476612604726402E-2</v>
      </c>
      <c r="L2003" s="84">
        <v>74.488269951527499</v>
      </c>
      <c r="M2003" s="84">
        <v>8.4947571137289707E-2</v>
      </c>
      <c r="N2003" s="84">
        <v>-6.6406034279632999</v>
      </c>
      <c r="O2003" s="84">
        <v>-1.44709585325633E-2</v>
      </c>
      <c r="P2003" s="84">
        <v>-1.6216153092902099</v>
      </c>
      <c r="Q2003" s="84">
        <v>-1.6216153092902099</v>
      </c>
      <c r="R2003" s="84">
        <v>0</v>
      </c>
      <c r="S2003" s="84">
        <v>4.0259730395375998E-5</v>
      </c>
      <c r="T2003" s="84" t="s">
        <v>163</v>
      </c>
      <c r="U2003" s="118">
        <v>3.3768050657193197E-2</v>
      </c>
      <c r="V2003" s="118">
        <v>-1.3782066011044401E-2</v>
      </c>
      <c r="W2003" s="114">
        <v>4.7550222708279702E-2</v>
      </c>
    </row>
    <row r="2004" spans="2:23" x14ac:dyDescent="0.25">
      <c r="B2004" s="61" t="s">
        <v>123</v>
      </c>
      <c r="C2004" s="82" t="s">
        <v>146</v>
      </c>
      <c r="D2004" s="61" t="s">
        <v>62</v>
      </c>
      <c r="E2004" s="61" t="s">
        <v>175</v>
      </c>
      <c r="F2004" s="83">
        <v>25.43</v>
      </c>
      <c r="G2004" s="84">
        <v>54750</v>
      </c>
      <c r="H2004" s="84">
        <v>25.63</v>
      </c>
      <c r="I2004" s="84">
        <v>1</v>
      </c>
      <c r="J2004" s="84">
        <v>40.138636291009</v>
      </c>
      <c r="K2004" s="84">
        <v>0.17124489500575901</v>
      </c>
      <c r="L2004" s="84">
        <v>67.214181474178702</v>
      </c>
      <c r="M2004" s="84">
        <v>0.48019124266730601</v>
      </c>
      <c r="N2004" s="84">
        <v>-27.075545183169702</v>
      </c>
      <c r="O2004" s="84">
        <v>-0.30894634766154699</v>
      </c>
      <c r="P2004" s="84">
        <v>-8.1897522603942097</v>
      </c>
      <c r="Q2004" s="84">
        <v>-8.1897522603942097</v>
      </c>
      <c r="R2004" s="84">
        <v>0</v>
      </c>
      <c r="S2004" s="84">
        <v>7.1290873533881296E-3</v>
      </c>
      <c r="T2004" s="84" t="s">
        <v>162</v>
      </c>
      <c r="U2004" s="118">
        <v>-2.4722912191653599</v>
      </c>
      <c r="V2004" s="118">
        <v>-1.00903902114362</v>
      </c>
      <c r="W2004" s="114">
        <v>-1.46324893486834</v>
      </c>
    </row>
    <row r="2005" spans="2:23" x14ac:dyDescent="0.25">
      <c r="B2005" s="61" t="s">
        <v>123</v>
      </c>
      <c r="C2005" s="82" t="s">
        <v>146</v>
      </c>
      <c r="D2005" s="61" t="s">
        <v>62</v>
      </c>
      <c r="E2005" s="61" t="s">
        <v>176</v>
      </c>
      <c r="F2005" s="83">
        <v>25.2</v>
      </c>
      <c r="G2005" s="84">
        <v>53150</v>
      </c>
      <c r="H2005" s="84">
        <v>25.5</v>
      </c>
      <c r="I2005" s="84">
        <v>1</v>
      </c>
      <c r="J2005" s="84">
        <v>131.17844468719301</v>
      </c>
      <c r="K2005" s="84">
        <v>0.75714251142424405</v>
      </c>
      <c r="L2005" s="84">
        <v>128.10704833843599</v>
      </c>
      <c r="M2005" s="84">
        <v>0.72210229669539505</v>
      </c>
      <c r="N2005" s="84">
        <v>3.0713963487577001</v>
      </c>
      <c r="O2005" s="84">
        <v>3.50402147288493E-2</v>
      </c>
      <c r="P2005" s="84">
        <v>-0.176982508726725</v>
      </c>
      <c r="Q2005" s="84">
        <v>-0.176982508726725</v>
      </c>
      <c r="R2005" s="84">
        <v>0</v>
      </c>
      <c r="S2005" s="84">
        <v>1.378203569389E-6</v>
      </c>
      <c r="T2005" s="84" t="s">
        <v>163</v>
      </c>
      <c r="U2005" s="118">
        <v>-3.3149461250984398E-2</v>
      </c>
      <c r="V2005" s="118">
        <v>-1.3529595410456599E-2</v>
      </c>
      <c r="W2005" s="114">
        <v>-1.96198220868729E-2</v>
      </c>
    </row>
    <row r="2006" spans="2:23" x14ac:dyDescent="0.25">
      <c r="B2006" s="61" t="s">
        <v>123</v>
      </c>
      <c r="C2006" s="82" t="s">
        <v>146</v>
      </c>
      <c r="D2006" s="61" t="s">
        <v>62</v>
      </c>
      <c r="E2006" s="61" t="s">
        <v>176</v>
      </c>
      <c r="F2006" s="83">
        <v>25.2</v>
      </c>
      <c r="G2006" s="84">
        <v>54500</v>
      </c>
      <c r="H2006" s="84">
        <v>25.11</v>
      </c>
      <c r="I2006" s="84">
        <v>1</v>
      </c>
      <c r="J2006" s="84">
        <v>-26.534128253837601</v>
      </c>
      <c r="K2006" s="84">
        <v>3.8983800106521201E-2</v>
      </c>
      <c r="L2006" s="84">
        <v>13.1548370556837</v>
      </c>
      <c r="M2006" s="84">
        <v>9.5817639909332297E-3</v>
      </c>
      <c r="N2006" s="84">
        <v>-39.688965309521301</v>
      </c>
      <c r="O2006" s="84">
        <v>2.9402036115588E-2</v>
      </c>
      <c r="P2006" s="84">
        <v>-9.2282394491921504</v>
      </c>
      <c r="Q2006" s="84">
        <v>-9.2282394491921504</v>
      </c>
      <c r="R2006" s="84">
        <v>0</v>
      </c>
      <c r="S2006" s="84">
        <v>4.7153315324721503E-3</v>
      </c>
      <c r="T2006" s="84" t="s">
        <v>163</v>
      </c>
      <c r="U2006" s="118">
        <v>-2.8323986593692898</v>
      </c>
      <c r="V2006" s="118">
        <v>-1.1560129925564899</v>
      </c>
      <c r="W2006" s="114">
        <v>-1.67638192835705</v>
      </c>
    </row>
    <row r="2007" spans="2:23" x14ac:dyDescent="0.25">
      <c r="B2007" s="61" t="s">
        <v>123</v>
      </c>
      <c r="C2007" s="82" t="s">
        <v>146</v>
      </c>
      <c r="D2007" s="61" t="s">
        <v>62</v>
      </c>
      <c r="E2007" s="61" t="s">
        <v>177</v>
      </c>
      <c r="F2007" s="83">
        <v>25.42</v>
      </c>
      <c r="G2007" s="84">
        <v>51250</v>
      </c>
      <c r="H2007" s="84">
        <v>25.42</v>
      </c>
      <c r="I2007" s="84">
        <v>1</v>
      </c>
      <c r="J2007" s="84">
        <v>0</v>
      </c>
      <c r="K2007" s="84">
        <v>0</v>
      </c>
      <c r="L2007" s="84">
        <v>0</v>
      </c>
      <c r="M2007" s="84">
        <v>0</v>
      </c>
      <c r="N2007" s="84">
        <v>0</v>
      </c>
      <c r="O2007" s="84">
        <v>0</v>
      </c>
      <c r="P2007" s="84">
        <v>0</v>
      </c>
      <c r="Q2007" s="84">
        <v>0</v>
      </c>
      <c r="R2007" s="84">
        <v>0</v>
      </c>
      <c r="S2007" s="84">
        <v>0</v>
      </c>
      <c r="T2007" s="84" t="s">
        <v>162</v>
      </c>
      <c r="U2007" s="118">
        <v>0</v>
      </c>
      <c r="V2007" s="118">
        <v>0</v>
      </c>
      <c r="W2007" s="114">
        <v>0</v>
      </c>
    </row>
    <row r="2008" spans="2:23" x14ac:dyDescent="0.25">
      <c r="B2008" s="61" t="s">
        <v>123</v>
      </c>
      <c r="C2008" s="82" t="s">
        <v>146</v>
      </c>
      <c r="D2008" s="61" t="s">
        <v>62</v>
      </c>
      <c r="E2008" s="61" t="s">
        <v>178</v>
      </c>
      <c r="F2008" s="83">
        <v>25.23</v>
      </c>
      <c r="G2008" s="84">
        <v>53200</v>
      </c>
      <c r="H2008" s="84">
        <v>25.47</v>
      </c>
      <c r="I2008" s="84">
        <v>1</v>
      </c>
      <c r="J2008" s="84">
        <v>87.6144203173248</v>
      </c>
      <c r="K2008" s="84">
        <v>0.39141385615810798</v>
      </c>
      <c r="L2008" s="84">
        <v>94.217179646938803</v>
      </c>
      <c r="M2008" s="84">
        <v>0.45263195520239402</v>
      </c>
      <c r="N2008" s="84">
        <v>-6.6027593296139901</v>
      </c>
      <c r="O2008" s="84">
        <v>-6.1218099044285899E-2</v>
      </c>
      <c r="P2008" s="84">
        <v>-1.6216153092893399</v>
      </c>
      <c r="Q2008" s="84">
        <v>-1.6216153092893399</v>
      </c>
      <c r="R2008" s="84">
        <v>0</v>
      </c>
      <c r="S2008" s="84">
        <v>1.3408515041528701E-4</v>
      </c>
      <c r="T2008" s="84" t="s">
        <v>162</v>
      </c>
      <c r="U2008" s="118">
        <v>3.2783428334700201E-2</v>
      </c>
      <c r="V2008" s="118">
        <v>-1.3380203019831E-2</v>
      </c>
      <c r="W2008" s="114">
        <v>4.6163734302615299E-2</v>
      </c>
    </row>
    <row r="2009" spans="2:23" x14ac:dyDescent="0.25">
      <c r="B2009" s="61" t="s">
        <v>123</v>
      </c>
      <c r="C2009" s="82" t="s">
        <v>146</v>
      </c>
      <c r="D2009" s="61" t="s">
        <v>62</v>
      </c>
      <c r="E2009" s="61" t="s">
        <v>179</v>
      </c>
      <c r="F2009" s="83">
        <v>25.63</v>
      </c>
      <c r="G2009" s="84">
        <v>53050</v>
      </c>
      <c r="H2009" s="84">
        <v>25.57</v>
      </c>
      <c r="I2009" s="84">
        <v>1</v>
      </c>
      <c r="J2009" s="84">
        <v>-127.361482232545</v>
      </c>
      <c r="K2009" s="84">
        <v>0.152476903270826</v>
      </c>
      <c r="L2009" s="84">
        <v>-122.246986996058</v>
      </c>
      <c r="M2009" s="84">
        <v>0.14047666279837601</v>
      </c>
      <c r="N2009" s="84">
        <v>-5.1144952364867304</v>
      </c>
      <c r="O2009" s="84">
        <v>1.2000240472450499E-2</v>
      </c>
      <c r="P2009" s="84">
        <v>-1.8035512998085499</v>
      </c>
      <c r="Q2009" s="84">
        <v>-1.8035512998085499</v>
      </c>
      <c r="R2009" s="84">
        <v>0</v>
      </c>
      <c r="S2009" s="84">
        <v>3.0576294535787002E-5</v>
      </c>
      <c r="T2009" s="84" t="s">
        <v>163</v>
      </c>
      <c r="U2009" s="118">
        <v>3.3644190553551402E-4</v>
      </c>
      <c r="V2009" s="118">
        <v>-1.3731513844386799E-4</v>
      </c>
      <c r="W2009" s="114">
        <v>4.73758100490287E-4</v>
      </c>
    </row>
    <row r="2010" spans="2:23" x14ac:dyDescent="0.25">
      <c r="B2010" s="61" t="s">
        <v>123</v>
      </c>
      <c r="C2010" s="82" t="s">
        <v>146</v>
      </c>
      <c r="D2010" s="61" t="s">
        <v>62</v>
      </c>
      <c r="E2010" s="61" t="s">
        <v>179</v>
      </c>
      <c r="F2010" s="83">
        <v>25.63</v>
      </c>
      <c r="G2010" s="84">
        <v>53050</v>
      </c>
      <c r="H2010" s="84">
        <v>25.57</v>
      </c>
      <c r="I2010" s="84">
        <v>2</v>
      </c>
      <c r="J2010" s="84">
        <v>-113.086289828197</v>
      </c>
      <c r="K2010" s="84">
        <v>0.10870232605041</v>
      </c>
      <c r="L2010" s="84">
        <v>-108.545047998252</v>
      </c>
      <c r="M2010" s="84">
        <v>0.100147233282015</v>
      </c>
      <c r="N2010" s="84">
        <v>-4.5412418299447799</v>
      </c>
      <c r="O2010" s="84">
        <v>8.5550927683948098E-3</v>
      </c>
      <c r="P2010" s="84">
        <v>-1.60140194221173</v>
      </c>
      <c r="Q2010" s="84">
        <v>-1.6014019422117201</v>
      </c>
      <c r="R2010" s="84">
        <v>0</v>
      </c>
      <c r="S2010" s="84">
        <v>2.1798149534416002E-5</v>
      </c>
      <c r="T2010" s="84" t="s">
        <v>163</v>
      </c>
      <c r="U2010" s="118">
        <v>-5.3464134925773503E-2</v>
      </c>
      <c r="V2010" s="118">
        <v>-2.1820810571824799E-2</v>
      </c>
      <c r="W2010" s="114">
        <v>-3.1643253787151403E-2</v>
      </c>
    </row>
    <row r="2011" spans="2:23" x14ac:dyDescent="0.25">
      <c r="B2011" s="61" t="s">
        <v>123</v>
      </c>
      <c r="C2011" s="82" t="s">
        <v>146</v>
      </c>
      <c r="D2011" s="61" t="s">
        <v>62</v>
      </c>
      <c r="E2011" s="61" t="s">
        <v>179</v>
      </c>
      <c r="F2011" s="83">
        <v>25.63</v>
      </c>
      <c r="G2011" s="84">
        <v>53100</v>
      </c>
      <c r="H2011" s="84">
        <v>25.63</v>
      </c>
      <c r="I2011" s="84">
        <v>1</v>
      </c>
      <c r="J2011" s="84">
        <v>0</v>
      </c>
      <c r="K2011" s="84">
        <v>0</v>
      </c>
      <c r="L2011" s="84">
        <v>0</v>
      </c>
      <c r="M2011" s="84">
        <v>0</v>
      </c>
      <c r="N2011" s="84">
        <v>0</v>
      </c>
      <c r="O2011" s="84">
        <v>0</v>
      </c>
      <c r="P2011" s="84">
        <v>0</v>
      </c>
      <c r="Q2011" s="84">
        <v>0</v>
      </c>
      <c r="R2011" s="84">
        <v>0</v>
      </c>
      <c r="S2011" s="84">
        <v>0</v>
      </c>
      <c r="T2011" s="84" t="s">
        <v>162</v>
      </c>
      <c r="U2011" s="118">
        <v>0</v>
      </c>
      <c r="V2011" s="118">
        <v>0</v>
      </c>
      <c r="W2011" s="114">
        <v>0</v>
      </c>
    </row>
    <row r="2012" spans="2:23" x14ac:dyDescent="0.25">
      <c r="B2012" s="61" t="s">
        <v>123</v>
      </c>
      <c r="C2012" s="82" t="s">
        <v>146</v>
      </c>
      <c r="D2012" s="61" t="s">
        <v>62</v>
      </c>
      <c r="E2012" s="61" t="s">
        <v>179</v>
      </c>
      <c r="F2012" s="83">
        <v>25.63</v>
      </c>
      <c r="G2012" s="84">
        <v>53100</v>
      </c>
      <c r="H2012" s="84">
        <v>25.63</v>
      </c>
      <c r="I2012" s="84">
        <v>2</v>
      </c>
      <c r="J2012" s="84">
        <v>-9.0690200000000005E-13</v>
      </c>
      <c r="K2012" s="84">
        <v>0</v>
      </c>
      <c r="L2012" s="84">
        <v>9.2391800000000002E-13</v>
      </c>
      <c r="M2012" s="84">
        <v>0</v>
      </c>
      <c r="N2012" s="84">
        <v>-1.8308209999999998E-12</v>
      </c>
      <c r="O2012" s="84">
        <v>0</v>
      </c>
      <c r="P2012" s="84">
        <v>-1.3382399999999999E-13</v>
      </c>
      <c r="Q2012" s="84">
        <v>-1.3382299999999999E-13</v>
      </c>
      <c r="R2012" s="84">
        <v>0</v>
      </c>
      <c r="S2012" s="84">
        <v>0</v>
      </c>
      <c r="T2012" s="84" t="s">
        <v>162</v>
      </c>
      <c r="U2012" s="118">
        <v>0</v>
      </c>
      <c r="V2012" s="118">
        <v>0</v>
      </c>
      <c r="W2012" s="114">
        <v>0</v>
      </c>
    </row>
    <row r="2013" spans="2:23" x14ac:dyDescent="0.25">
      <c r="B2013" s="61" t="s">
        <v>123</v>
      </c>
      <c r="C2013" s="82" t="s">
        <v>146</v>
      </c>
      <c r="D2013" s="61" t="s">
        <v>62</v>
      </c>
      <c r="E2013" s="61" t="s">
        <v>180</v>
      </c>
      <c r="F2013" s="83">
        <v>25.64</v>
      </c>
      <c r="G2013" s="84">
        <v>53000</v>
      </c>
      <c r="H2013" s="84">
        <v>25.63</v>
      </c>
      <c r="I2013" s="84">
        <v>1</v>
      </c>
      <c r="J2013" s="84">
        <v>-25.7827916441199</v>
      </c>
      <c r="K2013" s="84">
        <v>0</v>
      </c>
      <c r="L2013" s="84">
        <v>-30.400012215721699</v>
      </c>
      <c r="M2013" s="84">
        <v>0</v>
      </c>
      <c r="N2013" s="84">
        <v>4.6172205716017496</v>
      </c>
      <c r="O2013" s="84">
        <v>0</v>
      </c>
      <c r="P2013" s="84">
        <v>1.2806664764661</v>
      </c>
      <c r="Q2013" s="84">
        <v>1.2806664764661</v>
      </c>
      <c r="R2013" s="84">
        <v>0</v>
      </c>
      <c r="S2013" s="84">
        <v>0</v>
      </c>
      <c r="T2013" s="84" t="s">
        <v>163</v>
      </c>
      <c r="U2013" s="118">
        <v>4.6172205716024699E-2</v>
      </c>
      <c r="V2013" s="118">
        <v>-1.8844688238413902E-2</v>
      </c>
      <c r="W2013" s="114">
        <v>6.5017038946599506E-2</v>
      </c>
    </row>
    <row r="2014" spans="2:23" x14ac:dyDescent="0.25">
      <c r="B2014" s="61" t="s">
        <v>123</v>
      </c>
      <c r="C2014" s="82" t="s">
        <v>146</v>
      </c>
      <c r="D2014" s="61" t="s">
        <v>62</v>
      </c>
      <c r="E2014" s="61" t="s">
        <v>180</v>
      </c>
      <c r="F2014" s="83">
        <v>25.64</v>
      </c>
      <c r="G2014" s="84">
        <v>53000</v>
      </c>
      <c r="H2014" s="84">
        <v>25.63</v>
      </c>
      <c r="I2014" s="84">
        <v>2</v>
      </c>
      <c r="J2014" s="84">
        <v>-22.774799285639201</v>
      </c>
      <c r="K2014" s="84">
        <v>0</v>
      </c>
      <c r="L2014" s="84">
        <v>-26.853344123887499</v>
      </c>
      <c r="M2014" s="84">
        <v>0</v>
      </c>
      <c r="N2014" s="84">
        <v>4.0785448382483303</v>
      </c>
      <c r="O2014" s="84">
        <v>0</v>
      </c>
      <c r="P2014" s="84">
        <v>1.1312553875450599</v>
      </c>
      <c r="Q2014" s="84">
        <v>1.13125538754505</v>
      </c>
      <c r="R2014" s="84">
        <v>0</v>
      </c>
      <c r="S2014" s="84">
        <v>0</v>
      </c>
      <c r="T2014" s="84" t="s">
        <v>163</v>
      </c>
      <c r="U2014" s="118">
        <v>4.0785448382489597E-2</v>
      </c>
      <c r="V2014" s="118">
        <v>-1.6646141277266099E-2</v>
      </c>
      <c r="W2014" s="114">
        <v>5.7431717736164498E-2</v>
      </c>
    </row>
    <row r="2015" spans="2:23" x14ac:dyDescent="0.25">
      <c r="B2015" s="61" t="s">
        <v>123</v>
      </c>
      <c r="C2015" s="82" t="s">
        <v>146</v>
      </c>
      <c r="D2015" s="61" t="s">
        <v>62</v>
      </c>
      <c r="E2015" s="61" t="s">
        <v>180</v>
      </c>
      <c r="F2015" s="83">
        <v>25.64</v>
      </c>
      <c r="G2015" s="84">
        <v>53000</v>
      </c>
      <c r="H2015" s="84">
        <v>25.63</v>
      </c>
      <c r="I2015" s="84">
        <v>3</v>
      </c>
      <c r="J2015" s="84">
        <v>-22.774799285639201</v>
      </c>
      <c r="K2015" s="84">
        <v>0</v>
      </c>
      <c r="L2015" s="84">
        <v>-26.853344123887499</v>
      </c>
      <c r="M2015" s="84">
        <v>0</v>
      </c>
      <c r="N2015" s="84">
        <v>4.0785448382483303</v>
      </c>
      <c r="O2015" s="84">
        <v>0</v>
      </c>
      <c r="P2015" s="84">
        <v>1.1312553875450599</v>
      </c>
      <c r="Q2015" s="84">
        <v>1.13125538754505</v>
      </c>
      <c r="R2015" s="84">
        <v>0</v>
      </c>
      <c r="S2015" s="84">
        <v>0</v>
      </c>
      <c r="T2015" s="84" t="s">
        <v>163</v>
      </c>
      <c r="U2015" s="118">
        <v>4.0785448382489597E-2</v>
      </c>
      <c r="V2015" s="118">
        <v>-1.6646141277266099E-2</v>
      </c>
      <c r="W2015" s="114">
        <v>5.7431717736164498E-2</v>
      </c>
    </row>
    <row r="2016" spans="2:23" x14ac:dyDescent="0.25">
      <c r="B2016" s="61" t="s">
        <v>123</v>
      </c>
      <c r="C2016" s="82" t="s">
        <v>146</v>
      </c>
      <c r="D2016" s="61" t="s">
        <v>62</v>
      </c>
      <c r="E2016" s="61" t="s">
        <v>180</v>
      </c>
      <c r="F2016" s="83">
        <v>25.64</v>
      </c>
      <c r="G2016" s="84">
        <v>53000</v>
      </c>
      <c r="H2016" s="84">
        <v>25.63</v>
      </c>
      <c r="I2016" s="84">
        <v>4</v>
      </c>
      <c r="J2016" s="84">
        <v>-24.996730923263101</v>
      </c>
      <c r="K2016" s="84">
        <v>0</v>
      </c>
      <c r="L2016" s="84">
        <v>-29.4731825749992</v>
      </c>
      <c r="M2016" s="84">
        <v>0</v>
      </c>
      <c r="N2016" s="84">
        <v>4.4764516517360704</v>
      </c>
      <c r="O2016" s="84">
        <v>0</v>
      </c>
      <c r="P2016" s="84">
        <v>1.24162176681781</v>
      </c>
      <c r="Q2016" s="84">
        <v>1.24162176681781</v>
      </c>
      <c r="R2016" s="84">
        <v>0</v>
      </c>
      <c r="S2016" s="84">
        <v>0</v>
      </c>
      <c r="T2016" s="84" t="s">
        <v>163</v>
      </c>
      <c r="U2016" s="118">
        <v>4.4764516517367701E-2</v>
      </c>
      <c r="V2016" s="118">
        <v>-1.82701550604145E-2</v>
      </c>
      <c r="W2016" s="114">
        <v>6.3034812149450295E-2</v>
      </c>
    </row>
    <row r="2017" spans="2:23" x14ac:dyDescent="0.25">
      <c r="B2017" s="61" t="s">
        <v>123</v>
      </c>
      <c r="C2017" s="82" t="s">
        <v>146</v>
      </c>
      <c r="D2017" s="61" t="s">
        <v>62</v>
      </c>
      <c r="E2017" s="61" t="s">
        <v>180</v>
      </c>
      <c r="F2017" s="83">
        <v>25.64</v>
      </c>
      <c r="G2017" s="84">
        <v>53204</v>
      </c>
      <c r="H2017" s="84">
        <v>25.65</v>
      </c>
      <c r="I2017" s="84">
        <v>1</v>
      </c>
      <c r="J2017" s="84">
        <v>10.7847590075638</v>
      </c>
      <c r="K2017" s="84">
        <v>1.48645492315871E-2</v>
      </c>
      <c r="L2017" s="84">
        <v>6.1659368531130401</v>
      </c>
      <c r="M2017" s="84">
        <v>4.8587997359466201E-3</v>
      </c>
      <c r="N2017" s="84">
        <v>4.6188221544508004</v>
      </c>
      <c r="O2017" s="84">
        <v>1.00057494956405E-2</v>
      </c>
      <c r="P2017" s="84">
        <v>1.3421145592041901</v>
      </c>
      <c r="Q2017" s="84">
        <v>1.3421145592041801</v>
      </c>
      <c r="R2017" s="84">
        <v>0</v>
      </c>
      <c r="S2017" s="84">
        <v>2.3020249642555899E-4</v>
      </c>
      <c r="T2017" s="84" t="s">
        <v>163</v>
      </c>
      <c r="U2017" s="118">
        <v>0.21040922427120101</v>
      </c>
      <c r="V2017" s="118">
        <v>-8.5876257640019701E-2</v>
      </c>
      <c r="W2017" s="114">
        <v>0.296286142648295</v>
      </c>
    </row>
    <row r="2018" spans="2:23" x14ac:dyDescent="0.25">
      <c r="B2018" s="61" t="s">
        <v>123</v>
      </c>
      <c r="C2018" s="82" t="s">
        <v>146</v>
      </c>
      <c r="D2018" s="61" t="s">
        <v>62</v>
      </c>
      <c r="E2018" s="61" t="s">
        <v>180</v>
      </c>
      <c r="F2018" s="83">
        <v>25.64</v>
      </c>
      <c r="G2018" s="84">
        <v>53304</v>
      </c>
      <c r="H2018" s="84">
        <v>25.75</v>
      </c>
      <c r="I2018" s="84">
        <v>1</v>
      </c>
      <c r="J2018" s="84">
        <v>30.119021371159601</v>
      </c>
      <c r="K2018" s="84">
        <v>8.4093310062635401E-2</v>
      </c>
      <c r="L2018" s="84">
        <v>27.166471037819001</v>
      </c>
      <c r="M2018" s="84">
        <v>6.8414189679730605E-2</v>
      </c>
      <c r="N2018" s="84">
        <v>2.9525503333406</v>
      </c>
      <c r="O2018" s="84">
        <v>1.5679120382904699E-2</v>
      </c>
      <c r="P2018" s="84">
        <v>0.85741367980316696</v>
      </c>
      <c r="Q2018" s="84">
        <v>0.85741367980316696</v>
      </c>
      <c r="R2018" s="84">
        <v>0</v>
      </c>
      <c r="S2018" s="84">
        <v>6.8149166837672002E-5</v>
      </c>
      <c r="T2018" s="84" t="s">
        <v>163</v>
      </c>
      <c r="U2018" s="118">
        <v>7.8094461571272603E-2</v>
      </c>
      <c r="V2018" s="118">
        <v>-3.18734129902455E-2</v>
      </c>
      <c r="W2018" s="114">
        <v>0.109968119797468</v>
      </c>
    </row>
    <row r="2019" spans="2:23" x14ac:dyDescent="0.25">
      <c r="B2019" s="61" t="s">
        <v>123</v>
      </c>
      <c r="C2019" s="82" t="s">
        <v>146</v>
      </c>
      <c r="D2019" s="61" t="s">
        <v>62</v>
      </c>
      <c r="E2019" s="61" t="s">
        <v>180</v>
      </c>
      <c r="F2019" s="83">
        <v>25.64</v>
      </c>
      <c r="G2019" s="84">
        <v>53354</v>
      </c>
      <c r="H2019" s="84">
        <v>25.66</v>
      </c>
      <c r="I2019" s="84">
        <v>1</v>
      </c>
      <c r="J2019" s="84">
        <v>6.4731403579971003</v>
      </c>
      <c r="K2019" s="84">
        <v>8.7993246798094603E-4</v>
      </c>
      <c r="L2019" s="84">
        <v>14.041571257188499</v>
      </c>
      <c r="M2019" s="84">
        <v>4.1404801907847502E-3</v>
      </c>
      <c r="N2019" s="84">
        <v>-7.5684308991914104</v>
      </c>
      <c r="O2019" s="84">
        <v>-3.2605477228037998E-3</v>
      </c>
      <c r="P2019" s="84">
        <v>-2.1340819155787001</v>
      </c>
      <c r="Q2019" s="84">
        <v>-2.1340819155787001</v>
      </c>
      <c r="R2019" s="84">
        <v>0</v>
      </c>
      <c r="S2019" s="84">
        <v>9.5640418070400997E-5</v>
      </c>
      <c r="T2019" s="84" t="s">
        <v>162</v>
      </c>
      <c r="U2019" s="118">
        <v>6.7735568893907402E-2</v>
      </c>
      <c r="V2019" s="118">
        <v>-2.76455425653248E-2</v>
      </c>
      <c r="W2019" s="114">
        <v>9.5381324165693795E-2</v>
      </c>
    </row>
    <row r="2020" spans="2:23" x14ac:dyDescent="0.25">
      <c r="B2020" s="61" t="s">
        <v>123</v>
      </c>
      <c r="C2020" s="82" t="s">
        <v>146</v>
      </c>
      <c r="D2020" s="61" t="s">
        <v>62</v>
      </c>
      <c r="E2020" s="61" t="s">
        <v>180</v>
      </c>
      <c r="F2020" s="83">
        <v>25.64</v>
      </c>
      <c r="G2020" s="84">
        <v>53454</v>
      </c>
      <c r="H2020" s="84">
        <v>25.76</v>
      </c>
      <c r="I2020" s="84">
        <v>1</v>
      </c>
      <c r="J2020" s="84">
        <v>35.392482642970897</v>
      </c>
      <c r="K2020" s="84">
        <v>8.5429217844570401E-2</v>
      </c>
      <c r="L2020" s="84">
        <v>42.729536123415798</v>
      </c>
      <c r="M2020" s="84">
        <v>0.124520464149381</v>
      </c>
      <c r="N2020" s="84">
        <v>-7.3370534804448804</v>
      </c>
      <c r="O2020" s="84">
        <v>-3.9091246304810097E-2</v>
      </c>
      <c r="P2020" s="84">
        <v>-2.0710722620280499</v>
      </c>
      <c r="Q2020" s="84">
        <v>-2.0710722620280402</v>
      </c>
      <c r="R2020" s="84">
        <v>0</v>
      </c>
      <c r="S2020" s="84">
        <v>2.9253300945176298E-4</v>
      </c>
      <c r="T2020" s="84" t="s">
        <v>162</v>
      </c>
      <c r="U2020" s="118">
        <v>-0.124198612380227</v>
      </c>
      <c r="V2020" s="118">
        <v>-5.0690325351658502E-2</v>
      </c>
      <c r="W2020" s="114">
        <v>-7.3508123100015005E-2</v>
      </c>
    </row>
    <row r="2021" spans="2:23" x14ac:dyDescent="0.25">
      <c r="B2021" s="61" t="s">
        <v>123</v>
      </c>
      <c r="C2021" s="82" t="s">
        <v>146</v>
      </c>
      <c r="D2021" s="61" t="s">
        <v>62</v>
      </c>
      <c r="E2021" s="61" t="s">
        <v>180</v>
      </c>
      <c r="F2021" s="83">
        <v>25.64</v>
      </c>
      <c r="G2021" s="84">
        <v>53604</v>
      </c>
      <c r="H2021" s="84">
        <v>25.72</v>
      </c>
      <c r="I2021" s="84">
        <v>1</v>
      </c>
      <c r="J2021" s="84">
        <v>33.296049576208397</v>
      </c>
      <c r="K2021" s="84">
        <v>4.8225270906087601E-2</v>
      </c>
      <c r="L2021" s="84">
        <v>36.971707606461599</v>
      </c>
      <c r="M2021" s="84">
        <v>5.9460461605189502E-2</v>
      </c>
      <c r="N2021" s="84">
        <v>-3.67565803025323</v>
      </c>
      <c r="O2021" s="84">
        <v>-1.12351906991018E-2</v>
      </c>
      <c r="P2021" s="84">
        <v>-1.0311366594747799</v>
      </c>
      <c r="Q2021" s="84">
        <v>-1.0311366594747799</v>
      </c>
      <c r="R2021" s="84">
        <v>0</v>
      </c>
      <c r="S2021" s="84">
        <v>4.6251062257308E-5</v>
      </c>
      <c r="T2021" s="84" t="s">
        <v>162</v>
      </c>
      <c r="U2021" s="118">
        <v>5.5329452673163497E-3</v>
      </c>
      <c r="V2021" s="118">
        <v>-2.2582119910853102E-3</v>
      </c>
      <c r="W2021" s="114">
        <v>7.7911746332200698E-3</v>
      </c>
    </row>
    <row r="2022" spans="2:23" x14ac:dyDescent="0.25">
      <c r="B2022" s="61" t="s">
        <v>123</v>
      </c>
      <c r="C2022" s="82" t="s">
        <v>146</v>
      </c>
      <c r="D2022" s="61" t="s">
        <v>62</v>
      </c>
      <c r="E2022" s="61" t="s">
        <v>180</v>
      </c>
      <c r="F2022" s="83">
        <v>25.64</v>
      </c>
      <c r="G2022" s="84">
        <v>53654</v>
      </c>
      <c r="H2022" s="84">
        <v>25.63</v>
      </c>
      <c r="I2022" s="84">
        <v>1</v>
      </c>
      <c r="J2022" s="84">
        <v>-19.862698493297898</v>
      </c>
      <c r="K2022" s="84">
        <v>1.9241071618317101E-2</v>
      </c>
      <c r="L2022" s="84">
        <v>-13.630567584178401</v>
      </c>
      <c r="M2022" s="84">
        <v>9.0610940149624692E-3</v>
      </c>
      <c r="N2022" s="84">
        <v>-6.23213090911955</v>
      </c>
      <c r="O2022" s="84">
        <v>1.01799776033546E-2</v>
      </c>
      <c r="P2022" s="84">
        <v>-1.74803642030089</v>
      </c>
      <c r="Q2022" s="84">
        <v>-1.74803642030089</v>
      </c>
      <c r="R2022" s="84">
        <v>0</v>
      </c>
      <c r="S2022" s="84">
        <v>1.49023139803079E-4</v>
      </c>
      <c r="T2022" s="84" t="s">
        <v>162</v>
      </c>
      <c r="U2022" s="118">
        <v>0.19864241677079</v>
      </c>
      <c r="V2022" s="118">
        <v>-8.1073761950936296E-2</v>
      </c>
      <c r="W2022" s="114">
        <v>0.27971680250811098</v>
      </c>
    </row>
    <row r="2023" spans="2:23" x14ac:dyDescent="0.25">
      <c r="B2023" s="61" t="s">
        <v>123</v>
      </c>
      <c r="C2023" s="82" t="s">
        <v>146</v>
      </c>
      <c r="D2023" s="61" t="s">
        <v>62</v>
      </c>
      <c r="E2023" s="61" t="s">
        <v>181</v>
      </c>
      <c r="F2023" s="83">
        <v>25.57</v>
      </c>
      <c r="G2023" s="84">
        <v>53150</v>
      </c>
      <c r="H2023" s="84">
        <v>25.5</v>
      </c>
      <c r="I2023" s="84">
        <v>1</v>
      </c>
      <c r="J2023" s="84">
        <v>-35.363628816315902</v>
      </c>
      <c r="K2023" s="84">
        <v>3.4216039610071497E-2</v>
      </c>
      <c r="L2023" s="84">
        <v>-10.850321244284199</v>
      </c>
      <c r="M2023" s="84">
        <v>3.2210783294099599E-3</v>
      </c>
      <c r="N2023" s="84">
        <v>-24.5133075720317</v>
      </c>
      <c r="O2023" s="84">
        <v>3.0994961280661499E-2</v>
      </c>
      <c r="P2023" s="84">
        <v>-6.6307338918990801</v>
      </c>
      <c r="Q2023" s="84">
        <v>-6.6307338918990704</v>
      </c>
      <c r="R2023" s="84">
        <v>0</v>
      </c>
      <c r="S2023" s="84">
        <v>1.2029270500200999E-3</v>
      </c>
      <c r="T2023" s="84" t="s">
        <v>163</v>
      </c>
      <c r="U2023" s="118">
        <v>-0.924475193740532</v>
      </c>
      <c r="V2023" s="118">
        <v>-0.37731458872326101</v>
      </c>
      <c r="W2023" s="114">
        <v>-0.54715938481135695</v>
      </c>
    </row>
    <row r="2024" spans="2:23" x14ac:dyDescent="0.25">
      <c r="B2024" s="61" t="s">
        <v>123</v>
      </c>
      <c r="C2024" s="82" t="s">
        <v>146</v>
      </c>
      <c r="D2024" s="61" t="s">
        <v>62</v>
      </c>
      <c r="E2024" s="61" t="s">
        <v>181</v>
      </c>
      <c r="F2024" s="83">
        <v>25.57</v>
      </c>
      <c r="G2024" s="84">
        <v>53150</v>
      </c>
      <c r="H2024" s="84">
        <v>25.5</v>
      </c>
      <c r="I2024" s="84">
        <v>2</v>
      </c>
      <c r="J2024" s="84">
        <v>-35.259796766728002</v>
      </c>
      <c r="K2024" s="84">
        <v>3.4052707011368102E-2</v>
      </c>
      <c r="L2024" s="84">
        <v>-10.8184633402535</v>
      </c>
      <c r="M2024" s="84">
        <v>3.20570229232639E-3</v>
      </c>
      <c r="N2024" s="84">
        <v>-24.4413334264745</v>
      </c>
      <c r="O2024" s="84">
        <v>3.0847004719041698E-2</v>
      </c>
      <c r="P2024" s="84">
        <v>-6.6112652255485802</v>
      </c>
      <c r="Q2024" s="84">
        <v>-6.6112652255485704</v>
      </c>
      <c r="R2024" s="84">
        <v>0</v>
      </c>
      <c r="S2024" s="84">
        <v>1.1971847957029901E-3</v>
      </c>
      <c r="T2024" s="84" t="s">
        <v>163</v>
      </c>
      <c r="U2024" s="118">
        <v>-0.92321507435248895</v>
      </c>
      <c r="V2024" s="118">
        <v>-0.37680028457333797</v>
      </c>
      <c r="W2024" s="114">
        <v>-0.54641357123645695</v>
      </c>
    </row>
    <row r="2025" spans="2:23" x14ac:dyDescent="0.25">
      <c r="B2025" s="61" t="s">
        <v>123</v>
      </c>
      <c r="C2025" s="82" t="s">
        <v>146</v>
      </c>
      <c r="D2025" s="61" t="s">
        <v>62</v>
      </c>
      <c r="E2025" s="61" t="s">
        <v>181</v>
      </c>
      <c r="F2025" s="83">
        <v>25.57</v>
      </c>
      <c r="G2025" s="84">
        <v>53900</v>
      </c>
      <c r="H2025" s="84">
        <v>25.47</v>
      </c>
      <c r="I2025" s="84">
        <v>1</v>
      </c>
      <c r="J2025" s="84">
        <v>-34.5826198608029</v>
      </c>
      <c r="K2025" s="84">
        <v>5.6090411272885901E-2</v>
      </c>
      <c r="L2025" s="84">
        <v>-20.8148976397</v>
      </c>
      <c r="M2025" s="84">
        <v>2.0319892299930802E-2</v>
      </c>
      <c r="N2025" s="84">
        <v>-13.7677222211029</v>
      </c>
      <c r="O2025" s="84">
        <v>3.57705189729551E-2</v>
      </c>
      <c r="P2025" s="84">
        <v>-4.6558325976353698</v>
      </c>
      <c r="Q2025" s="84">
        <v>-4.6558325976353601</v>
      </c>
      <c r="R2025" s="84">
        <v>0</v>
      </c>
      <c r="S2025" s="84">
        <v>1.01664084961087E-3</v>
      </c>
      <c r="T2025" s="84" t="s">
        <v>163</v>
      </c>
      <c r="U2025" s="118">
        <v>-0.463908577920493</v>
      </c>
      <c r="V2025" s="118">
        <v>-0.18933928727176999</v>
      </c>
      <c r="W2025" s="114">
        <v>-0.274568678340254</v>
      </c>
    </row>
    <row r="2026" spans="2:23" x14ac:dyDescent="0.25">
      <c r="B2026" s="61" t="s">
        <v>123</v>
      </c>
      <c r="C2026" s="82" t="s">
        <v>146</v>
      </c>
      <c r="D2026" s="61" t="s">
        <v>62</v>
      </c>
      <c r="E2026" s="61" t="s">
        <v>181</v>
      </c>
      <c r="F2026" s="83">
        <v>25.57</v>
      </c>
      <c r="G2026" s="84">
        <v>53900</v>
      </c>
      <c r="H2026" s="84">
        <v>25.47</v>
      </c>
      <c r="I2026" s="84">
        <v>2</v>
      </c>
      <c r="J2026" s="84">
        <v>-34.619967324728499</v>
      </c>
      <c r="K2026" s="84">
        <v>5.6163684566308499E-2</v>
      </c>
      <c r="L2026" s="84">
        <v>-20.837376666488399</v>
      </c>
      <c r="M2026" s="84">
        <v>2.0346437040744701E-2</v>
      </c>
      <c r="N2026" s="84">
        <v>-13.7825906582401</v>
      </c>
      <c r="O2026" s="84">
        <v>3.5817247525563797E-2</v>
      </c>
      <c r="P2026" s="84">
        <v>-4.6608606591522896</v>
      </c>
      <c r="Q2026" s="84">
        <v>-4.6608606591522799</v>
      </c>
      <c r="R2026" s="84">
        <v>0</v>
      </c>
      <c r="S2026" s="84">
        <v>1.0179689308578101E-3</v>
      </c>
      <c r="T2026" s="84" t="s">
        <v>163</v>
      </c>
      <c r="U2026" s="118">
        <v>-0.46420290897163802</v>
      </c>
      <c r="V2026" s="118">
        <v>-0.18945941531875601</v>
      </c>
      <c r="W2026" s="114">
        <v>-0.27474288095592803</v>
      </c>
    </row>
    <row r="2027" spans="2:23" x14ac:dyDescent="0.25">
      <c r="B2027" s="61" t="s">
        <v>123</v>
      </c>
      <c r="C2027" s="82" t="s">
        <v>146</v>
      </c>
      <c r="D2027" s="61" t="s">
        <v>62</v>
      </c>
      <c r="E2027" s="61" t="s">
        <v>182</v>
      </c>
      <c r="F2027" s="83">
        <v>25.5</v>
      </c>
      <c r="G2027" s="84">
        <v>53550</v>
      </c>
      <c r="H2027" s="84">
        <v>25.45</v>
      </c>
      <c r="I2027" s="84">
        <v>1</v>
      </c>
      <c r="J2027" s="84">
        <v>-23.407223785321701</v>
      </c>
      <c r="K2027" s="84">
        <v>1.3461856939508699E-2</v>
      </c>
      <c r="L2027" s="84">
        <v>-1.1293232271196401</v>
      </c>
      <c r="M2027" s="84">
        <v>3.1335864273733999E-5</v>
      </c>
      <c r="N2027" s="84">
        <v>-22.277900558201999</v>
      </c>
      <c r="O2027" s="84">
        <v>1.3430521075235E-2</v>
      </c>
      <c r="P2027" s="84">
        <v>-6.47587440992098</v>
      </c>
      <c r="Q2027" s="84">
        <v>-6.4758744099209702</v>
      </c>
      <c r="R2027" s="84">
        <v>0</v>
      </c>
      <c r="S2027" s="84">
        <v>1.0303908460963099E-3</v>
      </c>
      <c r="T2027" s="84" t="s">
        <v>162</v>
      </c>
      <c r="U2027" s="118">
        <v>-0.77175250351850699</v>
      </c>
      <c r="V2027" s="118">
        <v>-0.31498246835918903</v>
      </c>
      <c r="W2027" s="114">
        <v>-0.45676901653061303</v>
      </c>
    </row>
    <row r="2028" spans="2:23" x14ac:dyDescent="0.25">
      <c r="B2028" s="61" t="s">
        <v>123</v>
      </c>
      <c r="C2028" s="82" t="s">
        <v>146</v>
      </c>
      <c r="D2028" s="61" t="s">
        <v>62</v>
      </c>
      <c r="E2028" s="61" t="s">
        <v>182</v>
      </c>
      <c r="F2028" s="83">
        <v>25.5</v>
      </c>
      <c r="G2028" s="84">
        <v>54200</v>
      </c>
      <c r="H2028" s="84">
        <v>25.49</v>
      </c>
      <c r="I2028" s="84">
        <v>1</v>
      </c>
      <c r="J2028" s="84">
        <v>-16.811686731074801</v>
      </c>
      <c r="K2028" s="84">
        <v>1.8653765509090601E-3</v>
      </c>
      <c r="L2028" s="84">
        <v>5.8467172561019201</v>
      </c>
      <c r="M2028" s="84">
        <v>2.2561507764048001E-4</v>
      </c>
      <c r="N2028" s="84">
        <v>-22.658403987176801</v>
      </c>
      <c r="O2028" s="84">
        <v>1.6397614732685799E-3</v>
      </c>
      <c r="P2028" s="84">
        <v>-6.5879372602244501</v>
      </c>
      <c r="Q2028" s="84">
        <v>-6.5879372602244501</v>
      </c>
      <c r="R2028" s="84">
        <v>0</v>
      </c>
      <c r="S2028" s="84">
        <v>2.8644605447471401E-4</v>
      </c>
      <c r="T2028" s="84" t="s">
        <v>163</v>
      </c>
      <c r="U2028" s="118">
        <v>-0.18477832111081999</v>
      </c>
      <c r="V2028" s="118">
        <v>-7.5415280698674703E-2</v>
      </c>
      <c r="W2028" s="114">
        <v>-0.109362796525017</v>
      </c>
    </row>
    <row r="2029" spans="2:23" x14ac:dyDescent="0.25">
      <c r="B2029" s="61" t="s">
        <v>123</v>
      </c>
      <c r="C2029" s="82" t="s">
        <v>146</v>
      </c>
      <c r="D2029" s="61" t="s">
        <v>62</v>
      </c>
      <c r="E2029" s="61" t="s">
        <v>183</v>
      </c>
      <c r="F2029" s="83">
        <v>25.51</v>
      </c>
      <c r="G2029" s="84">
        <v>53150</v>
      </c>
      <c r="H2029" s="84">
        <v>25.5</v>
      </c>
      <c r="I2029" s="84">
        <v>1</v>
      </c>
      <c r="J2029" s="84">
        <v>-23.304667711569099</v>
      </c>
      <c r="K2029" s="84">
        <v>0</v>
      </c>
      <c r="L2029" s="84">
        <v>-23.654492157818702</v>
      </c>
      <c r="M2029" s="84">
        <v>0</v>
      </c>
      <c r="N2029" s="84">
        <v>0.34982444624961101</v>
      </c>
      <c r="O2029" s="84">
        <v>0</v>
      </c>
      <c r="P2029" s="84">
        <v>0.12388584045498199</v>
      </c>
      <c r="Q2029" s="84">
        <v>0.12388584045498199</v>
      </c>
      <c r="R2029" s="84">
        <v>0</v>
      </c>
      <c r="S2029" s="84">
        <v>0</v>
      </c>
      <c r="T2029" s="84" t="s">
        <v>162</v>
      </c>
      <c r="U2029" s="118">
        <v>3.4982444624966501E-3</v>
      </c>
      <c r="V2029" s="118">
        <v>-1.42777078233947E-3</v>
      </c>
      <c r="W2029" s="114">
        <v>4.9260262301900996E-3</v>
      </c>
    </row>
    <row r="2030" spans="2:23" x14ac:dyDescent="0.25">
      <c r="B2030" s="61" t="s">
        <v>123</v>
      </c>
      <c r="C2030" s="82" t="s">
        <v>146</v>
      </c>
      <c r="D2030" s="61" t="s">
        <v>62</v>
      </c>
      <c r="E2030" s="61" t="s">
        <v>183</v>
      </c>
      <c r="F2030" s="83">
        <v>25.51</v>
      </c>
      <c r="G2030" s="84">
        <v>53150</v>
      </c>
      <c r="H2030" s="84">
        <v>25.5</v>
      </c>
      <c r="I2030" s="84">
        <v>2</v>
      </c>
      <c r="J2030" s="84">
        <v>-19.5668200311923</v>
      </c>
      <c r="K2030" s="84">
        <v>0</v>
      </c>
      <c r="L2030" s="84">
        <v>-19.8605359539849</v>
      </c>
      <c r="M2030" s="84">
        <v>0</v>
      </c>
      <c r="N2030" s="84">
        <v>0.29371592279259801</v>
      </c>
      <c r="O2030" s="84">
        <v>0</v>
      </c>
      <c r="P2030" s="84">
        <v>0.104015726574505</v>
      </c>
      <c r="Q2030" s="84">
        <v>0.104015726574504</v>
      </c>
      <c r="R2030" s="84">
        <v>0</v>
      </c>
      <c r="S2030" s="84">
        <v>0</v>
      </c>
      <c r="T2030" s="84" t="s">
        <v>162</v>
      </c>
      <c r="U2030" s="118">
        <v>2.9371592279264299E-3</v>
      </c>
      <c r="V2030" s="118">
        <v>-1.19876988977471E-3</v>
      </c>
      <c r="W2030" s="114">
        <v>4.1359383411085299E-3</v>
      </c>
    </row>
    <row r="2031" spans="2:23" x14ac:dyDescent="0.25">
      <c r="B2031" s="61" t="s">
        <v>123</v>
      </c>
      <c r="C2031" s="82" t="s">
        <v>146</v>
      </c>
      <c r="D2031" s="61" t="s">
        <v>62</v>
      </c>
      <c r="E2031" s="61" t="s">
        <v>183</v>
      </c>
      <c r="F2031" s="83">
        <v>25.51</v>
      </c>
      <c r="G2031" s="84">
        <v>53150</v>
      </c>
      <c r="H2031" s="84">
        <v>25.5</v>
      </c>
      <c r="I2031" s="84">
        <v>3</v>
      </c>
      <c r="J2031" s="84">
        <v>-23.940972632021499</v>
      </c>
      <c r="K2031" s="84">
        <v>0</v>
      </c>
      <c r="L2031" s="84">
        <v>-24.300348598987501</v>
      </c>
      <c r="M2031" s="84">
        <v>0</v>
      </c>
      <c r="N2031" s="84">
        <v>0.359375966965991</v>
      </c>
      <c r="O2031" s="84">
        <v>0</v>
      </c>
      <c r="P2031" s="84">
        <v>0.12726838899978499</v>
      </c>
      <c r="Q2031" s="84">
        <v>0.12726838899978499</v>
      </c>
      <c r="R2031" s="84">
        <v>0</v>
      </c>
      <c r="S2031" s="84">
        <v>0</v>
      </c>
      <c r="T2031" s="84" t="s">
        <v>162</v>
      </c>
      <c r="U2031" s="118">
        <v>3.5937596696604701E-3</v>
      </c>
      <c r="V2031" s="118">
        <v>-1.46675428492758E-3</v>
      </c>
      <c r="W2031" s="114">
        <v>5.0605252398834401E-3</v>
      </c>
    </row>
    <row r="2032" spans="2:23" x14ac:dyDescent="0.25">
      <c r="B2032" s="61" t="s">
        <v>123</v>
      </c>
      <c r="C2032" s="82" t="s">
        <v>146</v>
      </c>
      <c r="D2032" s="61" t="s">
        <v>62</v>
      </c>
      <c r="E2032" s="61" t="s">
        <v>183</v>
      </c>
      <c r="F2032" s="83">
        <v>25.51</v>
      </c>
      <c r="G2032" s="84">
        <v>53654</v>
      </c>
      <c r="H2032" s="84">
        <v>25.63</v>
      </c>
      <c r="I2032" s="84">
        <v>1</v>
      </c>
      <c r="J2032" s="84">
        <v>83.703831077975593</v>
      </c>
      <c r="K2032" s="84">
        <v>0.219998803985891</v>
      </c>
      <c r="L2032" s="84">
        <v>78.730697351467995</v>
      </c>
      <c r="M2032" s="84">
        <v>0.194633612951081</v>
      </c>
      <c r="N2032" s="84">
        <v>4.9731337265076601</v>
      </c>
      <c r="O2032" s="84">
        <v>2.5365191034809501E-2</v>
      </c>
      <c r="P2032" s="84">
        <v>1.38958653988776</v>
      </c>
      <c r="Q2032" s="84">
        <v>1.38958653988775</v>
      </c>
      <c r="R2032" s="84">
        <v>0</v>
      </c>
      <c r="S2032" s="84">
        <v>6.0631853607688998E-5</v>
      </c>
      <c r="T2032" s="84" t="s">
        <v>162</v>
      </c>
      <c r="U2032" s="118">
        <v>5.1811887579173301E-2</v>
      </c>
      <c r="V2032" s="118">
        <v>-2.11464636209573E-2</v>
      </c>
      <c r="W2032" s="114">
        <v>7.2958513902289301E-2</v>
      </c>
    </row>
    <row r="2033" spans="2:23" x14ac:dyDescent="0.25">
      <c r="B2033" s="61" t="s">
        <v>123</v>
      </c>
      <c r="C2033" s="82" t="s">
        <v>146</v>
      </c>
      <c r="D2033" s="61" t="s">
        <v>62</v>
      </c>
      <c r="E2033" s="61" t="s">
        <v>183</v>
      </c>
      <c r="F2033" s="83">
        <v>25.51</v>
      </c>
      <c r="G2033" s="84">
        <v>53654</v>
      </c>
      <c r="H2033" s="84">
        <v>25.63</v>
      </c>
      <c r="I2033" s="84">
        <v>2</v>
      </c>
      <c r="J2033" s="84">
        <v>83.703831077975593</v>
      </c>
      <c r="K2033" s="84">
        <v>0.219998803985891</v>
      </c>
      <c r="L2033" s="84">
        <v>78.730697351467995</v>
      </c>
      <c r="M2033" s="84">
        <v>0.194633612951081</v>
      </c>
      <c r="N2033" s="84">
        <v>4.9731337265076601</v>
      </c>
      <c r="O2033" s="84">
        <v>2.5365191034809501E-2</v>
      </c>
      <c r="P2033" s="84">
        <v>1.38958653988776</v>
      </c>
      <c r="Q2033" s="84">
        <v>1.38958653988775</v>
      </c>
      <c r="R2033" s="84">
        <v>0</v>
      </c>
      <c r="S2033" s="84">
        <v>6.0631853607688998E-5</v>
      </c>
      <c r="T2033" s="84" t="s">
        <v>162</v>
      </c>
      <c r="U2033" s="118">
        <v>5.1811887579173301E-2</v>
      </c>
      <c r="V2033" s="118">
        <v>-2.11464636209573E-2</v>
      </c>
      <c r="W2033" s="114">
        <v>7.2958513902289301E-2</v>
      </c>
    </row>
    <row r="2034" spans="2:23" x14ac:dyDescent="0.25">
      <c r="B2034" s="61" t="s">
        <v>123</v>
      </c>
      <c r="C2034" s="82" t="s">
        <v>146</v>
      </c>
      <c r="D2034" s="61" t="s">
        <v>62</v>
      </c>
      <c r="E2034" s="61" t="s">
        <v>183</v>
      </c>
      <c r="F2034" s="83">
        <v>25.51</v>
      </c>
      <c r="G2034" s="84">
        <v>53704</v>
      </c>
      <c r="H2034" s="84">
        <v>25.49</v>
      </c>
      <c r="I2034" s="84">
        <v>1</v>
      </c>
      <c r="J2034" s="84">
        <v>-21.660582466577399</v>
      </c>
      <c r="K2034" s="84">
        <v>1.9611758810680498E-2</v>
      </c>
      <c r="L2034" s="84">
        <v>-16.593503758891099</v>
      </c>
      <c r="M2034" s="84">
        <v>1.15093945404467E-2</v>
      </c>
      <c r="N2034" s="84">
        <v>-5.0670787076863002</v>
      </c>
      <c r="O2034" s="84">
        <v>8.1023642702338101E-3</v>
      </c>
      <c r="P2034" s="84">
        <v>-1.4444854363377</v>
      </c>
      <c r="Q2034" s="84">
        <v>-1.44448543633769</v>
      </c>
      <c r="R2034" s="84">
        <v>0</v>
      </c>
      <c r="S2034" s="84">
        <v>8.7217295748092996E-5</v>
      </c>
      <c r="T2034" s="84" t="s">
        <v>162</v>
      </c>
      <c r="U2034" s="118">
        <v>0.10526871473722001</v>
      </c>
      <c r="V2034" s="118">
        <v>-4.2964291606128802E-2</v>
      </c>
      <c r="W2034" s="114">
        <v>0.14823333691318399</v>
      </c>
    </row>
    <row r="2035" spans="2:23" x14ac:dyDescent="0.25">
      <c r="B2035" s="61" t="s">
        <v>123</v>
      </c>
      <c r="C2035" s="82" t="s">
        <v>146</v>
      </c>
      <c r="D2035" s="61" t="s">
        <v>62</v>
      </c>
      <c r="E2035" s="61" t="s">
        <v>183</v>
      </c>
      <c r="F2035" s="83">
        <v>25.51</v>
      </c>
      <c r="G2035" s="84">
        <v>58004</v>
      </c>
      <c r="H2035" s="84">
        <v>24.81</v>
      </c>
      <c r="I2035" s="84">
        <v>1</v>
      </c>
      <c r="J2035" s="84">
        <v>-79.839466650041203</v>
      </c>
      <c r="K2035" s="84">
        <v>1.3500853041251699</v>
      </c>
      <c r="L2035" s="84">
        <v>-73.830151935827999</v>
      </c>
      <c r="M2035" s="84">
        <v>1.1544987847249299</v>
      </c>
      <c r="N2035" s="84">
        <v>-6.0093147142131098</v>
      </c>
      <c r="O2035" s="84">
        <v>0.19558651940024399</v>
      </c>
      <c r="P2035" s="84">
        <v>-1.6898575994679199</v>
      </c>
      <c r="Q2035" s="84">
        <v>-1.6898575994679099</v>
      </c>
      <c r="R2035" s="84">
        <v>0</v>
      </c>
      <c r="S2035" s="84">
        <v>6.0482004203235096E-4</v>
      </c>
      <c r="T2035" s="84" t="s">
        <v>162</v>
      </c>
      <c r="U2035" s="118">
        <v>0.71443652816094505</v>
      </c>
      <c r="V2035" s="118">
        <v>-0.291589570620301</v>
      </c>
      <c r="W2035" s="114">
        <v>1.0060283422888801</v>
      </c>
    </row>
    <row r="2036" spans="2:23" x14ac:dyDescent="0.25">
      <c r="B2036" s="61" t="s">
        <v>123</v>
      </c>
      <c r="C2036" s="82" t="s">
        <v>146</v>
      </c>
      <c r="D2036" s="61" t="s">
        <v>62</v>
      </c>
      <c r="E2036" s="61" t="s">
        <v>184</v>
      </c>
      <c r="F2036" s="83">
        <v>25.47</v>
      </c>
      <c r="G2036" s="84">
        <v>53050</v>
      </c>
      <c r="H2036" s="84">
        <v>25.57</v>
      </c>
      <c r="I2036" s="84">
        <v>1</v>
      </c>
      <c r="J2036" s="84">
        <v>89.714207894027396</v>
      </c>
      <c r="K2036" s="84">
        <v>0.19397220226307199</v>
      </c>
      <c r="L2036" s="84">
        <v>130.261013836996</v>
      </c>
      <c r="M2036" s="84">
        <v>0.408927154592791</v>
      </c>
      <c r="N2036" s="84">
        <v>-40.546805942968099</v>
      </c>
      <c r="O2036" s="84">
        <v>-0.21495495232971901</v>
      </c>
      <c r="P2036" s="84">
        <v>-12.153203590933201</v>
      </c>
      <c r="Q2036" s="84">
        <v>-12.153203590933099</v>
      </c>
      <c r="R2036" s="84">
        <v>0</v>
      </c>
      <c r="S2036" s="84">
        <v>3.5595786162963701E-3</v>
      </c>
      <c r="T2036" s="84" t="s">
        <v>162</v>
      </c>
      <c r="U2036" s="118">
        <v>-1.4309697891575499</v>
      </c>
      <c r="V2036" s="118">
        <v>-0.58403490015431903</v>
      </c>
      <c r="W2036" s="114">
        <v>-0.84693300027998197</v>
      </c>
    </row>
    <row r="2037" spans="2:23" x14ac:dyDescent="0.25">
      <c r="B2037" s="61" t="s">
        <v>123</v>
      </c>
      <c r="C2037" s="82" t="s">
        <v>146</v>
      </c>
      <c r="D2037" s="61" t="s">
        <v>62</v>
      </c>
      <c r="E2037" s="61" t="s">
        <v>184</v>
      </c>
      <c r="F2037" s="83">
        <v>25.47</v>
      </c>
      <c r="G2037" s="84">
        <v>53204</v>
      </c>
      <c r="H2037" s="84">
        <v>25.65</v>
      </c>
      <c r="I2037" s="84">
        <v>1</v>
      </c>
      <c r="J2037" s="84">
        <v>25.586846333486601</v>
      </c>
      <c r="K2037" s="84">
        <v>0</v>
      </c>
      <c r="L2037" s="84">
        <v>29.370654343612799</v>
      </c>
      <c r="M2037" s="84">
        <v>0</v>
      </c>
      <c r="N2037" s="84">
        <v>-3.7838080101262701</v>
      </c>
      <c r="O2037" s="84">
        <v>0</v>
      </c>
      <c r="P2037" s="84">
        <v>-1.0997641195037</v>
      </c>
      <c r="Q2037" s="84">
        <v>-1.09976411950369</v>
      </c>
      <c r="R2037" s="84">
        <v>0</v>
      </c>
      <c r="S2037" s="84">
        <v>0</v>
      </c>
      <c r="T2037" s="84" t="s">
        <v>162</v>
      </c>
      <c r="U2037" s="118">
        <v>0.68108544182272701</v>
      </c>
      <c r="V2037" s="118">
        <v>-0.27797768410308399</v>
      </c>
      <c r="W2037" s="114">
        <v>0.95906526470277498</v>
      </c>
    </row>
    <row r="2038" spans="2:23" x14ac:dyDescent="0.25">
      <c r="B2038" s="61" t="s">
        <v>123</v>
      </c>
      <c r="C2038" s="82" t="s">
        <v>146</v>
      </c>
      <c r="D2038" s="61" t="s">
        <v>62</v>
      </c>
      <c r="E2038" s="61" t="s">
        <v>184</v>
      </c>
      <c r="F2038" s="83">
        <v>25.47</v>
      </c>
      <c r="G2038" s="84">
        <v>53204</v>
      </c>
      <c r="H2038" s="84">
        <v>25.65</v>
      </c>
      <c r="I2038" s="84">
        <v>2</v>
      </c>
      <c r="J2038" s="84">
        <v>25.586846333486601</v>
      </c>
      <c r="K2038" s="84">
        <v>0</v>
      </c>
      <c r="L2038" s="84">
        <v>29.370654343612799</v>
      </c>
      <c r="M2038" s="84">
        <v>0</v>
      </c>
      <c r="N2038" s="84">
        <v>-3.7838080101262701</v>
      </c>
      <c r="O2038" s="84">
        <v>0</v>
      </c>
      <c r="P2038" s="84">
        <v>-1.0997641195037</v>
      </c>
      <c r="Q2038" s="84">
        <v>-1.09976411950369</v>
      </c>
      <c r="R2038" s="84">
        <v>0</v>
      </c>
      <c r="S2038" s="84">
        <v>0</v>
      </c>
      <c r="T2038" s="84" t="s">
        <v>162</v>
      </c>
      <c r="U2038" s="118">
        <v>0.68108544182272701</v>
      </c>
      <c r="V2038" s="118">
        <v>-0.27797768410308399</v>
      </c>
      <c r="W2038" s="114">
        <v>0.95906526470277498</v>
      </c>
    </row>
    <row r="2039" spans="2:23" x14ac:dyDescent="0.25">
      <c r="B2039" s="61" t="s">
        <v>123</v>
      </c>
      <c r="C2039" s="82" t="s">
        <v>146</v>
      </c>
      <c r="D2039" s="61" t="s">
        <v>62</v>
      </c>
      <c r="E2039" s="61" t="s">
        <v>185</v>
      </c>
      <c r="F2039" s="83">
        <v>25.65</v>
      </c>
      <c r="G2039" s="84">
        <v>53254</v>
      </c>
      <c r="H2039" s="84">
        <v>25.82</v>
      </c>
      <c r="I2039" s="84">
        <v>1</v>
      </c>
      <c r="J2039" s="84">
        <v>32.454642256141902</v>
      </c>
      <c r="K2039" s="84">
        <v>0.11101822093887501</v>
      </c>
      <c r="L2039" s="84">
        <v>32.4546421882579</v>
      </c>
      <c r="M2039" s="84">
        <v>0.11101822047445099</v>
      </c>
      <c r="N2039" s="84">
        <v>6.7883948461999997E-8</v>
      </c>
      <c r="O2039" s="84">
        <v>4.6442385499999999E-10</v>
      </c>
      <c r="P2039" s="84">
        <v>0</v>
      </c>
      <c r="Q2039" s="84">
        <v>0</v>
      </c>
      <c r="R2039" s="84">
        <v>0</v>
      </c>
      <c r="S2039" s="84">
        <v>0</v>
      </c>
      <c r="T2039" s="84" t="s">
        <v>162</v>
      </c>
      <c r="U2039" s="118">
        <v>4.1167667699999998E-10</v>
      </c>
      <c r="V2039" s="118">
        <v>0</v>
      </c>
      <c r="W2039" s="114">
        <v>4.1167759507000001E-10</v>
      </c>
    </row>
    <row r="2040" spans="2:23" x14ac:dyDescent="0.25">
      <c r="B2040" s="61" t="s">
        <v>123</v>
      </c>
      <c r="C2040" s="82" t="s">
        <v>146</v>
      </c>
      <c r="D2040" s="61" t="s">
        <v>62</v>
      </c>
      <c r="E2040" s="61" t="s">
        <v>185</v>
      </c>
      <c r="F2040" s="83">
        <v>25.65</v>
      </c>
      <c r="G2040" s="84">
        <v>53304</v>
      </c>
      <c r="H2040" s="84">
        <v>25.75</v>
      </c>
      <c r="I2040" s="84">
        <v>1</v>
      </c>
      <c r="J2040" s="84">
        <v>12.354126572278499</v>
      </c>
      <c r="K2040" s="84">
        <v>1.7002362990736E-2</v>
      </c>
      <c r="L2040" s="84">
        <v>15.3033806923362</v>
      </c>
      <c r="M2040" s="84">
        <v>2.6089151512462799E-2</v>
      </c>
      <c r="N2040" s="84">
        <v>-2.9492541200576898</v>
      </c>
      <c r="O2040" s="84">
        <v>-9.0867885217268997E-3</v>
      </c>
      <c r="P2040" s="84">
        <v>-0.85741367980314198</v>
      </c>
      <c r="Q2040" s="84">
        <v>-0.85741367980314098</v>
      </c>
      <c r="R2040" s="84">
        <v>0</v>
      </c>
      <c r="S2040" s="84">
        <v>8.1896625520131003E-5</v>
      </c>
      <c r="T2040" s="84" t="s">
        <v>162</v>
      </c>
      <c r="U2040" s="118">
        <v>6.13949469973918E-2</v>
      </c>
      <c r="V2040" s="118">
        <v>-2.5057686061081001E-2</v>
      </c>
      <c r="W2040" s="114">
        <v>8.6452825853811296E-2</v>
      </c>
    </row>
    <row r="2041" spans="2:23" x14ac:dyDescent="0.25">
      <c r="B2041" s="61" t="s">
        <v>123</v>
      </c>
      <c r="C2041" s="82" t="s">
        <v>146</v>
      </c>
      <c r="D2041" s="61" t="s">
        <v>62</v>
      </c>
      <c r="E2041" s="61" t="s">
        <v>185</v>
      </c>
      <c r="F2041" s="83">
        <v>25.65</v>
      </c>
      <c r="G2041" s="84">
        <v>54104</v>
      </c>
      <c r="H2041" s="84">
        <v>25.79</v>
      </c>
      <c r="I2041" s="84">
        <v>1</v>
      </c>
      <c r="J2041" s="84">
        <v>28.671277961950398</v>
      </c>
      <c r="K2041" s="84">
        <v>8.2122013779145395E-2</v>
      </c>
      <c r="L2041" s="84">
        <v>28.671277837176401</v>
      </c>
      <c r="M2041" s="84">
        <v>8.2122013064374902E-2</v>
      </c>
      <c r="N2041" s="84">
        <v>1.2477400224099999E-7</v>
      </c>
      <c r="O2041" s="84">
        <v>7.14770528E-10</v>
      </c>
      <c r="P2041" s="84">
        <v>-9.9030000000000002E-15</v>
      </c>
      <c r="Q2041" s="84">
        <v>-9.9030000000000002E-15</v>
      </c>
      <c r="R2041" s="84">
        <v>0</v>
      </c>
      <c r="S2041" s="84">
        <v>0</v>
      </c>
      <c r="T2041" s="84" t="s">
        <v>162</v>
      </c>
      <c r="U2041" s="118">
        <v>9.1553766400000002E-10</v>
      </c>
      <c r="V2041" s="118">
        <v>0</v>
      </c>
      <c r="W2041" s="114">
        <v>9.1553970570999999E-10</v>
      </c>
    </row>
    <row r="2042" spans="2:23" x14ac:dyDescent="0.25">
      <c r="B2042" s="61" t="s">
        <v>123</v>
      </c>
      <c r="C2042" s="82" t="s">
        <v>146</v>
      </c>
      <c r="D2042" s="61" t="s">
        <v>62</v>
      </c>
      <c r="E2042" s="61" t="s">
        <v>186</v>
      </c>
      <c r="F2042" s="83">
        <v>25.82</v>
      </c>
      <c r="G2042" s="84">
        <v>54104</v>
      </c>
      <c r="H2042" s="84">
        <v>25.79</v>
      </c>
      <c r="I2042" s="84">
        <v>1</v>
      </c>
      <c r="J2042" s="84">
        <v>-7.2854917018740899</v>
      </c>
      <c r="K2042" s="84">
        <v>4.6496669060154799E-3</v>
      </c>
      <c r="L2042" s="84">
        <v>-7.2854917633228604</v>
      </c>
      <c r="M2042" s="84">
        <v>4.6496669844498101E-3</v>
      </c>
      <c r="N2042" s="84">
        <v>6.1448775235000001E-8</v>
      </c>
      <c r="O2042" s="84">
        <v>-7.8434332000000001E-11</v>
      </c>
      <c r="P2042" s="84">
        <v>0</v>
      </c>
      <c r="Q2042" s="84">
        <v>0</v>
      </c>
      <c r="R2042" s="84">
        <v>0</v>
      </c>
      <c r="S2042" s="84">
        <v>0</v>
      </c>
      <c r="T2042" s="84" t="s">
        <v>162</v>
      </c>
      <c r="U2042" s="118">
        <v>-1.80534682E-10</v>
      </c>
      <c r="V2042" s="118">
        <v>0</v>
      </c>
      <c r="W2042" s="114">
        <v>-1.805342794E-10</v>
      </c>
    </row>
    <row r="2043" spans="2:23" x14ac:dyDescent="0.25">
      <c r="B2043" s="61" t="s">
        <v>123</v>
      </c>
      <c r="C2043" s="82" t="s">
        <v>146</v>
      </c>
      <c r="D2043" s="61" t="s">
        <v>62</v>
      </c>
      <c r="E2043" s="61" t="s">
        <v>187</v>
      </c>
      <c r="F2043" s="83">
        <v>25.66</v>
      </c>
      <c r="G2043" s="84">
        <v>53404</v>
      </c>
      <c r="H2043" s="84">
        <v>25.73</v>
      </c>
      <c r="I2043" s="84">
        <v>1</v>
      </c>
      <c r="J2043" s="84">
        <v>7.3696607896958399</v>
      </c>
      <c r="K2043" s="84">
        <v>5.2791166950835302E-3</v>
      </c>
      <c r="L2043" s="84">
        <v>14.928270324549899</v>
      </c>
      <c r="M2043" s="84">
        <v>2.16613363746118E-2</v>
      </c>
      <c r="N2043" s="84">
        <v>-7.5586095348540603</v>
      </c>
      <c r="O2043" s="84">
        <v>-1.6382219679528201E-2</v>
      </c>
      <c r="P2043" s="84">
        <v>-2.1340819155786801</v>
      </c>
      <c r="Q2043" s="84">
        <v>-2.1340819155786699</v>
      </c>
      <c r="R2043" s="84">
        <v>0</v>
      </c>
      <c r="S2043" s="84">
        <v>4.4267850649727501E-4</v>
      </c>
      <c r="T2043" s="84" t="s">
        <v>162</v>
      </c>
      <c r="U2043" s="118">
        <v>0.108161532774308</v>
      </c>
      <c r="V2043" s="118">
        <v>-4.4144964116657297E-2</v>
      </c>
      <c r="W2043" s="114">
        <v>0.15230683654496499</v>
      </c>
    </row>
    <row r="2044" spans="2:23" x14ac:dyDescent="0.25">
      <c r="B2044" s="61" t="s">
        <v>123</v>
      </c>
      <c r="C2044" s="82" t="s">
        <v>146</v>
      </c>
      <c r="D2044" s="61" t="s">
        <v>62</v>
      </c>
      <c r="E2044" s="61" t="s">
        <v>188</v>
      </c>
      <c r="F2044" s="83">
        <v>25.73</v>
      </c>
      <c r="G2044" s="84">
        <v>53854</v>
      </c>
      <c r="H2044" s="84">
        <v>25.02</v>
      </c>
      <c r="I2044" s="84">
        <v>1</v>
      </c>
      <c r="J2044" s="84">
        <v>-78.830620102563302</v>
      </c>
      <c r="K2044" s="84">
        <v>1.22688266781994</v>
      </c>
      <c r="L2044" s="84">
        <v>-71.166722439354999</v>
      </c>
      <c r="M2044" s="84">
        <v>0.99992419142834399</v>
      </c>
      <c r="N2044" s="84">
        <v>-7.6638976632083304</v>
      </c>
      <c r="O2044" s="84">
        <v>0.226958476391598</v>
      </c>
      <c r="P2044" s="84">
        <v>-2.1340819155783102</v>
      </c>
      <c r="Q2044" s="84">
        <v>-2.1340819155783102</v>
      </c>
      <c r="R2044" s="84">
        <v>0</v>
      </c>
      <c r="S2044" s="84">
        <v>8.99156559030114E-4</v>
      </c>
      <c r="T2044" s="84" t="s">
        <v>162</v>
      </c>
      <c r="U2044" s="118">
        <v>0.31770399755886702</v>
      </c>
      <c r="V2044" s="118">
        <v>-0.12966746321189501</v>
      </c>
      <c r="W2044" s="114">
        <v>0.44737245843999601</v>
      </c>
    </row>
    <row r="2045" spans="2:23" x14ac:dyDescent="0.25">
      <c r="B2045" s="61" t="s">
        <v>123</v>
      </c>
      <c r="C2045" s="82" t="s">
        <v>146</v>
      </c>
      <c r="D2045" s="61" t="s">
        <v>62</v>
      </c>
      <c r="E2045" s="61" t="s">
        <v>189</v>
      </c>
      <c r="F2045" s="83">
        <v>25.76</v>
      </c>
      <c r="G2045" s="84">
        <v>53754</v>
      </c>
      <c r="H2045" s="84">
        <v>25.16</v>
      </c>
      <c r="I2045" s="84">
        <v>1</v>
      </c>
      <c r="J2045" s="84">
        <v>-70.324919665791995</v>
      </c>
      <c r="K2045" s="84">
        <v>0.80217539967721596</v>
      </c>
      <c r="L2045" s="84">
        <v>-62.927469272816097</v>
      </c>
      <c r="M2045" s="84">
        <v>0.64229032830897204</v>
      </c>
      <c r="N2045" s="84">
        <v>-7.3974503929759399</v>
      </c>
      <c r="O2045" s="84">
        <v>0.15988507136824401</v>
      </c>
      <c r="P2045" s="84">
        <v>-2.0710722620278701</v>
      </c>
      <c r="Q2045" s="84">
        <v>-2.0710722620278701</v>
      </c>
      <c r="R2045" s="84">
        <v>0</v>
      </c>
      <c r="S2045" s="84">
        <v>6.9573099901859201E-4</v>
      </c>
      <c r="T2045" s="84" t="s">
        <v>162</v>
      </c>
      <c r="U2045" s="118">
        <v>-0.367796318750089</v>
      </c>
      <c r="V2045" s="118">
        <v>-0.15011210434064801</v>
      </c>
      <c r="W2045" s="114">
        <v>-0.21768372895861901</v>
      </c>
    </row>
    <row r="2046" spans="2:23" x14ac:dyDescent="0.25">
      <c r="B2046" s="61" t="s">
        <v>123</v>
      </c>
      <c r="C2046" s="82" t="s">
        <v>146</v>
      </c>
      <c r="D2046" s="61" t="s">
        <v>62</v>
      </c>
      <c r="E2046" s="61" t="s">
        <v>190</v>
      </c>
      <c r="F2046" s="83">
        <v>25.45</v>
      </c>
      <c r="G2046" s="84">
        <v>54050</v>
      </c>
      <c r="H2046" s="84">
        <v>25.35</v>
      </c>
      <c r="I2046" s="84">
        <v>1</v>
      </c>
      <c r="J2046" s="84">
        <v>-80.450573592285906</v>
      </c>
      <c r="K2046" s="84">
        <v>9.0223789391109699E-2</v>
      </c>
      <c r="L2046" s="84">
        <v>-21.820237731974501</v>
      </c>
      <c r="M2046" s="84">
        <v>6.6371514790375501E-3</v>
      </c>
      <c r="N2046" s="84">
        <v>-58.630335860311497</v>
      </c>
      <c r="O2046" s="84">
        <v>8.3586637912072201E-2</v>
      </c>
      <c r="P2046" s="84">
        <v>-16.155833408587799</v>
      </c>
      <c r="Q2046" s="84">
        <v>-16.155833408587799</v>
      </c>
      <c r="R2046" s="84">
        <v>0</v>
      </c>
      <c r="S2046" s="84">
        <v>3.6384926865770401E-3</v>
      </c>
      <c r="T2046" s="84" t="s">
        <v>163</v>
      </c>
      <c r="U2046" s="118">
        <v>-3.7399329830643802</v>
      </c>
      <c r="V2046" s="118">
        <v>-1.5264133477155799</v>
      </c>
      <c r="W2046" s="114">
        <v>-2.2135146990472401</v>
      </c>
    </row>
    <row r="2047" spans="2:23" x14ac:dyDescent="0.25">
      <c r="B2047" s="61" t="s">
        <v>123</v>
      </c>
      <c r="C2047" s="82" t="s">
        <v>146</v>
      </c>
      <c r="D2047" s="61" t="s">
        <v>62</v>
      </c>
      <c r="E2047" s="61" t="s">
        <v>190</v>
      </c>
      <c r="F2047" s="83">
        <v>25.45</v>
      </c>
      <c r="G2047" s="84">
        <v>54850</v>
      </c>
      <c r="H2047" s="84">
        <v>25.47</v>
      </c>
      <c r="I2047" s="84">
        <v>1</v>
      </c>
      <c r="J2047" s="84">
        <v>0.98572369948923999</v>
      </c>
      <c r="K2047" s="84">
        <v>2.5253214992986E-5</v>
      </c>
      <c r="L2047" s="84">
        <v>-12.648943450396199</v>
      </c>
      <c r="M2047" s="84">
        <v>4.1582900729902096E-3</v>
      </c>
      <c r="N2047" s="84">
        <v>13.6346671498854</v>
      </c>
      <c r="O2047" s="84">
        <v>-4.1330368579972198E-3</v>
      </c>
      <c r="P2047" s="84">
        <v>3.0920217384411899</v>
      </c>
      <c r="Q2047" s="84">
        <v>3.0920217384411801</v>
      </c>
      <c r="R2047" s="84">
        <v>0</v>
      </c>
      <c r="S2047" s="84">
        <v>2.48479953221505E-4</v>
      </c>
      <c r="T2047" s="84" t="s">
        <v>162</v>
      </c>
      <c r="U2047" s="118">
        <v>-0.377920461402311</v>
      </c>
      <c r="V2047" s="118">
        <v>-0.15424416407233499</v>
      </c>
      <c r="W2047" s="114">
        <v>-0.22367579851639499</v>
      </c>
    </row>
    <row r="2048" spans="2:23" x14ac:dyDescent="0.25">
      <c r="B2048" s="61" t="s">
        <v>123</v>
      </c>
      <c r="C2048" s="82" t="s">
        <v>146</v>
      </c>
      <c r="D2048" s="61" t="s">
        <v>62</v>
      </c>
      <c r="E2048" s="61" t="s">
        <v>191</v>
      </c>
      <c r="F2048" s="83">
        <v>25.72</v>
      </c>
      <c r="G2048" s="84">
        <v>53654</v>
      </c>
      <c r="H2048" s="84">
        <v>25.63</v>
      </c>
      <c r="I2048" s="84">
        <v>1</v>
      </c>
      <c r="J2048" s="84">
        <v>-61.869803691050301</v>
      </c>
      <c r="K2048" s="84">
        <v>0.118281263610965</v>
      </c>
      <c r="L2048" s="84">
        <v>-58.192942791568299</v>
      </c>
      <c r="M2048" s="84">
        <v>0.104640334453951</v>
      </c>
      <c r="N2048" s="84">
        <v>-3.67686089948202</v>
      </c>
      <c r="O2048" s="84">
        <v>1.3640929157014601E-2</v>
      </c>
      <c r="P2048" s="84">
        <v>-1.03113665947476</v>
      </c>
      <c r="Q2048" s="84">
        <v>-1.03113665947476</v>
      </c>
      <c r="R2048" s="84">
        <v>0</v>
      </c>
      <c r="S2048" s="84">
        <v>3.2854202844845E-5</v>
      </c>
      <c r="T2048" s="84" t="s">
        <v>162</v>
      </c>
      <c r="U2048" s="118">
        <v>1.9313375152968802E-2</v>
      </c>
      <c r="V2048" s="118">
        <v>-7.8825459590922999E-3</v>
      </c>
      <c r="W2048" s="114">
        <v>2.7195981760842199E-2</v>
      </c>
    </row>
    <row r="2049" spans="2:23" x14ac:dyDescent="0.25">
      <c r="B2049" s="61" t="s">
        <v>123</v>
      </c>
      <c r="C2049" s="82" t="s">
        <v>146</v>
      </c>
      <c r="D2049" s="61" t="s">
        <v>62</v>
      </c>
      <c r="E2049" s="61" t="s">
        <v>192</v>
      </c>
      <c r="F2049" s="83">
        <v>25.49</v>
      </c>
      <c r="G2049" s="84">
        <v>58004</v>
      </c>
      <c r="H2049" s="84">
        <v>24.81</v>
      </c>
      <c r="I2049" s="84">
        <v>1</v>
      </c>
      <c r="J2049" s="84">
        <v>-77.699625076485802</v>
      </c>
      <c r="K2049" s="84">
        <v>1.2442734610011501</v>
      </c>
      <c r="L2049" s="84">
        <v>-72.548743602603807</v>
      </c>
      <c r="M2049" s="84">
        <v>1.0847702928730001</v>
      </c>
      <c r="N2049" s="84">
        <v>-5.1508814738819702</v>
      </c>
      <c r="O2049" s="84">
        <v>0.15950316812815399</v>
      </c>
      <c r="P2049" s="84">
        <v>-1.44448543633713</v>
      </c>
      <c r="Q2049" s="84">
        <v>-1.44448543633713</v>
      </c>
      <c r="R2049" s="84">
        <v>0</v>
      </c>
      <c r="S2049" s="84">
        <v>4.3003551803033499E-4</v>
      </c>
      <c r="T2049" s="84" t="s">
        <v>162</v>
      </c>
      <c r="U2049" s="118">
        <v>0.50890527618333203</v>
      </c>
      <c r="V2049" s="118">
        <v>-0.207704204809744</v>
      </c>
      <c r="W2049" s="114">
        <v>0.71661107908167798</v>
      </c>
    </row>
    <row r="2050" spans="2:23" x14ac:dyDescent="0.25">
      <c r="B2050" s="61" t="s">
        <v>123</v>
      </c>
      <c r="C2050" s="82" t="s">
        <v>146</v>
      </c>
      <c r="D2050" s="61" t="s">
        <v>62</v>
      </c>
      <c r="E2050" s="61" t="s">
        <v>193</v>
      </c>
      <c r="F2050" s="83">
        <v>25.16</v>
      </c>
      <c r="G2050" s="84">
        <v>53756</v>
      </c>
      <c r="H2050" s="84">
        <v>25.16</v>
      </c>
      <c r="I2050" s="84">
        <v>1</v>
      </c>
      <c r="J2050" s="84">
        <v>-6.1847099999999996E-13</v>
      </c>
      <c r="K2050" s="84">
        <v>0</v>
      </c>
      <c r="L2050" s="84">
        <v>4.5275599999999999E-13</v>
      </c>
      <c r="M2050" s="84">
        <v>0</v>
      </c>
      <c r="N2050" s="84">
        <v>-1.071227E-12</v>
      </c>
      <c r="O2050" s="84">
        <v>0</v>
      </c>
      <c r="P2050" s="84">
        <v>-8.6061999999999995E-14</v>
      </c>
      <c r="Q2050" s="84">
        <v>-8.6060999999999998E-14</v>
      </c>
      <c r="R2050" s="84">
        <v>0</v>
      </c>
      <c r="S2050" s="84">
        <v>0</v>
      </c>
      <c r="T2050" s="84" t="s">
        <v>162</v>
      </c>
      <c r="U2050" s="118">
        <v>0</v>
      </c>
      <c r="V2050" s="118">
        <v>0</v>
      </c>
      <c r="W2050" s="114">
        <v>0</v>
      </c>
    </row>
    <row r="2051" spans="2:23" x14ac:dyDescent="0.25">
      <c r="B2051" s="61" t="s">
        <v>123</v>
      </c>
      <c r="C2051" s="82" t="s">
        <v>146</v>
      </c>
      <c r="D2051" s="61" t="s">
        <v>62</v>
      </c>
      <c r="E2051" s="61" t="s">
        <v>193</v>
      </c>
      <c r="F2051" s="83">
        <v>25.16</v>
      </c>
      <c r="G2051" s="84">
        <v>53854</v>
      </c>
      <c r="H2051" s="84">
        <v>25.02</v>
      </c>
      <c r="I2051" s="84">
        <v>1</v>
      </c>
      <c r="J2051" s="84">
        <v>-65.397595560076397</v>
      </c>
      <c r="K2051" s="84">
        <v>0.21170385249944701</v>
      </c>
      <c r="L2051" s="84">
        <v>-56.867937230435501</v>
      </c>
      <c r="M2051" s="84">
        <v>0.160081133099815</v>
      </c>
      <c r="N2051" s="84">
        <v>-8.5296583296409896</v>
      </c>
      <c r="O2051" s="84">
        <v>5.1622719399631901E-2</v>
      </c>
      <c r="P2051" s="84">
        <v>-2.3593679902767701</v>
      </c>
      <c r="Q2051" s="84">
        <v>-2.3593679902767599</v>
      </c>
      <c r="R2051" s="84">
        <v>0</v>
      </c>
      <c r="S2051" s="84">
        <v>2.7554755702036002E-4</v>
      </c>
      <c r="T2051" s="84" t="s">
        <v>163</v>
      </c>
      <c r="U2051" s="118">
        <v>0.10106186358702</v>
      </c>
      <c r="V2051" s="118">
        <v>-4.1247310639732998E-2</v>
      </c>
      <c r="W2051" s="114">
        <v>0.14230949158603401</v>
      </c>
    </row>
    <row r="2052" spans="2:23" x14ac:dyDescent="0.25">
      <c r="B2052" s="61" t="s">
        <v>123</v>
      </c>
      <c r="C2052" s="82" t="s">
        <v>146</v>
      </c>
      <c r="D2052" s="61" t="s">
        <v>62</v>
      </c>
      <c r="E2052" s="61" t="s">
        <v>193</v>
      </c>
      <c r="F2052" s="83">
        <v>25.16</v>
      </c>
      <c r="G2052" s="84">
        <v>58104</v>
      </c>
      <c r="H2052" s="84">
        <v>24.62</v>
      </c>
      <c r="I2052" s="84">
        <v>1</v>
      </c>
      <c r="J2052" s="84">
        <v>-69.377474142019807</v>
      </c>
      <c r="K2052" s="84">
        <v>0.61801923511313905</v>
      </c>
      <c r="L2052" s="84">
        <v>-70.413223227410498</v>
      </c>
      <c r="M2052" s="84">
        <v>0.63661002547707102</v>
      </c>
      <c r="N2052" s="84">
        <v>1.0357490853907001</v>
      </c>
      <c r="O2052" s="84">
        <v>-1.8590790363932599E-2</v>
      </c>
      <c r="P2052" s="84">
        <v>0.28829572824949701</v>
      </c>
      <c r="Q2052" s="84">
        <v>0.28829572824949701</v>
      </c>
      <c r="R2052" s="84">
        <v>0</v>
      </c>
      <c r="S2052" s="84">
        <v>1.0671892417415001E-5</v>
      </c>
      <c r="T2052" s="84" t="s">
        <v>162</v>
      </c>
      <c r="U2052" s="118">
        <v>9.6579733952694896E-2</v>
      </c>
      <c r="V2052" s="118">
        <v>-3.9417977726280397E-2</v>
      </c>
      <c r="W2052" s="114">
        <v>0.135998014963258</v>
      </c>
    </row>
    <row r="2053" spans="2:23" x14ac:dyDescent="0.25">
      <c r="B2053" s="61" t="s">
        <v>123</v>
      </c>
      <c r="C2053" s="82" t="s">
        <v>146</v>
      </c>
      <c r="D2053" s="61" t="s">
        <v>62</v>
      </c>
      <c r="E2053" s="61" t="s">
        <v>194</v>
      </c>
      <c r="F2053" s="83">
        <v>25.19</v>
      </c>
      <c r="G2053" s="84">
        <v>54050</v>
      </c>
      <c r="H2053" s="84">
        <v>25.35</v>
      </c>
      <c r="I2053" s="84">
        <v>1</v>
      </c>
      <c r="J2053" s="84">
        <v>110.207261265376</v>
      </c>
      <c r="K2053" s="84">
        <v>0.25615155678711798</v>
      </c>
      <c r="L2053" s="84">
        <v>51.434953679496502</v>
      </c>
      <c r="M2053" s="84">
        <v>5.5794743561651997E-2</v>
      </c>
      <c r="N2053" s="84">
        <v>58.772307585879702</v>
      </c>
      <c r="O2053" s="84">
        <v>0.200356813225466</v>
      </c>
      <c r="P2053" s="84">
        <v>16.1558334085877</v>
      </c>
      <c r="Q2053" s="84">
        <v>16.1558334085877</v>
      </c>
      <c r="R2053" s="84">
        <v>0</v>
      </c>
      <c r="S2053" s="84">
        <v>5.5047210014281698E-3</v>
      </c>
      <c r="T2053" s="84" t="s">
        <v>163</v>
      </c>
      <c r="U2053" s="118">
        <v>-4.3405525435332297</v>
      </c>
      <c r="V2053" s="118">
        <v>-1.7715497493971799</v>
      </c>
      <c r="W2053" s="114">
        <v>-2.56899706508251</v>
      </c>
    </row>
    <row r="2054" spans="2:23" x14ac:dyDescent="0.25">
      <c r="B2054" s="61" t="s">
        <v>123</v>
      </c>
      <c r="C2054" s="82" t="s">
        <v>146</v>
      </c>
      <c r="D2054" s="61" t="s">
        <v>62</v>
      </c>
      <c r="E2054" s="61" t="s">
        <v>194</v>
      </c>
      <c r="F2054" s="83">
        <v>25.19</v>
      </c>
      <c r="G2054" s="84">
        <v>56000</v>
      </c>
      <c r="H2054" s="84">
        <v>25.25</v>
      </c>
      <c r="I2054" s="84">
        <v>1</v>
      </c>
      <c r="J2054" s="84">
        <v>9.6432459664326196</v>
      </c>
      <c r="K2054" s="84">
        <v>8.9802560557138197E-3</v>
      </c>
      <c r="L2054" s="84">
        <v>44.619757189357699</v>
      </c>
      <c r="M2054" s="84">
        <v>0.19226340819420801</v>
      </c>
      <c r="N2054" s="84">
        <v>-34.976511222925097</v>
      </c>
      <c r="O2054" s="84">
        <v>-0.183283152138495</v>
      </c>
      <c r="P2054" s="84">
        <v>-15.615009643129801</v>
      </c>
      <c r="Q2054" s="84">
        <v>-15.615009643129801</v>
      </c>
      <c r="R2054" s="84">
        <v>0</v>
      </c>
      <c r="S2054" s="84">
        <v>2.3546520770792001E-2</v>
      </c>
      <c r="T2054" s="84" t="s">
        <v>163</v>
      </c>
      <c r="U2054" s="118">
        <v>-2.5238104235573702</v>
      </c>
      <c r="V2054" s="118">
        <v>-1.0300660292755199</v>
      </c>
      <c r="W2054" s="114">
        <v>-1.49374106312875</v>
      </c>
    </row>
    <row r="2055" spans="2:23" x14ac:dyDescent="0.25">
      <c r="B2055" s="61" t="s">
        <v>123</v>
      </c>
      <c r="C2055" s="82" t="s">
        <v>146</v>
      </c>
      <c r="D2055" s="61" t="s">
        <v>62</v>
      </c>
      <c r="E2055" s="61" t="s">
        <v>194</v>
      </c>
      <c r="F2055" s="83">
        <v>25.19</v>
      </c>
      <c r="G2055" s="84">
        <v>58450</v>
      </c>
      <c r="H2055" s="84">
        <v>25.04</v>
      </c>
      <c r="I2055" s="84">
        <v>1</v>
      </c>
      <c r="J2055" s="84">
        <v>-115.96476892855</v>
      </c>
      <c r="K2055" s="84">
        <v>0.34399543084323603</v>
      </c>
      <c r="L2055" s="84">
        <v>-65.474714701026898</v>
      </c>
      <c r="M2055" s="84">
        <v>0.10965988082332601</v>
      </c>
      <c r="N2055" s="84">
        <v>-50.490054227522698</v>
      </c>
      <c r="O2055" s="84">
        <v>0.23433555001990899</v>
      </c>
      <c r="P2055" s="84">
        <v>-7.8803209788662203</v>
      </c>
      <c r="Q2055" s="84">
        <v>-7.8803209788662203</v>
      </c>
      <c r="R2055" s="84">
        <v>0</v>
      </c>
      <c r="S2055" s="84">
        <v>1.5885041543123499E-3</v>
      </c>
      <c r="T2055" s="84" t="s">
        <v>163</v>
      </c>
      <c r="U2055" s="118">
        <v>-1.6881707953784899</v>
      </c>
      <c r="V2055" s="118">
        <v>-0.689008719396353</v>
      </c>
      <c r="W2055" s="114">
        <v>-0.99915984778175604</v>
      </c>
    </row>
    <row r="2056" spans="2:23" x14ac:dyDescent="0.25">
      <c r="B2056" s="61" t="s">
        <v>123</v>
      </c>
      <c r="C2056" s="82" t="s">
        <v>146</v>
      </c>
      <c r="D2056" s="61" t="s">
        <v>62</v>
      </c>
      <c r="E2056" s="61" t="s">
        <v>195</v>
      </c>
      <c r="F2056" s="83">
        <v>25.02</v>
      </c>
      <c r="G2056" s="84">
        <v>53850</v>
      </c>
      <c r="H2056" s="84">
        <v>25.19</v>
      </c>
      <c r="I2056" s="84">
        <v>1</v>
      </c>
      <c r="J2056" s="84">
        <v>1.2648146363847701</v>
      </c>
      <c r="K2056" s="84">
        <v>0</v>
      </c>
      <c r="L2056" s="84">
        <v>9.2843549058177999</v>
      </c>
      <c r="M2056" s="84">
        <v>0</v>
      </c>
      <c r="N2056" s="84">
        <v>-8.0195402694330298</v>
      </c>
      <c r="O2056" s="84">
        <v>0</v>
      </c>
      <c r="P2056" s="84">
        <v>-2.21537819114512</v>
      </c>
      <c r="Q2056" s="84">
        <v>-2.2153781911451098</v>
      </c>
      <c r="R2056" s="84">
        <v>0</v>
      </c>
      <c r="S2056" s="84">
        <v>0</v>
      </c>
      <c r="T2056" s="84" t="s">
        <v>163</v>
      </c>
      <c r="U2056" s="118">
        <v>1.36332184580362</v>
      </c>
      <c r="V2056" s="118">
        <v>-0.55642512100893404</v>
      </c>
      <c r="W2056" s="114">
        <v>1.9197512479807901</v>
      </c>
    </row>
    <row r="2057" spans="2:23" x14ac:dyDescent="0.25">
      <c r="B2057" s="61" t="s">
        <v>123</v>
      </c>
      <c r="C2057" s="82" t="s">
        <v>146</v>
      </c>
      <c r="D2057" s="61" t="s">
        <v>62</v>
      </c>
      <c r="E2057" s="61" t="s">
        <v>195</v>
      </c>
      <c r="F2057" s="83">
        <v>25.02</v>
      </c>
      <c r="G2057" s="84">
        <v>53850</v>
      </c>
      <c r="H2057" s="84">
        <v>25.19</v>
      </c>
      <c r="I2057" s="84">
        <v>2</v>
      </c>
      <c r="J2057" s="84">
        <v>2.9254872887343302</v>
      </c>
      <c r="K2057" s="84">
        <v>0</v>
      </c>
      <c r="L2057" s="84">
        <v>21.474500278331</v>
      </c>
      <c r="M2057" s="84">
        <v>0</v>
      </c>
      <c r="N2057" s="84">
        <v>-18.549012989596601</v>
      </c>
      <c r="O2057" s="84">
        <v>0</v>
      </c>
      <c r="P2057" s="84">
        <v>-5.1241190222655701</v>
      </c>
      <c r="Q2057" s="84">
        <v>-5.1241190222655604</v>
      </c>
      <c r="R2057" s="84">
        <v>0</v>
      </c>
      <c r="S2057" s="84">
        <v>0</v>
      </c>
      <c r="T2057" s="84" t="s">
        <v>163</v>
      </c>
      <c r="U2057" s="118">
        <v>3.1533322082314501</v>
      </c>
      <c r="V2057" s="118">
        <v>-1.28699856233308</v>
      </c>
      <c r="W2057" s="114">
        <v>4.4403406728086203</v>
      </c>
    </row>
    <row r="2058" spans="2:23" x14ac:dyDescent="0.25">
      <c r="B2058" s="61" t="s">
        <v>123</v>
      </c>
      <c r="C2058" s="82" t="s">
        <v>146</v>
      </c>
      <c r="D2058" s="61" t="s">
        <v>62</v>
      </c>
      <c r="E2058" s="61" t="s">
        <v>195</v>
      </c>
      <c r="F2058" s="83">
        <v>25.02</v>
      </c>
      <c r="G2058" s="84">
        <v>58004</v>
      </c>
      <c r="H2058" s="84">
        <v>24.81</v>
      </c>
      <c r="I2058" s="84">
        <v>1</v>
      </c>
      <c r="J2058" s="84">
        <v>-89.344315260373307</v>
      </c>
      <c r="K2058" s="84">
        <v>0.271401826757729</v>
      </c>
      <c r="L2058" s="84">
        <v>-99.613006232678799</v>
      </c>
      <c r="M2058" s="84">
        <v>0.33737353436419798</v>
      </c>
      <c r="N2058" s="84">
        <v>10.2686909723055</v>
      </c>
      <c r="O2058" s="84">
        <v>-6.5971707606468699E-2</v>
      </c>
      <c r="P2058" s="84">
        <v>2.8460473075552501</v>
      </c>
      <c r="Q2058" s="84">
        <v>2.8460473075552501</v>
      </c>
      <c r="R2058" s="84">
        <v>0</v>
      </c>
      <c r="S2058" s="84">
        <v>2.7539949941264498E-4</v>
      </c>
      <c r="T2058" s="84" t="s">
        <v>163</v>
      </c>
      <c r="U2058" s="118">
        <v>0.51274000916898899</v>
      </c>
      <c r="V2058" s="118">
        <v>-0.209269309757009</v>
      </c>
      <c r="W2058" s="114">
        <v>0.72201092905661102</v>
      </c>
    </row>
    <row r="2059" spans="2:23" x14ac:dyDescent="0.25">
      <c r="B2059" s="61" t="s">
        <v>123</v>
      </c>
      <c r="C2059" s="82" t="s">
        <v>146</v>
      </c>
      <c r="D2059" s="61" t="s">
        <v>62</v>
      </c>
      <c r="E2059" s="61" t="s">
        <v>196</v>
      </c>
      <c r="F2059" s="83">
        <v>25.47</v>
      </c>
      <c r="G2059" s="84">
        <v>54000</v>
      </c>
      <c r="H2059" s="84">
        <v>25.22</v>
      </c>
      <c r="I2059" s="84">
        <v>1</v>
      </c>
      <c r="J2059" s="84">
        <v>-79.844477557569604</v>
      </c>
      <c r="K2059" s="84">
        <v>0.38633352014433903</v>
      </c>
      <c r="L2059" s="84">
        <v>-65.834513923283197</v>
      </c>
      <c r="M2059" s="84">
        <v>0.26265150334500698</v>
      </c>
      <c r="N2059" s="84">
        <v>-14.0099636342865</v>
      </c>
      <c r="O2059" s="84">
        <v>0.123682016799332</v>
      </c>
      <c r="P2059" s="84">
        <v>-6.2246715183463799</v>
      </c>
      <c r="Q2059" s="84">
        <v>-6.2246715183463701</v>
      </c>
      <c r="R2059" s="84">
        <v>0</v>
      </c>
      <c r="S2059" s="84">
        <v>2.34804005198554E-3</v>
      </c>
      <c r="T2059" s="84" t="s">
        <v>163</v>
      </c>
      <c r="U2059" s="118">
        <v>-0.36777019279253798</v>
      </c>
      <c r="V2059" s="118">
        <v>-0.15010144131259101</v>
      </c>
      <c r="W2059" s="114">
        <v>-0.21766826606360701</v>
      </c>
    </row>
    <row r="2060" spans="2:23" x14ac:dyDescent="0.25">
      <c r="B2060" s="61" t="s">
        <v>123</v>
      </c>
      <c r="C2060" s="82" t="s">
        <v>146</v>
      </c>
      <c r="D2060" s="61" t="s">
        <v>62</v>
      </c>
      <c r="E2060" s="61" t="s">
        <v>196</v>
      </c>
      <c r="F2060" s="83">
        <v>25.47</v>
      </c>
      <c r="G2060" s="84">
        <v>54850</v>
      </c>
      <c r="H2060" s="84">
        <v>25.47</v>
      </c>
      <c r="I2060" s="84">
        <v>1</v>
      </c>
      <c r="J2060" s="84">
        <v>-0.98570725441909002</v>
      </c>
      <c r="K2060" s="84">
        <v>7.6369237005170006E-6</v>
      </c>
      <c r="L2060" s="84">
        <v>12.6516516480924</v>
      </c>
      <c r="M2060" s="84">
        <v>1.2581053148779701E-3</v>
      </c>
      <c r="N2060" s="84">
        <v>-13.637358902511499</v>
      </c>
      <c r="O2060" s="84">
        <v>-1.25046839117745E-3</v>
      </c>
      <c r="P2060" s="84">
        <v>-3.0920217384413999</v>
      </c>
      <c r="Q2060" s="84">
        <v>-3.0920217384413999</v>
      </c>
      <c r="R2060" s="84">
        <v>0</v>
      </c>
      <c r="S2060" s="84">
        <v>7.5146303667614006E-5</v>
      </c>
      <c r="T2060" s="84" t="s">
        <v>162</v>
      </c>
      <c r="U2060" s="118">
        <v>-3.18494299232897E-2</v>
      </c>
      <c r="V2060" s="118">
        <v>-1.2999001632432301E-2</v>
      </c>
      <c r="W2060" s="114">
        <v>-1.88503862531012E-2</v>
      </c>
    </row>
    <row r="2061" spans="2:23" x14ac:dyDescent="0.25">
      <c r="B2061" s="61" t="s">
        <v>123</v>
      </c>
      <c r="C2061" s="82" t="s">
        <v>146</v>
      </c>
      <c r="D2061" s="61" t="s">
        <v>62</v>
      </c>
      <c r="E2061" s="61" t="s">
        <v>144</v>
      </c>
      <c r="F2061" s="83">
        <v>25.22</v>
      </c>
      <c r="G2061" s="84">
        <v>54250</v>
      </c>
      <c r="H2061" s="84">
        <v>25.13</v>
      </c>
      <c r="I2061" s="84">
        <v>1</v>
      </c>
      <c r="J2061" s="84">
        <v>-122.203445018758</v>
      </c>
      <c r="K2061" s="84">
        <v>0.20309807485255599</v>
      </c>
      <c r="L2061" s="84">
        <v>-122.203447646971</v>
      </c>
      <c r="M2061" s="84">
        <v>0.20309808358856299</v>
      </c>
      <c r="N2061" s="84">
        <v>2.6282133358540001E-6</v>
      </c>
      <c r="O2061" s="84">
        <v>-8.7360069700000007E-9</v>
      </c>
      <c r="P2061" s="84">
        <v>0</v>
      </c>
      <c r="Q2061" s="84">
        <v>0</v>
      </c>
      <c r="R2061" s="84">
        <v>0</v>
      </c>
      <c r="S2061" s="84">
        <v>0</v>
      </c>
      <c r="T2061" s="84" t="s">
        <v>163</v>
      </c>
      <c r="U2061" s="118">
        <v>1.6610224758999999E-8</v>
      </c>
      <c r="V2061" s="118">
        <v>0</v>
      </c>
      <c r="W2061" s="114">
        <v>1.6610261800949999E-8</v>
      </c>
    </row>
    <row r="2062" spans="2:23" x14ac:dyDescent="0.25">
      <c r="B2062" s="61" t="s">
        <v>123</v>
      </c>
      <c r="C2062" s="82" t="s">
        <v>146</v>
      </c>
      <c r="D2062" s="61" t="s">
        <v>62</v>
      </c>
      <c r="E2062" s="61" t="s">
        <v>197</v>
      </c>
      <c r="F2062" s="83">
        <v>24.81</v>
      </c>
      <c r="G2062" s="84">
        <v>58004</v>
      </c>
      <c r="H2062" s="84">
        <v>24.81</v>
      </c>
      <c r="I2062" s="84">
        <v>1</v>
      </c>
      <c r="J2062" s="84">
        <v>0</v>
      </c>
      <c r="K2062" s="84">
        <v>0</v>
      </c>
      <c r="L2062" s="84">
        <v>0</v>
      </c>
      <c r="M2062" s="84">
        <v>0</v>
      </c>
      <c r="N2062" s="84">
        <v>0</v>
      </c>
      <c r="O2062" s="84">
        <v>0</v>
      </c>
      <c r="P2062" s="84">
        <v>0</v>
      </c>
      <c r="Q2062" s="84">
        <v>0</v>
      </c>
      <c r="R2062" s="84">
        <v>0</v>
      </c>
      <c r="S2062" s="84">
        <v>0</v>
      </c>
      <c r="T2062" s="84" t="s">
        <v>162</v>
      </c>
      <c r="U2062" s="118">
        <v>0</v>
      </c>
      <c r="V2062" s="118">
        <v>0</v>
      </c>
      <c r="W2062" s="114">
        <v>0</v>
      </c>
    </row>
    <row r="2063" spans="2:23" x14ac:dyDescent="0.25">
      <c r="B2063" s="61" t="s">
        <v>123</v>
      </c>
      <c r="C2063" s="82" t="s">
        <v>146</v>
      </c>
      <c r="D2063" s="61" t="s">
        <v>62</v>
      </c>
      <c r="E2063" s="61" t="s">
        <v>198</v>
      </c>
      <c r="F2063" s="83">
        <v>25.49</v>
      </c>
      <c r="G2063" s="84">
        <v>53550</v>
      </c>
      <c r="H2063" s="84">
        <v>25.45</v>
      </c>
      <c r="I2063" s="84">
        <v>1</v>
      </c>
      <c r="J2063" s="84">
        <v>-26.416095038530099</v>
      </c>
      <c r="K2063" s="84">
        <v>1.2351238364398401E-2</v>
      </c>
      <c r="L2063" s="84">
        <v>-3.75082005899475</v>
      </c>
      <c r="M2063" s="84">
        <v>2.4901512473474499E-4</v>
      </c>
      <c r="N2063" s="84">
        <v>-22.6652749795354</v>
      </c>
      <c r="O2063" s="84">
        <v>1.2102223239663701E-2</v>
      </c>
      <c r="P2063" s="84">
        <v>-6.5879372602248303</v>
      </c>
      <c r="Q2063" s="84">
        <v>-6.5879372602248196</v>
      </c>
      <c r="R2063" s="84">
        <v>0</v>
      </c>
      <c r="S2063" s="84">
        <v>7.6819623700045698E-4</v>
      </c>
      <c r="T2063" s="84" t="s">
        <v>162</v>
      </c>
      <c r="U2063" s="118">
        <v>-0.59836737326716205</v>
      </c>
      <c r="V2063" s="118">
        <v>-0.244217195743474</v>
      </c>
      <c r="W2063" s="114">
        <v>-0.35414938774434901</v>
      </c>
    </row>
    <row r="2064" spans="2:23" x14ac:dyDescent="0.25">
      <c r="B2064" s="61" t="s">
        <v>123</v>
      </c>
      <c r="C2064" s="82" t="s">
        <v>146</v>
      </c>
      <c r="D2064" s="61" t="s">
        <v>62</v>
      </c>
      <c r="E2064" s="61" t="s">
        <v>199</v>
      </c>
      <c r="F2064" s="83">
        <v>25.11</v>
      </c>
      <c r="G2064" s="84">
        <v>58200</v>
      </c>
      <c r="H2064" s="84">
        <v>25.1</v>
      </c>
      <c r="I2064" s="84">
        <v>1</v>
      </c>
      <c r="J2064" s="84">
        <v>-13.283177024315901</v>
      </c>
      <c r="K2064" s="84">
        <v>3.1124508483983001E-3</v>
      </c>
      <c r="L2064" s="84">
        <v>26.415891224446099</v>
      </c>
      <c r="M2064" s="84">
        <v>1.2309179813966399E-2</v>
      </c>
      <c r="N2064" s="84">
        <v>-39.699068248762003</v>
      </c>
      <c r="O2064" s="84">
        <v>-9.1967289655680799E-3</v>
      </c>
      <c r="P2064" s="84">
        <v>-9.2282394491904292</v>
      </c>
      <c r="Q2064" s="84">
        <v>-9.2282394491904203</v>
      </c>
      <c r="R2064" s="84">
        <v>0</v>
      </c>
      <c r="S2064" s="84">
        <v>1.5022295147693299E-3</v>
      </c>
      <c r="T2064" s="84" t="s">
        <v>162</v>
      </c>
      <c r="U2064" s="118">
        <v>-0.62787456316812695</v>
      </c>
      <c r="V2064" s="118">
        <v>-0.25626023734939801</v>
      </c>
      <c r="W2064" s="114">
        <v>-0.37161349709313402</v>
      </c>
    </row>
    <row r="2065" spans="2:23" x14ac:dyDescent="0.25">
      <c r="B2065" s="61" t="s">
        <v>123</v>
      </c>
      <c r="C2065" s="82" t="s">
        <v>146</v>
      </c>
      <c r="D2065" s="61" t="s">
        <v>62</v>
      </c>
      <c r="E2065" s="61" t="s">
        <v>200</v>
      </c>
      <c r="F2065" s="83">
        <v>25.63</v>
      </c>
      <c r="G2065" s="84">
        <v>53000</v>
      </c>
      <c r="H2065" s="84">
        <v>25.63</v>
      </c>
      <c r="I2065" s="84">
        <v>1</v>
      </c>
      <c r="J2065" s="84">
        <v>5.2253763591713396</v>
      </c>
      <c r="K2065" s="84">
        <v>6.7496867610807195E-4</v>
      </c>
      <c r="L2065" s="84">
        <v>32.134022973306699</v>
      </c>
      <c r="M2065" s="84">
        <v>2.5525759090139401E-2</v>
      </c>
      <c r="N2065" s="84">
        <v>-26.908646614135399</v>
      </c>
      <c r="O2065" s="84">
        <v>-2.48507904140313E-2</v>
      </c>
      <c r="P2065" s="84">
        <v>-8.1897522603950392</v>
      </c>
      <c r="Q2065" s="84">
        <v>-8.1897522603950303</v>
      </c>
      <c r="R2065" s="84">
        <v>0</v>
      </c>
      <c r="S2065" s="84">
        <v>1.6580208803818801E-3</v>
      </c>
      <c r="T2065" s="84" t="s">
        <v>162</v>
      </c>
      <c r="U2065" s="118">
        <v>-0.63692575831162301</v>
      </c>
      <c r="V2065" s="118">
        <v>-0.25995438511684998</v>
      </c>
      <c r="W2065" s="114">
        <v>-0.37697053252259199</v>
      </c>
    </row>
    <row r="2066" spans="2:23" x14ac:dyDescent="0.25">
      <c r="B2066" s="61" t="s">
        <v>123</v>
      </c>
      <c r="C2066" s="82" t="s">
        <v>146</v>
      </c>
      <c r="D2066" s="61" t="s">
        <v>62</v>
      </c>
      <c r="E2066" s="61" t="s">
        <v>201</v>
      </c>
      <c r="F2066" s="83">
        <v>25.25</v>
      </c>
      <c r="G2066" s="84">
        <v>56100</v>
      </c>
      <c r="H2066" s="84">
        <v>25.14</v>
      </c>
      <c r="I2066" s="84">
        <v>1</v>
      </c>
      <c r="J2066" s="84">
        <v>-27.201962678585701</v>
      </c>
      <c r="K2066" s="84">
        <v>6.9037033973816705E-2</v>
      </c>
      <c r="L2066" s="84">
        <v>7.7146490726905403</v>
      </c>
      <c r="M2066" s="84">
        <v>5.5528251023675796E-3</v>
      </c>
      <c r="N2066" s="84">
        <v>-34.9166117512762</v>
      </c>
      <c r="O2066" s="84">
        <v>6.3484208871449094E-2</v>
      </c>
      <c r="P2066" s="84">
        <v>-15.6150096431276</v>
      </c>
      <c r="Q2066" s="84">
        <v>-15.6150096431276</v>
      </c>
      <c r="R2066" s="84">
        <v>0</v>
      </c>
      <c r="S2066" s="84">
        <v>2.2749201490258501E-2</v>
      </c>
      <c r="T2066" s="84" t="s">
        <v>163</v>
      </c>
      <c r="U2066" s="118">
        <v>-2.2413426501242002</v>
      </c>
      <c r="V2066" s="118">
        <v>-0.91477985125566696</v>
      </c>
      <c r="W2066" s="114">
        <v>-1.3265598405419301</v>
      </c>
    </row>
    <row r="2067" spans="2:23" x14ac:dyDescent="0.25">
      <c r="B2067" s="61" t="s">
        <v>123</v>
      </c>
      <c r="C2067" s="82" t="s">
        <v>146</v>
      </c>
      <c r="D2067" s="61" t="s">
        <v>62</v>
      </c>
      <c r="E2067" s="61" t="s">
        <v>145</v>
      </c>
      <c r="F2067" s="83">
        <v>25.07</v>
      </c>
      <c r="G2067" s="84">
        <v>56100</v>
      </c>
      <c r="H2067" s="84">
        <v>25.14</v>
      </c>
      <c r="I2067" s="84">
        <v>1</v>
      </c>
      <c r="J2067" s="84">
        <v>19.2447816660512</v>
      </c>
      <c r="K2067" s="84">
        <v>3.0591869925490602E-2</v>
      </c>
      <c r="L2067" s="84">
        <v>-20.563064094055299</v>
      </c>
      <c r="M2067" s="84">
        <v>3.4926551367732102E-2</v>
      </c>
      <c r="N2067" s="84">
        <v>39.807845760106403</v>
      </c>
      <c r="O2067" s="84">
        <v>-4.3346814422415003E-3</v>
      </c>
      <c r="P2067" s="84">
        <v>16.199876455053399</v>
      </c>
      <c r="Q2067" s="84">
        <v>16.1998764550533</v>
      </c>
      <c r="R2067" s="84">
        <v>0</v>
      </c>
      <c r="S2067" s="84">
        <v>2.1677213365332799E-2</v>
      </c>
      <c r="T2067" s="84" t="s">
        <v>162</v>
      </c>
      <c r="U2067" s="118">
        <v>-2.8953713808149302</v>
      </c>
      <c r="V2067" s="118">
        <v>-1.1817146302574599</v>
      </c>
      <c r="W2067" s="114">
        <v>-1.7136529289846401</v>
      </c>
    </row>
    <row r="2068" spans="2:23" x14ac:dyDescent="0.25">
      <c r="B2068" s="61" t="s">
        <v>123</v>
      </c>
      <c r="C2068" s="82" t="s">
        <v>146</v>
      </c>
      <c r="D2068" s="61" t="s">
        <v>62</v>
      </c>
      <c r="E2068" s="61" t="s">
        <v>202</v>
      </c>
      <c r="F2068" s="83">
        <v>24.81</v>
      </c>
      <c r="G2068" s="84">
        <v>58054</v>
      </c>
      <c r="H2068" s="84">
        <v>24.69</v>
      </c>
      <c r="I2068" s="84">
        <v>1</v>
      </c>
      <c r="J2068" s="84">
        <v>-49.571541403334997</v>
      </c>
      <c r="K2068" s="84">
        <v>0.13810237970116401</v>
      </c>
      <c r="L2068" s="84">
        <v>-49.0518111563443</v>
      </c>
      <c r="M2068" s="84">
        <v>0.135221705987733</v>
      </c>
      <c r="N2068" s="84">
        <v>-0.51973024699067905</v>
      </c>
      <c r="O2068" s="84">
        <v>2.8806737134308802E-3</v>
      </c>
      <c r="P2068" s="84">
        <v>-0.14422423385403199</v>
      </c>
      <c r="Q2068" s="84">
        <v>-0.14422423385403099</v>
      </c>
      <c r="R2068" s="84">
        <v>0</v>
      </c>
      <c r="S2068" s="84">
        <v>1.1689953852499999E-6</v>
      </c>
      <c r="T2068" s="84" t="s">
        <v>163</v>
      </c>
      <c r="U2068" s="118">
        <v>8.9290447685341102E-3</v>
      </c>
      <c r="V2068" s="118">
        <v>-3.6442934081329301E-3</v>
      </c>
      <c r="W2068" s="114">
        <v>1.25733662160789E-2</v>
      </c>
    </row>
    <row r="2069" spans="2:23" x14ac:dyDescent="0.25">
      <c r="B2069" s="61" t="s">
        <v>123</v>
      </c>
      <c r="C2069" s="82" t="s">
        <v>146</v>
      </c>
      <c r="D2069" s="61" t="s">
        <v>62</v>
      </c>
      <c r="E2069" s="61" t="s">
        <v>202</v>
      </c>
      <c r="F2069" s="83">
        <v>24.81</v>
      </c>
      <c r="G2069" s="84">
        <v>58104</v>
      </c>
      <c r="H2069" s="84">
        <v>24.62</v>
      </c>
      <c r="I2069" s="84">
        <v>1</v>
      </c>
      <c r="J2069" s="84">
        <v>-48.409960293098102</v>
      </c>
      <c r="K2069" s="84">
        <v>0.209511068448793</v>
      </c>
      <c r="L2069" s="84">
        <v>-47.889944127146599</v>
      </c>
      <c r="M2069" s="84">
        <v>0.20503413931601</v>
      </c>
      <c r="N2069" s="84">
        <v>-0.52001616595146505</v>
      </c>
      <c r="O2069" s="84">
        <v>4.4769291327828699E-3</v>
      </c>
      <c r="P2069" s="84">
        <v>-0.14407149439545699</v>
      </c>
      <c r="Q2069" s="84">
        <v>-0.14407149439545699</v>
      </c>
      <c r="R2069" s="84">
        <v>0</v>
      </c>
      <c r="S2069" s="84">
        <v>1.8556396374619999E-6</v>
      </c>
      <c r="T2069" s="84" t="s">
        <v>163</v>
      </c>
      <c r="U2069" s="118">
        <v>1.1844231985951401E-2</v>
      </c>
      <c r="V2069" s="118">
        <v>-4.8340956585758597E-3</v>
      </c>
      <c r="W2069" s="114">
        <v>1.6678364838348999E-2</v>
      </c>
    </row>
    <row r="2070" spans="2:23" x14ac:dyDescent="0.25">
      <c r="B2070" s="61" t="s">
        <v>123</v>
      </c>
      <c r="C2070" s="82" t="s">
        <v>146</v>
      </c>
      <c r="D2070" s="61" t="s">
        <v>62</v>
      </c>
      <c r="E2070" s="61" t="s">
        <v>203</v>
      </c>
      <c r="F2070" s="83">
        <v>24.69</v>
      </c>
      <c r="G2070" s="84">
        <v>58104</v>
      </c>
      <c r="H2070" s="84">
        <v>24.62</v>
      </c>
      <c r="I2070" s="84">
        <v>1</v>
      </c>
      <c r="J2070" s="84">
        <v>-46.590042693191201</v>
      </c>
      <c r="K2070" s="84">
        <v>7.2499111410323003E-2</v>
      </c>
      <c r="L2070" s="84">
        <v>-46.068064163709501</v>
      </c>
      <c r="M2070" s="84">
        <v>7.0883702295441206E-2</v>
      </c>
      <c r="N2070" s="84">
        <v>-0.52197852948175405</v>
      </c>
      <c r="O2070" s="84">
        <v>1.61540911488171E-3</v>
      </c>
      <c r="P2070" s="84">
        <v>-0.14422423385408201</v>
      </c>
      <c r="Q2070" s="84">
        <v>-0.14422423385408201</v>
      </c>
      <c r="R2070" s="84">
        <v>0</v>
      </c>
      <c r="S2070" s="84">
        <v>6.9474102966900003E-7</v>
      </c>
      <c r="T2070" s="84" t="s">
        <v>163</v>
      </c>
      <c r="U2070" s="118">
        <v>3.2894146636856898E-3</v>
      </c>
      <c r="V2070" s="118">
        <v>-1.3425391501820799E-3</v>
      </c>
      <c r="W2070" s="114">
        <v>4.63196414344446E-3</v>
      </c>
    </row>
    <row r="2071" spans="2:23" x14ac:dyDescent="0.25">
      <c r="B2071" s="61" t="s">
        <v>123</v>
      </c>
      <c r="C2071" s="82" t="s">
        <v>146</v>
      </c>
      <c r="D2071" s="61" t="s">
        <v>62</v>
      </c>
      <c r="E2071" s="61" t="s">
        <v>204</v>
      </c>
      <c r="F2071" s="83">
        <v>25.01</v>
      </c>
      <c r="G2071" s="84">
        <v>58200</v>
      </c>
      <c r="H2071" s="84">
        <v>25.1</v>
      </c>
      <c r="I2071" s="84">
        <v>1</v>
      </c>
      <c r="J2071" s="84">
        <v>35.883398079177397</v>
      </c>
      <c r="K2071" s="84">
        <v>5.2727967653171802E-2</v>
      </c>
      <c r="L2071" s="84">
        <v>-3.8371346976937799</v>
      </c>
      <c r="M2071" s="84">
        <v>6.0293153008365505E-4</v>
      </c>
      <c r="N2071" s="84">
        <v>39.720532776871202</v>
      </c>
      <c r="O2071" s="84">
        <v>5.2125036123088199E-2</v>
      </c>
      <c r="P2071" s="84">
        <v>9.2282394491904505</v>
      </c>
      <c r="Q2071" s="84">
        <v>9.2282394491904398</v>
      </c>
      <c r="R2071" s="84">
        <v>0</v>
      </c>
      <c r="S2071" s="84">
        <v>3.48731851642881E-3</v>
      </c>
      <c r="T2071" s="84" t="s">
        <v>163</v>
      </c>
      <c r="U2071" s="118">
        <v>-2.2688551698544202</v>
      </c>
      <c r="V2071" s="118">
        <v>-0.92600878972479905</v>
      </c>
      <c r="W2071" s="114">
        <v>-1.3428433854895201</v>
      </c>
    </row>
    <row r="2072" spans="2:23" x14ac:dyDescent="0.25">
      <c r="B2072" s="61" t="s">
        <v>123</v>
      </c>
      <c r="C2072" s="82" t="s">
        <v>146</v>
      </c>
      <c r="D2072" s="61" t="s">
        <v>62</v>
      </c>
      <c r="E2072" s="61" t="s">
        <v>204</v>
      </c>
      <c r="F2072" s="83">
        <v>25.01</v>
      </c>
      <c r="G2072" s="84">
        <v>58300</v>
      </c>
      <c r="H2072" s="84">
        <v>24.99</v>
      </c>
      <c r="I2072" s="84">
        <v>1</v>
      </c>
      <c r="J2072" s="84">
        <v>-9.7516383090740995</v>
      </c>
      <c r="K2072" s="84">
        <v>3.6544797023937898E-3</v>
      </c>
      <c r="L2072" s="84">
        <v>10.501794978834701</v>
      </c>
      <c r="M2072" s="84">
        <v>4.2383562255884901E-3</v>
      </c>
      <c r="N2072" s="84">
        <v>-20.253433287908798</v>
      </c>
      <c r="O2072" s="84">
        <v>-5.8387652319469795E-4</v>
      </c>
      <c r="P2072" s="84">
        <v>-9.6158081514479594</v>
      </c>
      <c r="Q2072" s="84">
        <v>-9.6158081514479505</v>
      </c>
      <c r="R2072" s="84">
        <v>0</v>
      </c>
      <c r="S2072" s="84">
        <v>3.5533825429615602E-3</v>
      </c>
      <c r="T2072" s="84" t="s">
        <v>163</v>
      </c>
      <c r="U2072" s="118">
        <v>-0.41966557883810701</v>
      </c>
      <c r="V2072" s="118">
        <v>-0.171281983932877</v>
      </c>
      <c r="W2072" s="114">
        <v>-0.248383040992669</v>
      </c>
    </row>
    <row r="2073" spans="2:23" x14ac:dyDescent="0.25">
      <c r="B2073" s="61" t="s">
        <v>123</v>
      </c>
      <c r="C2073" s="82" t="s">
        <v>146</v>
      </c>
      <c r="D2073" s="61" t="s">
        <v>62</v>
      </c>
      <c r="E2073" s="61" t="s">
        <v>204</v>
      </c>
      <c r="F2073" s="83">
        <v>25.01</v>
      </c>
      <c r="G2073" s="84">
        <v>58500</v>
      </c>
      <c r="H2073" s="84">
        <v>25</v>
      </c>
      <c r="I2073" s="84">
        <v>1</v>
      </c>
      <c r="J2073" s="84">
        <v>-46.745443274286103</v>
      </c>
      <c r="K2073" s="84">
        <v>1.13845609925985E-2</v>
      </c>
      <c r="L2073" s="84">
        <v>-27.248815132136301</v>
      </c>
      <c r="M2073" s="84">
        <v>3.86841419500882E-3</v>
      </c>
      <c r="N2073" s="84">
        <v>-19.496628142149799</v>
      </c>
      <c r="O2073" s="84">
        <v>7.5161467975896797E-3</v>
      </c>
      <c r="P2073" s="84">
        <v>0.38756870225925599</v>
      </c>
      <c r="Q2073" s="84">
        <v>0.38756870225925499</v>
      </c>
      <c r="R2073" s="84">
        <v>0</v>
      </c>
      <c r="S2073" s="84">
        <v>7.8259148963900004E-7</v>
      </c>
      <c r="T2073" s="84" t="s">
        <v>163</v>
      </c>
      <c r="U2073" s="118">
        <v>-7.0250307477986596E-3</v>
      </c>
      <c r="V2073" s="118">
        <v>-2.86719060210702E-3</v>
      </c>
      <c r="W2073" s="114">
        <v>-4.15783087342115E-3</v>
      </c>
    </row>
    <row r="2074" spans="2:23" x14ac:dyDescent="0.25">
      <c r="B2074" s="61" t="s">
        <v>123</v>
      </c>
      <c r="C2074" s="82" t="s">
        <v>146</v>
      </c>
      <c r="D2074" s="61" t="s">
        <v>62</v>
      </c>
      <c r="E2074" s="61" t="s">
        <v>205</v>
      </c>
      <c r="F2074" s="83">
        <v>24.99</v>
      </c>
      <c r="G2074" s="84">
        <v>58304</v>
      </c>
      <c r="H2074" s="84">
        <v>24.99</v>
      </c>
      <c r="I2074" s="84">
        <v>1</v>
      </c>
      <c r="J2074" s="84">
        <v>18.670636235389001</v>
      </c>
      <c r="K2074" s="84">
        <v>0</v>
      </c>
      <c r="L2074" s="84">
        <v>18.670636235389001</v>
      </c>
      <c r="M2074" s="84">
        <v>0</v>
      </c>
      <c r="N2074" s="84">
        <v>0</v>
      </c>
      <c r="O2074" s="84">
        <v>0</v>
      </c>
      <c r="P2074" s="84">
        <v>0</v>
      </c>
      <c r="Q2074" s="84">
        <v>0</v>
      </c>
      <c r="R2074" s="84">
        <v>0</v>
      </c>
      <c r="S2074" s="84">
        <v>0</v>
      </c>
      <c r="T2074" s="84" t="s">
        <v>162</v>
      </c>
      <c r="U2074" s="118">
        <v>0</v>
      </c>
      <c r="V2074" s="118">
        <v>0</v>
      </c>
      <c r="W2074" s="114">
        <v>0</v>
      </c>
    </row>
    <row r="2075" spans="2:23" x14ac:dyDescent="0.25">
      <c r="B2075" s="61" t="s">
        <v>123</v>
      </c>
      <c r="C2075" s="82" t="s">
        <v>146</v>
      </c>
      <c r="D2075" s="61" t="s">
        <v>62</v>
      </c>
      <c r="E2075" s="61" t="s">
        <v>205</v>
      </c>
      <c r="F2075" s="83">
        <v>24.99</v>
      </c>
      <c r="G2075" s="84">
        <v>58350</v>
      </c>
      <c r="H2075" s="84">
        <v>24.84</v>
      </c>
      <c r="I2075" s="84">
        <v>1</v>
      </c>
      <c r="J2075" s="84">
        <v>-42.713940620108197</v>
      </c>
      <c r="K2075" s="84">
        <v>0.13190995629445501</v>
      </c>
      <c r="L2075" s="84">
        <v>-8.7221592439875604</v>
      </c>
      <c r="M2075" s="84">
        <v>5.5002992737416398E-3</v>
      </c>
      <c r="N2075" s="84">
        <v>-33.991781376120699</v>
      </c>
      <c r="O2075" s="84">
        <v>0.126409657020713</v>
      </c>
      <c r="P2075" s="84">
        <v>-17.1085604280585</v>
      </c>
      <c r="Q2075" s="84">
        <v>-17.1085604280584</v>
      </c>
      <c r="R2075" s="84">
        <v>0</v>
      </c>
      <c r="S2075" s="84">
        <v>2.1162415326254201E-2</v>
      </c>
      <c r="T2075" s="84" t="s">
        <v>163</v>
      </c>
      <c r="U2075" s="118">
        <v>-1.9492706017469801</v>
      </c>
      <c r="V2075" s="118">
        <v>-0.79557379190742505</v>
      </c>
      <c r="W2075" s="114">
        <v>-1.1536942370160399</v>
      </c>
    </row>
    <row r="2076" spans="2:23" x14ac:dyDescent="0.25">
      <c r="B2076" s="61" t="s">
        <v>123</v>
      </c>
      <c r="C2076" s="82" t="s">
        <v>146</v>
      </c>
      <c r="D2076" s="61" t="s">
        <v>62</v>
      </c>
      <c r="E2076" s="61" t="s">
        <v>205</v>
      </c>
      <c r="F2076" s="83">
        <v>24.99</v>
      </c>
      <c r="G2076" s="84">
        <v>58600</v>
      </c>
      <c r="H2076" s="84">
        <v>24.99</v>
      </c>
      <c r="I2076" s="84">
        <v>1</v>
      </c>
      <c r="J2076" s="84">
        <v>2.7174059151983498</v>
      </c>
      <c r="K2076" s="84">
        <v>2.8355692446547E-5</v>
      </c>
      <c r="L2076" s="84">
        <v>-10.958245664538399</v>
      </c>
      <c r="M2076" s="84">
        <v>4.6111928849039798E-4</v>
      </c>
      <c r="N2076" s="84">
        <v>13.6756515797367</v>
      </c>
      <c r="O2076" s="84">
        <v>-4.3276359604385101E-4</v>
      </c>
      <c r="P2076" s="84">
        <v>7.4927522766067796</v>
      </c>
      <c r="Q2076" s="84">
        <v>7.4927522766067796</v>
      </c>
      <c r="R2076" s="84">
        <v>0</v>
      </c>
      <c r="S2076" s="84">
        <v>2.1558273284580899E-4</v>
      </c>
      <c r="T2076" s="84" t="s">
        <v>162</v>
      </c>
      <c r="U2076" s="118">
        <v>-1.0814762265135801E-2</v>
      </c>
      <c r="V2076" s="118">
        <v>-4.4139286849862701E-3</v>
      </c>
      <c r="W2076" s="114">
        <v>-6.4008193058489003E-3</v>
      </c>
    </row>
    <row r="2077" spans="2:23" x14ac:dyDescent="0.25">
      <c r="B2077" s="61" t="s">
        <v>123</v>
      </c>
      <c r="C2077" s="82" t="s">
        <v>146</v>
      </c>
      <c r="D2077" s="61" t="s">
        <v>62</v>
      </c>
      <c r="E2077" s="61" t="s">
        <v>206</v>
      </c>
      <c r="F2077" s="83">
        <v>24.99</v>
      </c>
      <c r="G2077" s="84">
        <v>58300</v>
      </c>
      <c r="H2077" s="84">
        <v>24.99</v>
      </c>
      <c r="I2077" s="84">
        <v>2</v>
      </c>
      <c r="J2077" s="84">
        <v>-11.5064637646111</v>
      </c>
      <c r="K2077" s="84">
        <v>0</v>
      </c>
      <c r="L2077" s="84">
        <v>-11.506463764611</v>
      </c>
      <c r="M2077" s="84">
        <v>0</v>
      </c>
      <c r="N2077" s="84">
        <v>-3.7469999999999997E-14</v>
      </c>
      <c r="O2077" s="84">
        <v>0</v>
      </c>
      <c r="P2077" s="84">
        <v>-3.8499999999999998E-15</v>
      </c>
      <c r="Q2077" s="84">
        <v>-3.8499999999999998E-15</v>
      </c>
      <c r="R2077" s="84">
        <v>0</v>
      </c>
      <c r="S2077" s="84">
        <v>0</v>
      </c>
      <c r="T2077" s="84" t="s">
        <v>162</v>
      </c>
      <c r="U2077" s="118">
        <v>0</v>
      </c>
      <c r="V2077" s="118">
        <v>0</v>
      </c>
      <c r="W2077" s="114">
        <v>0</v>
      </c>
    </row>
    <row r="2078" spans="2:23" x14ac:dyDescent="0.25">
      <c r="B2078" s="61" t="s">
        <v>123</v>
      </c>
      <c r="C2078" s="82" t="s">
        <v>146</v>
      </c>
      <c r="D2078" s="61" t="s">
        <v>62</v>
      </c>
      <c r="E2078" s="61" t="s">
        <v>207</v>
      </c>
      <c r="F2078" s="83">
        <v>25.04</v>
      </c>
      <c r="G2078" s="84">
        <v>58500</v>
      </c>
      <c r="H2078" s="84">
        <v>25</v>
      </c>
      <c r="I2078" s="84">
        <v>1</v>
      </c>
      <c r="J2078" s="84">
        <v>-66.920341278476997</v>
      </c>
      <c r="K2078" s="84">
        <v>6.3144482283272393E-2</v>
      </c>
      <c r="L2078" s="84">
        <v>-16.283415279515602</v>
      </c>
      <c r="M2078" s="84">
        <v>3.7386095456287999E-3</v>
      </c>
      <c r="N2078" s="84">
        <v>-50.636925998961303</v>
      </c>
      <c r="O2078" s="84">
        <v>5.9405872737643597E-2</v>
      </c>
      <c r="P2078" s="84">
        <v>-7.8803209788677702</v>
      </c>
      <c r="Q2078" s="84">
        <v>-7.8803209788677702</v>
      </c>
      <c r="R2078" s="84">
        <v>0</v>
      </c>
      <c r="S2078" s="84">
        <v>8.7560236809276803E-4</v>
      </c>
      <c r="T2078" s="84" t="s">
        <v>163</v>
      </c>
      <c r="U2078" s="118">
        <v>-0.53914210406256702</v>
      </c>
      <c r="V2078" s="118">
        <v>-0.22004504029434799</v>
      </c>
      <c r="W2078" s="114">
        <v>-0.31909635215974202</v>
      </c>
    </row>
    <row r="2079" spans="2:23" x14ac:dyDescent="0.25">
      <c r="B2079" s="61" t="s">
        <v>123</v>
      </c>
      <c r="C2079" s="82" t="s">
        <v>146</v>
      </c>
      <c r="D2079" s="61" t="s">
        <v>62</v>
      </c>
      <c r="E2079" s="61" t="s">
        <v>73</v>
      </c>
      <c r="F2079" s="83">
        <v>25</v>
      </c>
      <c r="G2079" s="84">
        <v>58600</v>
      </c>
      <c r="H2079" s="84">
        <v>24.99</v>
      </c>
      <c r="I2079" s="84">
        <v>1</v>
      </c>
      <c r="J2079" s="84">
        <v>-2.7172231027358502</v>
      </c>
      <c r="K2079" s="84">
        <v>3.3726920749709401E-4</v>
      </c>
      <c r="L2079" s="84">
        <v>10.9612204125905</v>
      </c>
      <c r="M2079" s="84">
        <v>5.4883767619973104E-3</v>
      </c>
      <c r="N2079" s="84">
        <v>-13.6784435153264</v>
      </c>
      <c r="O2079" s="84">
        <v>-5.1511075545002203E-3</v>
      </c>
      <c r="P2079" s="84">
        <v>-7.4927522766091004</v>
      </c>
      <c r="Q2079" s="84">
        <v>-7.4927522766090897</v>
      </c>
      <c r="R2079" s="84">
        <v>0</v>
      </c>
      <c r="S2079" s="84">
        <v>2.56453625947986E-3</v>
      </c>
      <c r="T2079" s="84" t="s">
        <v>162</v>
      </c>
      <c r="U2079" s="118">
        <v>-0.26553636847801798</v>
      </c>
      <c r="V2079" s="118">
        <v>-0.10837580753029</v>
      </c>
      <c r="W2079" s="114">
        <v>-0.157160210468829</v>
      </c>
    </row>
    <row r="2080" spans="2:23" x14ac:dyDescent="0.25">
      <c r="B2080" s="61" t="s">
        <v>123</v>
      </c>
      <c r="C2080" s="82" t="s">
        <v>124</v>
      </c>
      <c r="D2080" s="61" t="s">
        <v>63</v>
      </c>
      <c r="E2080" s="61" t="s">
        <v>125</v>
      </c>
      <c r="F2080" s="83">
        <v>26.06</v>
      </c>
      <c r="G2080" s="84">
        <v>50050</v>
      </c>
      <c r="H2080" s="84">
        <v>25.34</v>
      </c>
      <c r="I2080" s="84">
        <v>1</v>
      </c>
      <c r="J2080" s="84">
        <v>-71.166605912852901</v>
      </c>
      <c r="K2080" s="84">
        <v>0.92683750087942196</v>
      </c>
      <c r="L2080" s="84">
        <v>9.1316472997727001</v>
      </c>
      <c r="M2080" s="84">
        <v>1.5259817780562601E-2</v>
      </c>
      <c r="N2080" s="84">
        <v>-80.298253212625596</v>
      </c>
      <c r="O2080" s="84">
        <v>0.91157768309886</v>
      </c>
      <c r="P2080" s="84">
        <v>-34.806203254592504</v>
      </c>
      <c r="Q2080" s="84">
        <v>-34.806203254592504</v>
      </c>
      <c r="R2080" s="84">
        <v>0</v>
      </c>
      <c r="S2080" s="84">
        <v>0.22169933665500099</v>
      </c>
      <c r="T2080" s="84" t="s">
        <v>140</v>
      </c>
      <c r="U2080" s="118">
        <v>-1512.7251718755799</v>
      </c>
      <c r="V2080" s="118">
        <v>-672.53435360532296</v>
      </c>
      <c r="W2080" s="114">
        <v>-840.19072367560204</v>
      </c>
    </row>
    <row r="2081" spans="2:23" x14ac:dyDescent="0.25">
      <c r="B2081" s="61" t="s">
        <v>123</v>
      </c>
      <c r="C2081" s="82" t="s">
        <v>124</v>
      </c>
      <c r="D2081" s="61" t="s">
        <v>63</v>
      </c>
      <c r="E2081" s="61" t="s">
        <v>141</v>
      </c>
      <c r="F2081" s="83">
        <v>25.03</v>
      </c>
      <c r="G2081" s="84">
        <v>56050</v>
      </c>
      <c r="H2081" s="84">
        <v>25</v>
      </c>
      <c r="I2081" s="84">
        <v>1</v>
      </c>
      <c r="J2081" s="84">
        <v>-9.0280190032407308</v>
      </c>
      <c r="K2081" s="84">
        <v>2.6081640679320298E-3</v>
      </c>
      <c r="L2081" s="84">
        <v>-48.167692183544602</v>
      </c>
      <c r="M2081" s="84">
        <v>7.42440502492384E-2</v>
      </c>
      <c r="N2081" s="84">
        <v>39.139673180303802</v>
      </c>
      <c r="O2081" s="84">
        <v>-7.1635886181306396E-2</v>
      </c>
      <c r="P2081" s="84">
        <v>12.9778961276042</v>
      </c>
      <c r="Q2081" s="84">
        <v>12.977896127604099</v>
      </c>
      <c r="R2081" s="84">
        <v>0</v>
      </c>
      <c r="S2081" s="84">
        <v>5.3896252127642701E-3</v>
      </c>
      <c r="T2081" s="84" t="s">
        <v>140</v>
      </c>
      <c r="U2081" s="118">
        <v>-0.56282390901967505</v>
      </c>
      <c r="V2081" s="118">
        <v>-0.25022285665865701</v>
      </c>
      <c r="W2081" s="114">
        <v>-0.31260101716616601</v>
      </c>
    </row>
    <row r="2082" spans="2:23" x14ac:dyDescent="0.25">
      <c r="B2082" s="61" t="s">
        <v>123</v>
      </c>
      <c r="C2082" s="82" t="s">
        <v>124</v>
      </c>
      <c r="D2082" s="61" t="s">
        <v>63</v>
      </c>
      <c r="E2082" s="61" t="s">
        <v>127</v>
      </c>
      <c r="F2082" s="83">
        <v>25.34</v>
      </c>
      <c r="G2082" s="84">
        <v>51450</v>
      </c>
      <c r="H2082" s="84">
        <v>25.25</v>
      </c>
      <c r="I2082" s="84">
        <v>10</v>
      </c>
      <c r="J2082" s="84">
        <v>-7.5134033118247396</v>
      </c>
      <c r="K2082" s="84">
        <v>9.8428363453055903E-3</v>
      </c>
      <c r="L2082" s="84">
        <v>22.6384060023715</v>
      </c>
      <c r="M2082" s="84">
        <v>8.9359051254586902E-2</v>
      </c>
      <c r="N2082" s="84">
        <v>-30.151809314196299</v>
      </c>
      <c r="O2082" s="84">
        <v>-7.9516214909281305E-2</v>
      </c>
      <c r="P2082" s="84">
        <v>-10.051758410475299</v>
      </c>
      <c r="Q2082" s="84">
        <v>-10.051758410475299</v>
      </c>
      <c r="R2082" s="84">
        <v>0</v>
      </c>
      <c r="S2082" s="84">
        <v>1.7616959027777102E-2</v>
      </c>
      <c r="T2082" s="84" t="s">
        <v>142</v>
      </c>
      <c r="U2082" s="118">
        <v>-4.7250254944079204</v>
      </c>
      <c r="V2082" s="118">
        <v>-2.10067368860551</v>
      </c>
      <c r="W2082" s="114">
        <v>-2.6243515103342001</v>
      </c>
    </row>
    <row r="2083" spans="2:23" x14ac:dyDescent="0.25">
      <c r="B2083" s="61" t="s">
        <v>123</v>
      </c>
      <c r="C2083" s="82" t="s">
        <v>124</v>
      </c>
      <c r="D2083" s="61" t="s">
        <v>63</v>
      </c>
      <c r="E2083" s="61" t="s">
        <v>143</v>
      </c>
      <c r="F2083" s="83">
        <v>25.25</v>
      </c>
      <c r="G2083" s="84">
        <v>54000</v>
      </c>
      <c r="H2083" s="84">
        <v>25.17</v>
      </c>
      <c r="I2083" s="84">
        <v>10</v>
      </c>
      <c r="J2083" s="84">
        <v>-32.0803419582857</v>
      </c>
      <c r="K2083" s="84">
        <v>4.92344565932804E-2</v>
      </c>
      <c r="L2083" s="84">
        <v>-1.9437638982120999</v>
      </c>
      <c r="M2083" s="84">
        <v>1.8074995352093201E-4</v>
      </c>
      <c r="N2083" s="84">
        <v>-30.1365780600735</v>
      </c>
      <c r="O2083" s="84">
        <v>4.9053706639759401E-2</v>
      </c>
      <c r="P2083" s="84">
        <v>-10.051758410477399</v>
      </c>
      <c r="Q2083" s="84">
        <v>-10.0517584104773</v>
      </c>
      <c r="R2083" s="84">
        <v>0</v>
      </c>
      <c r="S2083" s="84">
        <v>4.8336506073021297E-3</v>
      </c>
      <c r="T2083" s="84" t="s">
        <v>142</v>
      </c>
      <c r="U2083" s="118">
        <v>-1.17428230041749</v>
      </c>
      <c r="V2083" s="118">
        <v>-0.52206785643836895</v>
      </c>
      <c r="W2083" s="114">
        <v>-0.65221437054818099</v>
      </c>
    </row>
    <row r="2084" spans="2:23" x14ac:dyDescent="0.25">
      <c r="B2084" s="61" t="s">
        <v>123</v>
      </c>
      <c r="C2084" s="82" t="s">
        <v>124</v>
      </c>
      <c r="D2084" s="61" t="s">
        <v>63</v>
      </c>
      <c r="E2084" s="61" t="s">
        <v>144</v>
      </c>
      <c r="F2084" s="83">
        <v>25.17</v>
      </c>
      <c r="G2084" s="84">
        <v>56100</v>
      </c>
      <c r="H2084" s="84">
        <v>25.08</v>
      </c>
      <c r="I2084" s="84">
        <v>10</v>
      </c>
      <c r="J2084" s="84">
        <v>-4.3166665538359803</v>
      </c>
      <c r="K2084" s="84">
        <v>3.4062239330447299E-3</v>
      </c>
      <c r="L2084" s="84">
        <v>41.825738423586998</v>
      </c>
      <c r="M2084" s="84">
        <v>0.31978892974719803</v>
      </c>
      <c r="N2084" s="84">
        <v>-46.142404977422999</v>
      </c>
      <c r="O2084" s="84">
        <v>-0.31638270581415301</v>
      </c>
      <c r="P2084" s="84">
        <v>-16.2764299288248</v>
      </c>
      <c r="Q2084" s="84">
        <v>-16.2764299288248</v>
      </c>
      <c r="R2084" s="84">
        <v>0</v>
      </c>
      <c r="S2084" s="84">
        <v>4.8427772900468097E-2</v>
      </c>
      <c r="T2084" s="84" t="s">
        <v>142</v>
      </c>
      <c r="U2084" s="118">
        <v>-12.101931931548799</v>
      </c>
      <c r="V2084" s="118">
        <v>-5.3803328722748196</v>
      </c>
      <c r="W2084" s="114">
        <v>-6.7215983025085304</v>
      </c>
    </row>
    <row r="2085" spans="2:23" x14ac:dyDescent="0.25">
      <c r="B2085" s="61" t="s">
        <v>123</v>
      </c>
      <c r="C2085" s="82" t="s">
        <v>124</v>
      </c>
      <c r="D2085" s="61" t="s">
        <v>63</v>
      </c>
      <c r="E2085" s="61" t="s">
        <v>145</v>
      </c>
      <c r="F2085" s="83">
        <v>25</v>
      </c>
      <c r="G2085" s="84">
        <v>56100</v>
      </c>
      <c r="H2085" s="84">
        <v>25.08</v>
      </c>
      <c r="I2085" s="84">
        <v>10</v>
      </c>
      <c r="J2085" s="84">
        <v>21.2387114950644</v>
      </c>
      <c r="K2085" s="84">
        <v>3.2342641490090598E-2</v>
      </c>
      <c r="L2085" s="84">
        <v>-20.642308139097398</v>
      </c>
      <c r="M2085" s="84">
        <v>3.0551720276687198E-2</v>
      </c>
      <c r="N2085" s="84">
        <v>41.881019634161703</v>
      </c>
      <c r="O2085" s="84">
        <v>1.7909212134033601E-3</v>
      </c>
      <c r="P2085" s="84">
        <v>15.691563116895299</v>
      </c>
      <c r="Q2085" s="84">
        <v>15.6915631168952</v>
      </c>
      <c r="R2085" s="84">
        <v>0</v>
      </c>
      <c r="S2085" s="84">
        <v>1.7654343473793199E-2</v>
      </c>
      <c r="T2085" s="84" t="s">
        <v>142</v>
      </c>
      <c r="U2085" s="118">
        <v>-3.3056369035492401</v>
      </c>
      <c r="V2085" s="118">
        <v>-1.4696353438912899</v>
      </c>
      <c r="W2085" s="114">
        <v>-1.8360013529478201</v>
      </c>
    </row>
    <row r="2086" spans="2:23" x14ac:dyDescent="0.25">
      <c r="B2086" s="61" t="s">
        <v>123</v>
      </c>
      <c r="C2086" s="82" t="s">
        <v>146</v>
      </c>
      <c r="D2086" s="61" t="s">
        <v>63</v>
      </c>
      <c r="E2086" s="61" t="s">
        <v>147</v>
      </c>
      <c r="F2086" s="83">
        <v>26.13</v>
      </c>
      <c r="G2086" s="84">
        <v>50000</v>
      </c>
      <c r="H2086" s="84">
        <v>25.42</v>
      </c>
      <c r="I2086" s="84">
        <v>1</v>
      </c>
      <c r="J2086" s="84">
        <v>-151.14696031901599</v>
      </c>
      <c r="K2086" s="84">
        <v>2.1771669643835301</v>
      </c>
      <c r="L2086" s="84">
        <v>-8.9787313994728208</v>
      </c>
      <c r="M2086" s="84">
        <v>7.6828589519316896E-3</v>
      </c>
      <c r="N2086" s="84">
        <v>-142.168228919543</v>
      </c>
      <c r="O2086" s="84">
        <v>2.1694841054316001</v>
      </c>
      <c r="P2086" s="84">
        <v>-69.193796745418297</v>
      </c>
      <c r="Q2086" s="84">
        <v>-69.193796745418297</v>
      </c>
      <c r="R2086" s="84">
        <v>0</v>
      </c>
      <c r="S2086" s="84">
        <v>0.45627557771680899</v>
      </c>
      <c r="T2086" s="84" t="s">
        <v>148</v>
      </c>
      <c r="U2086" s="118">
        <v>-4017.8801883772599</v>
      </c>
      <c r="V2086" s="118">
        <v>-1786.2877577449101</v>
      </c>
      <c r="W2086" s="114">
        <v>-2231.5921793837801</v>
      </c>
    </row>
    <row r="2087" spans="2:23" x14ac:dyDescent="0.25">
      <c r="B2087" s="61" t="s">
        <v>123</v>
      </c>
      <c r="C2087" s="82" t="s">
        <v>146</v>
      </c>
      <c r="D2087" s="61" t="s">
        <v>63</v>
      </c>
      <c r="E2087" s="61" t="s">
        <v>149</v>
      </c>
      <c r="F2087" s="83">
        <v>24.75</v>
      </c>
      <c r="G2087" s="84">
        <v>56050</v>
      </c>
      <c r="H2087" s="84">
        <v>25</v>
      </c>
      <c r="I2087" s="84">
        <v>1</v>
      </c>
      <c r="J2087" s="84">
        <v>77.931377983734095</v>
      </c>
      <c r="K2087" s="84">
        <v>0.347392741378176</v>
      </c>
      <c r="L2087" s="84">
        <v>31.841439390405402</v>
      </c>
      <c r="M2087" s="84">
        <v>5.7993779412303499E-2</v>
      </c>
      <c r="N2087" s="84">
        <v>46.089938593328696</v>
      </c>
      <c r="O2087" s="84">
        <v>0.289398961965873</v>
      </c>
      <c r="P2087" s="84">
        <v>18.913543444354701</v>
      </c>
      <c r="Q2087" s="84">
        <v>18.913543444354602</v>
      </c>
      <c r="R2087" s="84">
        <v>0</v>
      </c>
      <c r="S2087" s="84">
        <v>2.04617055855493E-2</v>
      </c>
      <c r="T2087" s="84" t="s">
        <v>148</v>
      </c>
      <c r="U2087" s="118">
        <v>-4.3075336097057697</v>
      </c>
      <c r="V2087" s="118">
        <v>-1.91506321551111</v>
      </c>
      <c r="W2087" s="114">
        <v>-2.3924701248333</v>
      </c>
    </row>
    <row r="2088" spans="2:23" x14ac:dyDescent="0.25">
      <c r="B2088" s="61" t="s">
        <v>123</v>
      </c>
      <c r="C2088" s="82" t="s">
        <v>146</v>
      </c>
      <c r="D2088" s="61" t="s">
        <v>63</v>
      </c>
      <c r="E2088" s="61" t="s">
        <v>160</v>
      </c>
      <c r="F2088" s="83">
        <v>24.62</v>
      </c>
      <c r="G2088" s="84">
        <v>58350</v>
      </c>
      <c r="H2088" s="84">
        <v>24.82</v>
      </c>
      <c r="I2088" s="84">
        <v>1</v>
      </c>
      <c r="J2088" s="84">
        <v>55.432102498236702</v>
      </c>
      <c r="K2088" s="84">
        <v>0.21877752070110201</v>
      </c>
      <c r="L2088" s="84">
        <v>16.465793384281799</v>
      </c>
      <c r="M2088" s="84">
        <v>1.93039114462988E-2</v>
      </c>
      <c r="N2088" s="84">
        <v>38.9663091139549</v>
      </c>
      <c r="O2088" s="84">
        <v>0.19947360925480301</v>
      </c>
      <c r="P2088" s="84">
        <v>17.108560428055199</v>
      </c>
      <c r="Q2088" s="84">
        <v>17.1085604280551</v>
      </c>
      <c r="R2088" s="84">
        <v>0</v>
      </c>
      <c r="S2088" s="84">
        <v>2.0840442202333598E-2</v>
      </c>
      <c r="T2088" s="84" t="s">
        <v>148</v>
      </c>
      <c r="U2088" s="118">
        <v>-2.9318709418184601</v>
      </c>
      <c r="V2088" s="118">
        <v>-1.3034647438736899</v>
      </c>
      <c r="W2088" s="114">
        <v>-1.6284060146071999</v>
      </c>
    </row>
    <row r="2089" spans="2:23" x14ac:dyDescent="0.25">
      <c r="B2089" s="61" t="s">
        <v>123</v>
      </c>
      <c r="C2089" s="82" t="s">
        <v>146</v>
      </c>
      <c r="D2089" s="61" t="s">
        <v>63</v>
      </c>
      <c r="E2089" s="61" t="s">
        <v>161</v>
      </c>
      <c r="F2089" s="83">
        <v>25.42</v>
      </c>
      <c r="G2089" s="84">
        <v>50050</v>
      </c>
      <c r="H2089" s="84">
        <v>25.34</v>
      </c>
      <c r="I2089" s="84">
        <v>1</v>
      </c>
      <c r="J2089" s="84">
        <v>-24.439320917888999</v>
      </c>
      <c r="K2089" s="84">
        <v>3.4582535561106201E-2</v>
      </c>
      <c r="L2089" s="84">
        <v>62.375161470858799</v>
      </c>
      <c r="M2089" s="84">
        <v>0.22526925849706</v>
      </c>
      <c r="N2089" s="84">
        <v>-86.814482388747905</v>
      </c>
      <c r="O2089" s="84">
        <v>-0.19068672293595301</v>
      </c>
      <c r="P2089" s="84">
        <v>-41.793465581577003</v>
      </c>
      <c r="Q2089" s="84">
        <v>-41.793465581576903</v>
      </c>
      <c r="R2089" s="84">
        <v>0</v>
      </c>
      <c r="S2089" s="84">
        <v>0.101133569011939</v>
      </c>
      <c r="T2089" s="84" t="s">
        <v>162</v>
      </c>
      <c r="U2089" s="118">
        <v>-11.7847876192144</v>
      </c>
      <c r="V2089" s="118">
        <v>-5.2393353870337096</v>
      </c>
      <c r="W2089" s="114">
        <v>-6.5454514952471596</v>
      </c>
    </row>
    <row r="2090" spans="2:23" x14ac:dyDescent="0.25">
      <c r="B2090" s="61" t="s">
        <v>123</v>
      </c>
      <c r="C2090" s="82" t="s">
        <v>146</v>
      </c>
      <c r="D2090" s="61" t="s">
        <v>63</v>
      </c>
      <c r="E2090" s="61" t="s">
        <v>161</v>
      </c>
      <c r="F2090" s="83">
        <v>25.42</v>
      </c>
      <c r="G2090" s="84">
        <v>51150</v>
      </c>
      <c r="H2090" s="84">
        <v>25.13</v>
      </c>
      <c r="I2090" s="84">
        <v>1</v>
      </c>
      <c r="J2090" s="84">
        <v>-170.072897987141</v>
      </c>
      <c r="K2090" s="84">
        <v>1.0123676720410499</v>
      </c>
      <c r="L2090" s="84">
        <v>-113.448804977755</v>
      </c>
      <c r="M2090" s="84">
        <v>0.45047209728082399</v>
      </c>
      <c r="N2090" s="84">
        <v>-56.624093009385497</v>
      </c>
      <c r="O2090" s="84">
        <v>0.561895574760226</v>
      </c>
      <c r="P2090" s="84">
        <v>-27.400331163834899</v>
      </c>
      <c r="Q2090" s="84">
        <v>-27.400331163834799</v>
      </c>
      <c r="R2090" s="84">
        <v>0</v>
      </c>
      <c r="S2090" s="84">
        <v>2.62772351760737E-2</v>
      </c>
      <c r="T2090" s="84" t="s">
        <v>163</v>
      </c>
      <c r="U2090" s="118">
        <v>-2.2190763206572202</v>
      </c>
      <c r="V2090" s="118">
        <v>-0.98656721436299499</v>
      </c>
      <c r="W2090" s="114">
        <v>-1.23250896752957</v>
      </c>
    </row>
    <row r="2091" spans="2:23" x14ac:dyDescent="0.25">
      <c r="B2091" s="61" t="s">
        <v>123</v>
      </c>
      <c r="C2091" s="82" t="s">
        <v>146</v>
      </c>
      <c r="D2091" s="61" t="s">
        <v>63</v>
      </c>
      <c r="E2091" s="61" t="s">
        <v>161</v>
      </c>
      <c r="F2091" s="83">
        <v>25.42</v>
      </c>
      <c r="G2091" s="84">
        <v>51200</v>
      </c>
      <c r="H2091" s="84">
        <v>25.42</v>
      </c>
      <c r="I2091" s="84">
        <v>1</v>
      </c>
      <c r="J2091" s="84">
        <v>0</v>
      </c>
      <c r="K2091" s="84">
        <v>0</v>
      </c>
      <c r="L2091" s="84">
        <v>0</v>
      </c>
      <c r="M2091" s="84">
        <v>0</v>
      </c>
      <c r="N2091" s="84">
        <v>0</v>
      </c>
      <c r="O2091" s="84">
        <v>0</v>
      </c>
      <c r="P2091" s="84">
        <v>0</v>
      </c>
      <c r="Q2091" s="84">
        <v>0</v>
      </c>
      <c r="R2091" s="84">
        <v>0</v>
      </c>
      <c r="S2091" s="84">
        <v>0</v>
      </c>
      <c r="T2091" s="84" t="s">
        <v>162</v>
      </c>
      <c r="U2091" s="118">
        <v>0</v>
      </c>
      <c r="V2091" s="118">
        <v>0</v>
      </c>
      <c r="W2091" s="114">
        <v>0</v>
      </c>
    </row>
    <row r="2092" spans="2:23" x14ac:dyDescent="0.25">
      <c r="B2092" s="61" t="s">
        <v>123</v>
      </c>
      <c r="C2092" s="82" t="s">
        <v>146</v>
      </c>
      <c r="D2092" s="61" t="s">
        <v>63</v>
      </c>
      <c r="E2092" s="61" t="s">
        <v>127</v>
      </c>
      <c r="F2092" s="83">
        <v>25.34</v>
      </c>
      <c r="G2092" s="84">
        <v>50054</v>
      </c>
      <c r="H2092" s="84">
        <v>25.34</v>
      </c>
      <c r="I2092" s="84">
        <v>1</v>
      </c>
      <c r="J2092" s="84">
        <v>48.071199959692301</v>
      </c>
      <c r="K2092" s="84">
        <v>0</v>
      </c>
      <c r="L2092" s="84">
        <v>48.0711999565846</v>
      </c>
      <c r="M2092" s="84">
        <v>0</v>
      </c>
      <c r="N2092" s="84">
        <v>3.107691882E-9</v>
      </c>
      <c r="O2092" s="84">
        <v>0</v>
      </c>
      <c r="P2092" s="84">
        <v>-2.6086E-14</v>
      </c>
      <c r="Q2092" s="84">
        <v>-2.6088E-14</v>
      </c>
      <c r="R2092" s="84">
        <v>0</v>
      </c>
      <c r="S2092" s="84">
        <v>0</v>
      </c>
      <c r="T2092" s="84" t="s">
        <v>162</v>
      </c>
      <c r="U2092" s="118">
        <v>0</v>
      </c>
      <c r="V2092" s="118">
        <v>0</v>
      </c>
      <c r="W2092" s="114">
        <v>0</v>
      </c>
    </row>
    <row r="2093" spans="2:23" x14ac:dyDescent="0.25">
      <c r="B2093" s="61" t="s">
        <v>123</v>
      </c>
      <c r="C2093" s="82" t="s">
        <v>146</v>
      </c>
      <c r="D2093" s="61" t="s">
        <v>63</v>
      </c>
      <c r="E2093" s="61" t="s">
        <v>127</v>
      </c>
      <c r="F2093" s="83">
        <v>25.34</v>
      </c>
      <c r="G2093" s="84">
        <v>50100</v>
      </c>
      <c r="H2093" s="84">
        <v>25.26</v>
      </c>
      <c r="I2093" s="84">
        <v>1</v>
      </c>
      <c r="J2093" s="84">
        <v>-173.309001935395</v>
      </c>
      <c r="K2093" s="84">
        <v>0.239387000910186</v>
      </c>
      <c r="L2093" s="84">
        <v>-87.331789432414496</v>
      </c>
      <c r="M2093" s="84">
        <v>6.0785926320376701E-2</v>
      </c>
      <c r="N2093" s="84">
        <v>-85.977212502980393</v>
      </c>
      <c r="O2093" s="84">
        <v>0.17860107458981</v>
      </c>
      <c r="P2093" s="84">
        <v>-48.781618286044498</v>
      </c>
      <c r="Q2093" s="84">
        <v>-48.781618286044399</v>
      </c>
      <c r="R2093" s="84">
        <v>0</v>
      </c>
      <c r="S2093" s="84">
        <v>1.8965780872364599E-2</v>
      </c>
      <c r="T2093" s="84" t="s">
        <v>163</v>
      </c>
      <c r="U2093" s="118">
        <v>-2.35956981311609</v>
      </c>
      <c r="V2093" s="118">
        <v>-1.04902846105424</v>
      </c>
      <c r="W2093" s="114">
        <v>-1.3105412045117699</v>
      </c>
    </row>
    <row r="2094" spans="2:23" x14ac:dyDescent="0.25">
      <c r="B2094" s="61" t="s">
        <v>123</v>
      </c>
      <c r="C2094" s="82" t="s">
        <v>146</v>
      </c>
      <c r="D2094" s="61" t="s">
        <v>63</v>
      </c>
      <c r="E2094" s="61" t="s">
        <v>127</v>
      </c>
      <c r="F2094" s="83">
        <v>25.34</v>
      </c>
      <c r="G2094" s="84">
        <v>50900</v>
      </c>
      <c r="H2094" s="84">
        <v>25.43</v>
      </c>
      <c r="I2094" s="84">
        <v>1</v>
      </c>
      <c r="J2094" s="84">
        <v>20.595401507615801</v>
      </c>
      <c r="K2094" s="84">
        <v>2.9904024709823E-2</v>
      </c>
      <c r="L2094" s="84">
        <v>71.822220511821996</v>
      </c>
      <c r="M2094" s="84">
        <v>0.36366941082703902</v>
      </c>
      <c r="N2094" s="84">
        <v>-51.226819004206199</v>
      </c>
      <c r="O2094" s="84">
        <v>-0.33376538611721601</v>
      </c>
      <c r="P2094" s="84">
        <v>-17.766292139655999</v>
      </c>
      <c r="Q2094" s="84">
        <v>-17.766292139655999</v>
      </c>
      <c r="R2094" s="84">
        <v>0</v>
      </c>
      <c r="S2094" s="84">
        <v>2.22527001156081E-2</v>
      </c>
      <c r="T2094" s="84" t="s">
        <v>163</v>
      </c>
      <c r="U2094" s="118">
        <v>-3.8622206162069701</v>
      </c>
      <c r="V2094" s="118">
        <v>-1.7170839051890401</v>
      </c>
      <c r="W2094" s="114">
        <v>-2.1451364695031598</v>
      </c>
    </row>
    <row r="2095" spans="2:23" x14ac:dyDescent="0.25">
      <c r="B2095" s="61" t="s">
        <v>123</v>
      </c>
      <c r="C2095" s="82" t="s">
        <v>146</v>
      </c>
      <c r="D2095" s="61" t="s">
        <v>63</v>
      </c>
      <c r="E2095" s="61" t="s">
        <v>164</v>
      </c>
      <c r="F2095" s="83">
        <v>25.34</v>
      </c>
      <c r="G2095" s="84">
        <v>50454</v>
      </c>
      <c r="H2095" s="84">
        <v>25.34</v>
      </c>
      <c r="I2095" s="84">
        <v>1</v>
      </c>
      <c r="J2095" s="84">
        <v>-3.21083E-13</v>
      </c>
      <c r="K2095" s="84">
        <v>0</v>
      </c>
      <c r="L2095" s="84">
        <v>1.7582299999999999E-13</v>
      </c>
      <c r="M2095" s="84">
        <v>0</v>
      </c>
      <c r="N2095" s="84">
        <v>-4.9690599999999996E-13</v>
      </c>
      <c r="O2095" s="84">
        <v>0</v>
      </c>
      <c r="P2095" s="84">
        <v>-1.6563E-14</v>
      </c>
      <c r="Q2095" s="84">
        <v>-1.6563E-14</v>
      </c>
      <c r="R2095" s="84">
        <v>0</v>
      </c>
      <c r="S2095" s="84">
        <v>0</v>
      </c>
      <c r="T2095" s="84" t="s">
        <v>162</v>
      </c>
      <c r="U2095" s="118">
        <v>0</v>
      </c>
      <c r="V2095" s="118">
        <v>0</v>
      </c>
      <c r="W2095" s="114">
        <v>0</v>
      </c>
    </row>
    <row r="2096" spans="2:23" x14ac:dyDescent="0.25">
      <c r="B2096" s="61" t="s">
        <v>123</v>
      </c>
      <c r="C2096" s="82" t="s">
        <v>146</v>
      </c>
      <c r="D2096" s="61" t="s">
        <v>63</v>
      </c>
      <c r="E2096" s="61" t="s">
        <v>164</v>
      </c>
      <c r="F2096" s="83">
        <v>25.34</v>
      </c>
      <c r="G2096" s="84">
        <v>50604</v>
      </c>
      <c r="H2096" s="84">
        <v>25.34</v>
      </c>
      <c r="I2096" s="84">
        <v>1</v>
      </c>
      <c r="J2096" s="84">
        <v>-1.6054100000000001E-13</v>
      </c>
      <c r="K2096" s="84">
        <v>0</v>
      </c>
      <c r="L2096" s="84">
        <v>8.7910999999999998E-14</v>
      </c>
      <c r="M2096" s="84">
        <v>0</v>
      </c>
      <c r="N2096" s="84">
        <v>-2.4845299999999998E-13</v>
      </c>
      <c r="O2096" s="84">
        <v>0</v>
      </c>
      <c r="P2096" s="84">
        <v>-8.2820000000000001E-15</v>
      </c>
      <c r="Q2096" s="84">
        <v>-8.2820000000000001E-15</v>
      </c>
      <c r="R2096" s="84">
        <v>0</v>
      </c>
      <c r="S2096" s="84">
        <v>0</v>
      </c>
      <c r="T2096" s="84" t="s">
        <v>162</v>
      </c>
      <c r="U2096" s="118">
        <v>0</v>
      </c>
      <c r="V2096" s="118">
        <v>0</v>
      </c>
      <c r="W2096" s="114">
        <v>0</v>
      </c>
    </row>
    <row r="2097" spans="2:23" x14ac:dyDescent="0.25">
      <c r="B2097" s="61" t="s">
        <v>123</v>
      </c>
      <c r="C2097" s="82" t="s">
        <v>146</v>
      </c>
      <c r="D2097" s="61" t="s">
        <v>63</v>
      </c>
      <c r="E2097" s="61" t="s">
        <v>39</v>
      </c>
      <c r="F2097" s="83">
        <v>25.26</v>
      </c>
      <c r="G2097" s="84">
        <v>50103</v>
      </c>
      <c r="H2097" s="84">
        <v>25.26</v>
      </c>
      <c r="I2097" s="84">
        <v>1</v>
      </c>
      <c r="J2097" s="84">
        <v>-5.5999218823067096</v>
      </c>
      <c r="K2097" s="84">
        <v>1.5679562543968701E-4</v>
      </c>
      <c r="L2097" s="84">
        <v>-5.5999219039086903</v>
      </c>
      <c r="M2097" s="84">
        <v>1.5679562664938101E-4</v>
      </c>
      <c r="N2097" s="84">
        <v>2.1601978538999999E-8</v>
      </c>
      <c r="O2097" s="84">
        <v>-1.209694E-12</v>
      </c>
      <c r="P2097" s="84">
        <v>0</v>
      </c>
      <c r="Q2097" s="84">
        <v>0</v>
      </c>
      <c r="R2097" s="84">
        <v>0</v>
      </c>
      <c r="S2097" s="84">
        <v>0</v>
      </c>
      <c r="T2097" s="84" t="s">
        <v>162</v>
      </c>
      <c r="U2097" s="118">
        <v>-3.0556868999999998E-11</v>
      </c>
      <c r="V2097" s="118">
        <v>0</v>
      </c>
      <c r="W2097" s="114">
        <v>-3.0556865559999997E-11</v>
      </c>
    </row>
    <row r="2098" spans="2:23" x14ac:dyDescent="0.25">
      <c r="B2098" s="61" t="s">
        <v>123</v>
      </c>
      <c r="C2098" s="82" t="s">
        <v>146</v>
      </c>
      <c r="D2098" s="61" t="s">
        <v>63</v>
      </c>
      <c r="E2098" s="61" t="s">
        <v>39</v>
      </c>
      <c r="F2098" s="83">
        <v>25.26</v>
      </c>
      <c r="G2098" s="84">
        <v>50200</v>
      </c>
      <c r="H2098" s="84">
        <v>25.16</v>
      </c>
      <c r="I2098" s="84">
        <v>1</v>
      </c>
      <c r="J2098" s="84">
        <v>-106.000107843707</v>
      </c>
      <c r="K2098" s="84">
        <v>0.186517979523768</v>
      </c>
      <c r="L2098" s="84">
        <v>-44.857037777023798</v>
      </c>
      <c r="M2098" s="84">
        <v>3.3401753712946999E-2</v>
      </c>
      <c r="N2098" s="84">
        <v>-61.143070066683698</v>
      </c>
      <c r="O2098" s="84">
        <v>0.15311622581082099</v>
      </c>
      <c r="P2098" s="84">
        <v>-23.781618286045301</v>
      </c>
      <c r="Q2098" s="84">
        <v>-23.781618286045202</v>
      </c>
      <c r="R2098" s="84">
        <v>0</v>
      </c>
      <c r="S2098" s="84">
        <v>9.3883851138325102E-3</v>
      </c>
      <c r="T2098" s="84" t="s">
        <v>163</v>
      </c>
      <c r="U2098" s="118">
        <v>-2.2542469539776402</v>
      </c>
      <c r="V2098" s="118">
        <v>-1.00220353719665</v>
      </c>
      <c r="W2098" s="114">
        <v>-1.2520432758170299</v>
      </c>
    </row>
    <row r="2099" spans="2:23" x14ac:dyDescent="0.25">
      <c r="B2099" s="61" t="s">
        <v>123</v>
      </c>
      <c r="C2099" s="82" t="s">
        <v>146</v>
      </c>
      <c r="D2099" s="61" t="s">
        <v>63</v>
      </c>
      <c r="E2099" s="61" t="s">
        <v>165</v>
      </c>
      <c r="F2099" s="83">
        <v>25.15</v>
      </c>
      <c r="G2099" s="84">
        <v>50800</v>
      </c>
      <c r="H2099" s="84">
        <v>25.15</v>
      </c>
      <c r="I2099" s="84">
        <v>1</v>
      </c>
      <c r="J2099" s="84">
        <v>-5.0504126873682997</v>
      </c>
      <c r="K2099" s="84">
        <v>1.29471848355421E-3</v>
      </c>
      <c r="L2099" s="84">
        <v>37.9296218235692</v>
      </c>
      <c r="M2099" s="84">
        <v>7.3026189304825004E-2</v>
      </c>
      <c r="N2099" s="84">
        <v>-42.9800345109375</v>
      </c>
      <c r="O2099" s="84">
        <v>-7.1731470821270807E-2</v>
      </c>
      <c r="P2099" s="84">
        <v>-11.0268372672077</v>
      </c>
      <c r="Q2099" s="84">
        <v>-11.0268372672076</v>
      </c>
      <c r="R2099" s="84">
        <v>0</v>
      </c>
      <c r="S2099" s="84">
        <v>6.17196627236329E-3</v>
      </c>
      <c r="T2099" s="84" t="s">
        <v>163</v>
      </c>
      <c r="U2099" s="118">
        <v>-1.8040464911549601</v>
      </c>
      <c r="V2099" s="118">
        <v>-0.80205133315692301</v>
      </c>
      <c r="W2099" s="114">
        <v>-1.00199504518628</v>
      </c>
    </row>
    <row r="2100" spans="2:23" x14ac:dyDescent="0.25">
      <c r="B2100" s="61" t="s">
        <v>123</v>
      </c>
      <c r="C2100" s="82" t="s">
        <v>146</v>
      </c>
      <c r="D2100" s="61" t="s">
        <v>63</v>
      </c>
      <c r="E2100" s="61" t="s">
        <v>69</v>
      </c>
      <c r="F2100" s="83">
        <v>25.16</v>
      </c>
      <c r="G2100" s="84">
        <v>50150</v>
      </c>
      <c r="H2100" s="84">
        <v>25.15</v>
      </c>
      <c r="I2100" s="84">
        <v>1</v>
      </c>
      <c r="J2100" s="84">
        <v>-61.024048659438499</v>
      </c>
      <c r="K2100" s="84">
        <v>1.9438938167201301E-2</v>
      </c>
      <c r="L2100" s="84">
        <v>-18.017020858104701</v>
      </c>
      <c r="M2100" s="84">
        <v>1.6944800719392E-3</v>
      </c>
      <c r="N2100" s="84">
        <v>-43.007027801333798</v>
      </c>
      <c r="O2100" s="84">
        <v>1.7744458095262101E-2</v>
      </c>
      <c r="P2100" s="84">
        <v>-11.026837267207</v>
      </c>
      <c r="Q2100" s="84">
        <v>-11.026837267207</v>
      </c>
      <c r="R2100" s="84">
        <v>0</v>
      </c>
      <c r="S2100" s="84">
        <v>6.3470575141317198E-4</v>
      </c>
      <c r="T2100" s="84" t="s">
        <v>163</v>
      </c>
      <c r="U2100" s="118">
        <v>1.62915653729125E-2</v>
      </c>
      <c r="V2100" s="118">
        <v>-7.24297948562975E-3</v>
      </c>
      <c r="W2100" s="114">
        <v>2.3534547508228899E-2</v>
      </c>
    </row>
    <row r="2101" spans="2:23" x14ac:dyDescent="0.25">
      <c r="B2101" s="61" t="s">
        <v>123</v>
      </c>
      <c r="C2101" s="82" t="s">
        <v>146</v>
      </c>
      <c r="D2101" s="61" t="s">
        <v>63</v>
      </c>
      <c r="E2101" s="61" t="s">
        <v>69</v>
      </c>
      <c r="F2101" s="83">
        <v>25.16</v>
      </c>
      <c r="G2101" s="84">
        <v>50250</v>
      </c>
      <c r="H2101" s="84">
        <v>24.94</v>
      </c>
      <c r="I2101" s="84">
        <v>1</v>
      </c>
      <c r="J2101" s="84">
        <v>-81.7719141284296</v>
      </c>
      <c r="K2101" s="84">
        <v>0.33011971006902002</v>
      </c>
      <c r="L2101" s="84">
        <v>-138.70819506519001</v>
      </c>
      <c r="M2101" s="84">
        <v>0.94987699198384301</v>
      </c>
      <c r="N2101" s="84">
        <v>56.936280936760099</v>
      </c>
      <c r="O2101" s="84">
        <v>-0.61975728191482304</v>
      </c>
      <c r="P2101" s="84">
        <v>27.400331163832401</v>
      </c>
      <c r="Q2101" s="84">
        <v>27.400331163832298</v>
      </c>
      <c r="R2101" s="84">
        <v>0</v>
      </c>
      <c r="S2101" s="84">
        <v>3.7065917161215003E-2</v>
      </c>
      <c r="T2101" s="84" t="s">
        <v>163</v>
      </c>
      <c r="U2101" s="118">
        <v>-2.9989381058791502</v>
      </c>
      <c r="V2101" s="118">
        <v>-1.3332817738724601</v>
      </c>
      <c r="W2101" s="114">
        <v>-1.66565614447524</v>
      </c>
    </row>
    <row r="2102" spans="2:23" x14ac:dyDescent="0.25">
      <c r="B2102" s="61" t="s">
        <v>123</v>
      </c>
      <c r="C2102" s="82" t="s">
        <v>146</v>
      </c>
      <c r="D2102" s="61" t="s">
        <v>63</v>
      </c>
      <c r="E2102" s="61" t="s">
        <v>69</v>
      </c>
      <c r="F2102" s="83">
        <v>25.16</v>
      </c>
      <c r="G2102" s="84">
        <v>50900</v>
      </c>
      <c r="H2102" s="84">
        <v>25.43</v>
      </c>
      <c r="I2102" s="84">
        <v>1</v>
      </c>
      <c r="J2102" s="84">
        <v>58.521684411359701</v>
      </c>
      <c r="K2102" s="84">
        <v>0.32706721067573502</v>
      </c>
      <c r="L2102" s="84">
        <v>76.362982177026296</v>
      </c>
      <c r="M2102" s="84">
        <v>0.55688963198552399</v>
      </c>
      <c r="N2102" s="84">
        <v>-17.841297765666699</v>
      </c>
      <c r="O2102" s="84">
        <v>-0.229822421309789</v>
      </c>
      <c r="P2102" s="84">
        <v>-3.1545766413919298</v>
      </c>
      <c r="Q2102" s="84">
        <v>-3.1545766413919298</v>
      </c>
      <c r="R2102" s="84">
        <v>0</v>
      </c>
      <c r="S2102" s="84">
        <v>9.5035428660268997E-4</v>
      </c>
      <c r="T2102" s="84" t="s">
        <v>162</v>
      </c>
      <c r="U2102" s="118">
        <v>-0.99620775030112496</v>
      </c>
      <c r="V2102" s="118">
        <v>-0.44289864931293799</v>
      </c>
      <c r="W2102" s="114">
        <v>-0.55330903869270898</v>
      </c>
    </row>
    <row r="2103" spans="2:23" x14ac:dyDescent="0.25">
      <c r="B2103" s="61" t="s">
        <v>123</v>
      </c>
      <c r="C2103" s="82" t="s">
        <v>146</v>
      </c>
      <c r="D2103" s="61" t="s">
        <v>63</v>
      </c>
      <c r="E2103" s="61" t="s">
        <v>69</v>
      </c>
      <c r="F2103" s="83">
        <v>25.16</v>
      </c>
      <c r="G2103" s="84">
        <v>53050</v>
      </c>
      <c r="H2103" s="84">
        <v>25.56</v>
      </c>
      <c r="I2103" s="84">
        <v>1</v>
      </c>
      <c r="J2103" s="84">
        <v>43.506855516013601</v>
      </c>
      <c r="K2103" s="84">
        <v>0.37989428791208002</v>
      </c>
      <c r="L2103" s="84">
        <v>70.095410940612396</v>
      </c>
      <c r="M2103" s="84">
        <v>0.98611268363111704</v>
      </c>
      <c r="N2103" s="84">
        <v>-26.588555424598798</v>
      </c>
      <c r="O2103" s="84">
        <v>-0.60621839571903702</v>
      </c>
      <c r="P2103" s="84">
        <v>-7.0005355412770198</v>
      </c>
      <c r="Q2103" s="84">
        <v>-7.0005355412770101</v>
      </c>
      <c r="R2103" s="84">
        <v>0</v>
      </c>
      <c r="S2103" s="84">
        <v>9.8358048214418192E-3</v>
      </c>
      <c r="T2103" s="84" t="s">
        <v>162</v>
      </c>
      <c r="U2103" s="118">
        <v>-4.7382763455952999</v>
      </c>
      <c r="V2103" s="118">
        <v>-2.10656481331455</v>
      </c>
      <c r="W2103" s="114">
        <v>-2.6317112359839201</v>
      </c>
    </row>
    <row r="2104" spans="2:23" x14ac:dyDescent="0.25">
      <c r="B2104" s="61" t="s">
        <v>123</v>
      </c>
      <c r="C2104" s="82" t="s">
        <v>146</v>
      </c>
      <c r="D2104" s="61" t="s">
        <v>63</v>
      </c>
      <c r="E2104" s="61" t="s">
        <v>166</v>
      </c>
      <c r="F2104" s="83">
        <v>24.94</v>
      </c>
      <c r="G2104" s="84">
        <v>50253</v>
      </c>
      <c r="H2104" s="84">
        <v>24.94</v>
      </c>
      <c r="I2104" s="84">
        <v>1</v>
      </c>
      <c r="J2104" s="84">
        <v>0</v>
      </c>
      <c r="K2104" s="84">
        <v>0</v>
      </c>
      <c r="L2104" s="84">
        <v>0</v>
      </c>
      <c r="M2104" s="84">
        <v>0</v>
      </c>
      <c r="N2104" s="84">
        <v>0</v>
      </c>
      <c r="O2104" s="84">
        <v>0</v>
      </c>
      <c r="P2104" s="84">
        <v>0</v>
      </c>
      <c r="Q2104" s="84">
        <v>0</v>
      </c>
      <c r="R2104" s="84">
        <v>0</v>
      </c>
      <c r="S2104" s="84">
        <v>0</v>
      </c>
      <c r="T2104" s="84" t="s">
        <v>162</v>
      </c>
      <c r="U2104" s="118">
        <v>0</v>
      </c>
      <c r="V2104" s="118">
        <v>0</v>
      </c>
      <c r="W2104" s="114">
        <v>0</v>
      </c>
    </row>
    <row r="2105" spans="2:23" x14ac:dyDescent="0.25">
      <c r="B2105" s="61" t="s">
        <v>123</v>
      </c>
      <c r="C2105" s="82" t="s">
        <v>146</v>
      </c>
      <c r="D2105" s="61" t="s">
        <v>63</v>
      </c>
      <c r="E2105" s="61" t="s">
        <v>166</v>
      </c>
      <c r="F2105" s="83">
        <v>24.94</v>
      </c>
      <c r="G2105" s="84">
        <v>50300</v>
      </c>
      <c r="H2105" s="84">
        <v>24.98</v>
      </c>
      <c r="I2105" s="84">
        <v>1</v>
      </c>
      <c r="J2105" s="84">
        <v>66.7039108237975</v>
      </c>
      <c r="K2105" s="84">
        <v>6.1846822896728902E-2</v>
      </c>
      <c r="L2105" s="84">
        <v>9.4880496308629407</v>
      </c>
      <c r="M2105" s="84">
        <v>1.2513208925882899E-3</v>
      </c>
      <c r="N2105" s="84">
        <v>57.215861192934597</v>
      </c>
      <c r="O2105" s="84">
        <v>6.05955020041406E-2</v>
      </c>
      <c r="P2105" s="84">
        <v>27.400331163838398</v>
      </c>
      <c r="Q2105" s="84">
        <v>27.400331163838398</v>
      </c>
      <c r="R2105" s="84">
        <v>0</v>
      </c>
      <c r="S2105" s="84">
        <v>1.0435816255643399E-2</v>
      </c>
      <c r="T2105" s="84" t="s">
        <v>163</v>
      </c>
      <c r="U2105" s="118">
        <v>-0.77617071769398305</v>
      </c>
      <c r="V2105" s="118">
        <v>-0.34507356763587499</v>
      </c>
      <c r="W2105" s="114">
        <v>-0.431097101522121</v>
      </c>
    </row>
    <row r="2106" spans="2:23" x14ac:dyDescent="0.25">
      <c r="B2106" s="61" t="s">
        <v>123</v>
      </c>
      <c r="C2106" s="82" t="s">
        <v>146</v>
      </c>
      <c r="D2106" s="61" t="s">
        <v>63</v>
      </c>
      <c r="E2106" s="61" t="s">
        <v>167</v>
      </c>
      <c r="F2106" s="83">
        <v>24.98</v>
      </c>
      <c r="G2106" s="84">
        <v>51150</v>
      </c>
      <c r="H2106" s="84">
        <v>25.13</v>
      </c>
      <c r="I2106" s="84">
        <v>1</v>
      </c>
      <c r="J2106" s="84">
        <v>114.49353441106</v>
      </c>
      <c r="K2106" s="84">
        <v>0.37491080546738598</v>
      </c>
      <c r="L2106" s="84">
        <v>57.448232275811399</v>
      </c>
      <c r="M2106" s="84">
        <v>9.4388562600205603E-2</v>
      </c>
      <c r="N2106" s="84">
        <v>57.045302135248598</v>
      </c>
      <c r="O2106" s="84">
        <v>0.28052224286718103</v>
      </c>
      <c r="P2106" s="84">
        <v>27.400331163830199</v>
      </c>
      <c r="Q2106" s="84">
        <v>27.400331163830199</v>
      </c>
      <c r="R2106" s="84">
        <v>0</v>
      </c>
      <c r="S2106" s="84">
        <v>2.14722550295844E-2</v>
      </c>
      <c r="T2106" s="84" t="s">
        <v>163</v>
      </c>
      <c r="U2106" s="118">
        <v>-1.52831052524999</v>
      </c>
      <c r="V2106" s="118">
        <v>-0.67946336209426905</v>
      </c>
      <c r="W2106" s="114">
        <v>-0.84884706758647199</v>
      </c>
    </row>
    <row r="2107" spans="2:23" x14ac:dyDescent="0.25">
      <c r="B2107" s="61" t="s">
        <v>123</v>
      </c>
      <c r="C2107" s="82" t="s">
        <v>146</v>
      </c>
      <c r="D2107" s="61" t="s">
        <v>63</v>
      </c>
      <c r="E2107" s="61" t="s">
        <v>168</v>
      </c>
      <c r="F2107" s="83">
        <v>25.45</v>
      </c>
      <c r="G2107" s="84">
        <v>50354</v>
      </c>
      <c r="H2107" s="84">
        <v>25.45</v>
      </c>
      <c r="I2107" s="84">
        <v>1</v>
      </c>
      <c r="J2107" s="84">
        <v>-7.1407000000000006E-14</v>
      </c>
      <c r="K2107" s="84">
        <v>0</v>
      </c>
      <c r="L2107" s="84">
        <v>3.7352E-14</v>
      </c>
      <c r="M2107" s="84">
        <v>0</v>
      </c>
      <c r="N2107" s="84">
        <v>-1.0876E-13</v>
      </c>
      <c r="O2107" s="84">
        <v>0</v>
      </c>
      <c r="P2107" s="84">
        <v>-6.0729999999999999E-15</v>
      </c>
      <c r="Q2107" s="84">
        <v>-6.0729999999999999E-15</v>
      </c>
      <c r="R2107" s="84">
        <v>0</v>
      </c>
      <c r="S2107" s="84">
        <v>0</v>
      </c>
      <c r="T2107" s="84" t="s">
        <v>162</v>
      </c>
      <c r="U2107" s="118">
        <v>0</v>
      </c>
      <c r="V2107" s="118">
        <v>0</v>
      </c>
      <c r="W2107" s="114">
        <v>0</v>
      </c>
    </row>
    <row r="2108" spans="2:23" x14ac:dyDescent="0.25">
      <c r="B2108" s="61" t="s">
        <v>123</v>
      </c>
      <c r="C2108" s="82" t="s">
        <v>146</v>
      </c>
      <c r="D2108" s="61" t="s">
        <v>63</v>
      </c>
      <c r="E2108" s="61" t="s">
        <v>168</v>
      </c>
      <c r="F2108" s="83">
        <v>25.45</v>
      </c>
      <c r="G2108" s="84">
        <v>50900</v>
      </c>
      <c r="H2108" s="84">
        <v>25.43</v>
      </c>
      <c r="I2108" s="84">
        <v>1</v>
      </c>
      <c r="J2108" s="84">
        <v>-47.095354586995001</v>
      </c>
      <c r="K2108" s="84">
        <v>1.75219821470309E-2</v>
      </c>
      <c r="L2108" s="84">
        <v>-88.693220874173207</v>
      </c>
      <c r="M2108" s="84">
        <v>6.21452506893755E-2</v>
      </c>
      <c r="N2108" s="84">
        <v>41.5978662871781</v>
      </c>
      <c r="O2108" s="84">
        <v>-4.46232685423446E-2</v>
      </c>
      <c r="P2108" s="84">
        <v>12.731116520654201</v>
      </c>
      <c r="Q2108" s="84">
        <v>12.731116520654099</v>
      </c>
      <c r="R2108" s="84">
        <v>0</v>
      </c>
      <c r="S2108" s="84">
        <v>1.2804424901135399E-3</v>
      </c>
      <c r="T2108" s="84" t="s">
        <v>163</v>
      </c>
      <c r="U2108" s="118">
        <v>-0.30325862597370101</v>
      </c>
      <c r="V2108" s="118">
        <v>-0.13482412257448301</v>
      </c>
      <c r="W2108" s="114">
        <v>-0.168434484435661</v>
      </c>
    </row>
    <row r="2109" spans="2:23" x14ac:dyDescent="0.25">
      <c r="B2109" s="61" t="s">
        <v>123</v>
      </c>
      <c r="C2109" s="82" t="s">
        <v>146</v>
      </c>
      <c r="D2109" s="61" t="s">
        <v>63</v>
      </c>
      <c r="E2109" s="61" t="s">
        <v>168</v>
      </c>
      <c r="F2109" s="83">
        <v>25.45</v>
      </c>
      <c r="G2109" s="84">
        <v>53200</v>
      </c>
      <c r="H2109" s="84">
        <v>25.47</v>
      </c>
      <c r="I2109" s="84">
        <v>1</v>
      </c>
      <c r="J2109" s="84">
        <v>3.1564529847376099</v>
      </c>
      <c r="K2109" s="84">
        <v>4.8122233998668698E-4</v>
      </c>
      <c r="L2109" s="84">
        <v>44.684028851003603</v>
      </c>
      <c r="M2109" s="84">
        <v>9.6438795579458794E-2</v>
      </c>
      <c r="N2109" s="84">
        <v>-41.527575866265998</v>
      </c>
      <c r="O2109" s="84">
        <v>-9.5957573239472099E-2</v>
      </c>
      <c r="P2109" s="84">
        <v>-12.7311165206509</v>
      </c>
      <c r="Q2109" s="84">
        <v>-12.731116520650801</v>
      </c>
      <c r="R2109" s="84">
        <v>0</v>
      </c>
      <c r="S2109" s="84">
        <v>7.8285281357533994E-3</v>
      </c>
      <c r="T2109" s="84" t="s">
        <v>163</v>
      </c>
      <c r="U2109" s="118">
        <v>-1.6125282973516499</v>
      </c>
      <c r="V2109" s="118">
        <v>-0.716905288741291</v>
      </c>
      <c r="W2109" s="114">
        <v>-0.89562290777474995</v>
      </c>
    </row>
    <row r="2110" spans="2:23" x14ac:dyDescent="0.25">
      <c r="B2110" s="61" t="s">
        <v>123</v>
      </c>
      <c r="C2110" s="82" t="s">
        <v>146</v>
      </c>
      <c r="D2110" s="61" t="s">
        <v>63</v>
      </c>
      <c r="E2110" s="61" t="s">
        <v>169</v>
      </c>
      <c r="F2110" s="83">
        <v>25.45</v>
      </c>
      <c r="G2110" s="84">
        <v>50404</v>
      </c>
      <c r="H2110" s="84">
        <v>25.45</v>
      </c>
      <c r="I2110" s="84">
        <v>1</v>
      </c>
      <c r="J2110" s="84">
        <v>0</v>
      </c>
      <c r="K2110" s="84">
        <v>0</v>
      </c>
      <c r="L2110" s="84">
        <v>0</v>
      </c>
      <c r="M2110" s="84">
        <v>0</v>
      </c>
      <c r="N2110" s="84">
        <v>0</v>
      </c>
      <c r="O2110" s="84">
        <v>0</v>
      </c>
      <c r="P2110" s="84">
        <v>0</v>
      </c>
      <c r="Q2110" s="84">
        <v>0</v>
      </c>
      <c r="R2110" s="84">
        <v>0</v>
      </c>
      <c r="S2110" s="84">
        <v>0</v>
      </c>
      <c r="T2110" s="84" t="s">
        <v>162</v>
      </c>
      <c r="U2110" s="118">
        <v>0</v>
      </c>
      <c r="V2110" s="118">
        <v>0</v>
      </c>
      <c r="W2110" s="114">
        <v>0</v>
      </c>
    </row>
    <row r="2111" spans="2:23" x14ac:dyDescent="0.25">
      <c r="B2111" s="61" t="s">
        <v>123</v>
      </c>
      <c r="C2111" s="82" t="s">
        <v>146</v>
      </c>
      <c r="D2111" s="61" t="s">
        <v>63</v>
      </c>
      <c r="E2111" s="61" t="s">
        <v>170</v>
      </c>
      <c r="F2111" s="83">
        <v>25.34</v>
      </c>
      <c r="G2111" s="84">
        <v>50499</v>
      </c>
      <c r="H2111" s="84">
        <v>25.34</v>
      </c>
      <c r="I2111" s="84">
        <v>1</v>
      </c>
      <c r="J2111" s="84">
        <v>0</v>
      </c>
      <c r="K2111" s="84">
        <v>0</v>
      </c>
      <c r="L2111" s="84">
        <v>0</v>
      </c>
      <c r="M2111" s="84">
        <v>0</v>
      </c>
      <c r="N2111" s="84">
        <v>0</v>
      </c>
      <c r="O2111" s="84">
        <v>0</v>
      </c>
      <c r="P2111" s="84">
        <v>0</v>
      </c>
      <c r="Q2111" s="84">
        <v>0</v>
      </c>
      <c r="R2111" s="84">
        <v>0</v>
      </c>
      <c r="S2111" s="84">
        <v>0</v>
      </c>
      <c r="T2111" s="84" t="s">
        <v>162</v>
      </c>
      <c r="U2111" s="118">
        <v>0</v>
      </c>
      <c r="V2111" s="118">
        <v>0</v>
      </c>
      <c r="W2111" s="114">
        <v>0</v>
      </c>
    </row>
    <row r="2112" spans="2:23" x14ac:dyDescent="0.25">
      <c r="B2112" s="61" t="s">
        <v>123</v>
      </c>
      <c r="C2112" s="82" t="s">
        <v>146</v>
      </c>
      <c r="D2112" s="61" t="s">
        <v>63</v>
      </c>
      <c r="E2112" s="61" t="s">
        <v>170</v>
      </c>
      <c r="F2112" s="83">
        <v>25.34</v>
      </c>
      <c r="G2112" s="84">
        <v>50554</v>
      </c>
      <c r="H2112" s="84">
        <v>25.34</v>
      </c>
      <c r="I2112" s="84">
        <v>1</v>
      </c>
      <c r="J2112" s="84">
        <v>0</v>
      </c>
      <c r="K2112" s="84">
        <v>0</v>
      </c>
      <c r="L2112" s="84">
        <v>0</v>
      </c>
      <c r="M2112" s="84">
        <v>0</v>
      </c>
      <c r="N2112" s="84">
        <v>0</v>
      </c>
      <c r="O2112" s="84">
        <v>0</v>
      </c>
      <c r="P2112" s="84">
        <v>0</v>
      </c>
      <c r="Q2112" s="84">
        <v>0</v>
      </c>
      <c r="R2112" s="84">
        <v>0</v>
      </c>
      <c r="S2112" s="84">
        <v>0</v>
      </c>
      <c r="T2112" s="84" t="s">
        <v>162</v>
      </c>
      <c r="U2112" s="118">
        <v>0</v>
      </c>
      <c r="V2112" s="118">
        <v>0</v>
      </c>
      <c r="W2112" s="114">
        <v>0</v>
      </c>
    </row>
    <row r="2113" spans="2:23" x14ac:dyDescent="0.25">
      <c r="B2113" s="61" t="s">
        <v>123</v>
      </c>
      <c r="C2113" s="82" t="s">
        <v>146</v>
      </c>
      <c r="D2113" s="61" t="s">
        <v>63</v>
      </c>
      <c r="E2113" s="61" t="s">
        <v>171</v>
      </c>
      <c r="F2113" s="83">
        <v>25.34</v>
      </c>
      <c r="G2113" s="84">
        <v>50604</v>
      </c>
      <c r="H2113" s="84">
        <v>25.34</v>
      </c>
      <c r="I2113" s="84">
        <v>1</v>
      </c>
      <c r="J2113" s="84">
        <v>3.9084999999999998E-14</v>
      </c>
      <c r="K2113" s="84">
        <v>0</v>
      </c>
      <c r="L2113" s="84">
        <v>-2.1402999999999999E-14</v>
      </c>
      <c r="M2113" s="84">
        <v>0</v>
      </c>
      <c r="N2113" s="84">
        <v>6.0487999999999997E-14</v>
      </c>
      <c r="O2113" s="84">
        <v>0</v>
      </c>
      <c r="P2113" s="84">
        <v>2.016E-15</v>
      </c>
      <c r="Q2113" s="84">
        <v>2.0169999999999998E-15</v>
      </c>
      <c r="R2113" s="84">
        <v>0</v>
      </c>
      <c r="S2113" s="84">
        <v>0</v>
      </c>
      <c r="T2113" s="84" t="s">
        <v>162</v>
      </c>
      <c r="U2113" s="118">
        <v>0</v>
      </c>
      <c r="V2113" s="118">
        <v>0</v>
      </c>
      <c r="W2113" s="114">
        <v>0</v>
      </c>
    </row>
    <row r="2114" spans="2:23" x14ac:dyDescent="0.25">
      <c r="B2114" s="61" t="s">
        <v>123</v>
      </c>
      <c r="C2114" s="82" t="s">
        <v>146</v>
      </c>
      <c r="D2114" s="61" t="s">
        <v>63</v>
      </c>
      <c r="E2114" s="61" t="s">
        <v>172</v>
      </c>
      <c r="F2114" s="83">
        <v>25.12</v>
      </c>
      <c r="G2114" s="84">
        <v>50750</v>
      </c>
      <c r="H2114" s="84">
        <v>25.12</v>
      </c>
      <c r="I2114" s="84">
        <v>1</v>
      </c>
      <c r="J2114" s="84">
        <v>0.28955482513858699</v>
      </c>
      <c r="K2114" s="84">
        <v>2.0038237225890001E-6</v>
      </c>
      <c r="L2114" s="84">
        <v>36.332281706994699</v>
      </c>
      <c r="M2114" s="84">
        <v>3.1548829187470401E-2</v>
      </c>
      <c r="N2114" s="84">
        <v>-36.042726881856098</v>
      </c>
      <c r="O2114" s="84">
        <v>-3.15468253637479E-2</v>
      </c>
      <c r="P2114" s="84">
        <v>-9.4052219579183998</v>
      </c>
      <c r="Q2114" s="84">
        <v>-9.4052219579183909</v>
      </c>
      <c r="R2114" s="84">
        <v>0</v>
      </c>
      <c r="S2114" s="84">
        <v>2.1141509818572799E-3</v>
      </c>
      <c r="T2114" s="84" t="s">
        <v>163</v>
      </c>
      <c r="U2114" s="118">
        <v>-0.79245625313734602</v>
      </c>
      <c r="V2114" s="118">
        <v>-0.35231386630753603</v>
      </c>
      <c r="W2114" s="114">
        <v>-0.44014233727544599</v>
      </c>
    </row>
    <row r="2115" spans="2:23" x14ac:dyDescent="0.25">
      <c r="B2115" s="61" t="s">
        <v>123</v>
      </c>
      <c r="C2115" s="82" t="s">
        <v>146</v>
      </c>
      <c r="D2115" s="61" t="s">
        <v>63</v>
      </c>
      <c r="E2115" s="61" t="s">
        <v>172</v>
      </c>
      <c r="F2115" s="83">
        <v>25.12</v>
      </c>
      <c r="G2115" s="84">
        <v>50800</v>
      </c>
      <c r="H2115" s="84">
        <v>25.15</v>
      </c>
      <c r="I2115" s="84">
        <v>1</v>
      </c>
      <c r="J2115" s="84">
        <v>40.592840789281603</v>
      </c>
      <c r="K2115" s="84">
        <v>3.0813462126532101E-2</v>
      </c>
      <c r="L2115" s="84">
        <v>4.54955395352947</v>
      </c>
      <c r="M2115" s="84">
        <v>3.8706084999261497E-4</v>
      </c>
      <c r="N2115" s="84">
        <v>36.043286835752099</v>
      </c>
      <c r="O2115" s="84">
        <v>3.0426401276539498E-2</v>
      </c>
      <c r="P2115" s="84">
        <v>9.4052219579183092</v>
      </c>
      <c r="Q2115" s="84">
        <v>9.4052219579183092</v>
      </c>
      <c r="R2115" s="84">
        <v>0</v>
      </c>
      <c r="S2115" s="84">
        <v>1.65416834145315E-3</v>
      </c>
      <c r="T2115" s="84" t="s">
        <v>163</v>
      </c>
      <c r="U2115" s="118">
        <v>-0.31653100898665598</v>
      </c>
      <c r="V2115" s="118">
        <v>-0.14072482000212799</v>
      </c>
      <c r="W2115" s="114">
        <v>-0.17580616919101499</v>
      </c>
    </row>
    <row r="2116" spans="2:23" x14ac:dyDescent="0.25">
      <c r="B2116" s="61" t="s">
        <v>123</v>
      </c>
      <c r="C2116" s="82" t="s">
        <v>146</v>
      </c>
      <c r="D2116" s="61" t="s">
        <v>63</v>
      </c>
      <c r="E2116" s="61" t="s">
        <v>173</v>
      </c>
      <c r="F2116" s="83">
        <v>25.12</v>
      </c>
      <c r="G2116" s="84">
        <v>50750</v>
      </c>
      <c r="H2116" s="84">
        <v>25.12</v>
      </c>
      <c r="I2116" s="84">
        <v>1</v>
      </c>
      <c r="J2116" s="84">
        <v>-26.627561822932002</v>
      </c>
      <c r="K2116" s="84">
        <v>5.3886055696189001E-3</v>
      </c>
      <c r="L2116" s="84">
        <v>-62.642298353789002</v>
      </c>
      <c r="M2116" s="84">
        <v>2.9822837327142901E-2</v>
      </c>
      <c r="N2116" s="84">
        <v>36.014736530857</v>
      </c>
      <c r="O2116" s="84">
        <v>-2.4434231757523999E-2</v>
      </c>
      <c r="P2116" s="84">
        <v>9.4052219579178509</v>
      </c>
      <c r="Q2116" s="84">
        <v>9.4052219579178509</v>
      </c>
      <c r="R2116" s="84">
        <v>0</v>
      </c>
      <c r="S2116" s="84">
        <v>6.7228232059052099E-4</v>
      </c>
      <c r="T2116" s="84" t="s">
        <v>163</v>
      </c>
      <c r="U2116" s="118">
        <v>-0.613787901749002</v>
      </c>
      <c r="V2116" s="118">
        <v>-0.27288066426614699</v>
      </c>
      <c r="W2116" s="114">
        <v>-0.34090719910109102</v>
      </c>
    </row>
    <row r="2117" spans="2:23" x14ac:dyDescent="0.25">
      <c r="B2117" s="61" t="s">
        <v>123</v>
      </c>
      <c r="C2117" s="82" t="s">
        <v>146</v>
      </c>
      <c r="D2117" s="61" t="s">
        <v>63</v>
      </c>
      <c r="E2117" s="61" t="s">
        <v>173</v>
      </c>
      <c r="F2117" s="83">
        <v>25.12</v>
      </c>
      <c r="G2117" s="84">
        <v>50950</v>
      </c>
      <c r="H2117" s="84">
        <v>25.17</v>
      </c>
      <c r="I2117" s="84">
        <v>1</v>
      </c>
      <c r="J2117" s="84">
        <v>98.045874052473195</v>
      </c>
      <c r="K2117" s="84">
        <v>8.4594342084678295E-2</v>
      </c>
      <c r="L2117" s="84">
        <v>134.01167076133399</v>
      </c>
      <c r="M2117" s="84">
        <v>0.158040325522149</v>
      </c>
      <c r="N2117" s="84">
        <v>-35.965796708860701</v>
      </c>
      <c r="O2117" s="84">
        <v>-7.34459834374704E-2</v>
      </c>
      <c r="P2117" s="84">
        <v>-9.4052219579180196</v>
      </c>
      <c r="Q2117" s="84">
        <v>-9.4052219579180107</v>
      </c>
      <c r="R2117" s="84">
        <v>0</v>
      </c>
      <c r="S2117" s="84">
        <v>7.7843216068378802E-4</v>
      </c>
      <c r="T2117" s="84" t="s">
        <v>163</v>
      </c>
      <c r="U2117" s="118">
        <v>-4.8509418092131398E-2</v>
      </c>
      <c r="V2117" s="118">
        <v>-2.1566541462327799E-2</v>
      </c>
      <c r="W2117" s="114">
        <v>-2.6942873596382599E-2</v>
      </c>
    </row>
    <row r="2118" spans="2:23" x14ac:dyDescent="0.25">
      <c r="B2118" s="61" t="s">
        <v>123</v>
      </c>
      <c r="C2118" s="82" t="s">
        <v>146</v>
      </c>
      <c r="D2118" s="61" t="s">
        <v>63</v>
      </c>
      <c r="E2118" s="61" t="s">
        <v>174</v>
      </c>
      <c r="F2118" s="83">
        <v>25.15</v>
      </c>
      <c r="G2118" s="84">
        <v>51300</v>
      </c>
      <c r="H2118" s="84">
        <v>25.22</v>
      </c>
      <c r="I2118" s="84">
        <v>1</v>
      </c>
      <c r="J2118" s="84">
        <v>71.358296807783603</v>
      </c>
      <c r="K2118" s="84">
        <v>7.7958619871841495E-2</v>
      </c>
      <c r="L2118" s="84">
        <v>78.266479632320397</v>
      </c>
      <c r="M2118" s="84">
        <v>9.3783576479097602E-2</v>
      </c>
      <c r="N2118" s="84">
        <v>-6.9081828245367696</v>
      </c>
      <c r="O2118" s="84">
        <v>-1.5824956607256101E-2</v>
      </c>
      <c r="P2118" s="84">
        <v>-1.6216153092902099</v>
      </c>
      <c r="Q2118" s="84">
        <v>-1.6216153092902099</v>
      </c>
      <c r="R2118" s="84">
        <v>0</v>
      </c>
      <c r="S2118" s="84">
        <v>4.0259730395375998E-5</v>
      </c>
      <c r="T2118" s="84" t="s">
        <v>163</v>
      </c>
      <c r="U2118" s="118">
        <v>8.50212655638313E-2</v>
      </c>
      <c r="V2118" s="118">
        <v>-3.7799147486771899E-2</v>
      </c>
      <c r="W2118" s="114">
        <v>0.122820426878599</v>
      </c>
    </row>
    <row r="2119" spans="2:23" x14ac:dyDescent="0.25">
      <c r="B2119" s="61" t="s">
        <v>123</v>
      </c>
      <c r="C2119" s="82" t="s">
        <v>146</v>
      </c>
      <c r="D2119" s="61" t="s">
        <v>63</v>
      </c>
      <c r="E2119" s="61" t="s">
        <v>175</v>
      </c>
      <c r="F2119" s="83">
        <v>25.43</v>
      </c>
      <c r="G2119" s="84">
        <v>54750</v>
      </c>
      <c r="H2119" s="84">
        <v>25.62</v>
      </c>
      <c r="I2119" s="84">
        <v>1</v>
      </c>
      <c r="J2119" s="84">
        <v>39.750809282561299</v>
      </c>
      <c r="K2119" s="84">
        <v>0.167951681676767</v>
      </c>
      <c r="L2119" s="84">
        <v>66.764039610399607</v>
      </c>
      <c r="M2119" s="84">
        <v>0.47378097714617301</v>
      </c>
      <c r="N2119" s="84">
        <v>-27.013230327838301</v>
      </c>
      <c r="O2119" s="84">
        <v>-0.30582929546940602</v>
      </c>
      <c r="P2119" s="84">
        <v>-8.1897522603942097</v>
      </c>
      <c r="Q2119" s="84">
        <v>-8.1897522603942097</v>
      </c>
      <c r="R2119" s="84">
        <v>0</v>
      </c>
      <c r="S2119" s="84">
        <v>7.1290873533881296E-3</v>
      </c>
      <c r="T2119" s="84" t="s">
        <v>162</v>
      </c>
      <c r="U2119" s="118">
        <v>-2.67377900456728</v>
      </c>
      <c r="V2119" s="118">
        <v>-1.18872103667752</v>
      </c>
      <c r="W2119" s="114">
        <v>-1.48505780069135</v>
      </c>
    </row>
    <row r="2120" spans="2:23" x14ac:dyDescent="0.25">
      <c r="B2120" s="61" t="s">
        <v>123</v>
      </c>
      <c r="C2120" s="82" t="s">
        <v>146</v>
      </c>
      <c r="D2120" s="61" t="s">
        <v>63</v>
      </c>
      <c r="E2120" s="61" t="s">
        <v>176</v>
      </c>
      <c r="F2120" s="83">
        <v>25.17</v>
      </c>
      <c r="G2120" s="84">
        <v>53150</v>
      </c>
      <c r="H2120" s="84">
        <v>25.49</v>
      </c>
      <c r="I2120" s="84">
        <v>1</v>
      </c>
      <c r="J2120" s="84">
        <v>140.097414141488</v>
      </c>
      <c r="K2120" s="84">
        <v>0.86360055976179595</v>
      </c>
      <c r="L2120" s="84">
        <v>138.04981300860999</v>
      </c>
      <c r="M2120" s="84">
        <v>0.838541038355333</v>
      </c>
      <c r="N2120" s="84">
        <v>2.0476011328787398</v>
      </c>
      <c r="O2120" s="84">
        <v>2.5059521406463298E-2</v>
      </c>
      <c r="P2120" s="84">
        <v>-0.176982508726725</v>
      </c>
      <c r="Q2120" s="84">
        <v>-0.176982508726725</v>
      </c>
      <c r="R2120" s="84">
        <v>0</v>
      </c>
      <c r="S2120" s="84">
        <v>1.378203569389E-6</v>
      </c>
      <c r="T2120" s="84" t="s">
        <v>163</v>
      </c>
      <c r="U2120" s="118">
        <v>-2.0474685295473902E-2</v>
      </c>
      <c r="V2120" s="118">
        <v>-9.1027302886690208E-3</v>
      </c>
      <c r="W2120" s="114">
        <v>-1.13719537264692E-2</v>
      </c>
    </row>
    <row r="2121" spans="2:23" x14ac:dyDescent="0.25">
      <c r="B2121" s="61" t="s">
        <v>123</v>
      </c>
      <c r="C2121" s="82" t="s">
        <v>146</v>
      </c>
      <c r="D2121" s="61" t="s">
        <v>63</v>
      </c>
      <c r="E2121" s="61" t="s">
        <v>176</v>
      </c>
      <c r="F2121" s="83">
        <v>25.17</v>
      </c>
      <c r="G2121" s="84">
        <v>54500</v>
      </c>
      <c r="H2121" s="84">
        <v>25.11</v>
      </c>
      <c r="I2121" s="84">
        <v>1</v>
      </c>
      <c r="J2121" s="84">
        <v>-17.328248645001899</v>
      </c>
      <c r="K2121" s="84">
        <v>1.6625850295073599E-2</v>
      </c>
      <c r="L2121" s="84">
        <v>20.657454998812199</v>
      </c>
      <c r="M2121" s="84">
        <v>2.3628064851937601E-2</v>
      </c>
      <c r="N2121" s="84">
        <v>-37.985703643813999</v>
      </c>
      <c r="O2121" s="84">
        <v>-7.0022145568640103E-3</v>
      </c>
      <c r="P2121" s="84">
        <v>-9.2282394491921504</v>
      </c>
      <c r="Q2121" s="84">
        <v>-9.2282394491921504</v>
      </c>
      <c r="R2121" s="84">
        <v>0</v>
      </c>
      <c r="S2121" s="84">
        <v>4.7153315324721503E-3</v>
      </c>
      <c r="T2121" s="84" t="s">
        <v>163</v>
      </c>
      <c r="U2121" s="118">
        <v>-2.4551778925884902</v>
      </c>
      <c r="V2121" s="118">
        <v>-1.0915343432348701</v>
      </c>
      <c r="W2121" s="114">
        <v>-1.3636433958249099</v>
      </c>
    </row>
    <row r="2122" spans="2:23" x14ac:dyDescent="0.25">
      <c r="B2122" s="61" t="s">
        <v>123</v>
      </c>
      <c r="C2122" s="82" t="s">
        <v>146</v>
      </c>
      <c r="D2122" s="61" t="s">
        <v>63</v>
      </c>
      <c r="E2122" s="61" t="s">
        <v>177</v>
      </c>
      <c r="F2122" s="83">
        <v>25.42</v>
      </c>
      <c r="G2122" s="84">
        <v>51250</v>
      </c>
      <c r="H2122" s="84">
        <v>25.42</v>
      </c>
      <c r="I2122" s="84">
        <v>1</v>
      </c>
      <c r="J2122" s="84">
        <v>0</v>
      </c>
      <c r="K2122" s="84">
        <v>0</v>
      </c>
      <c r="L2122" s="84">
        <v>0</v>
      </c>
      <c r="M2122" s="84">
        <v>0</v>
      </c>
      <c r="N2122" s="84">
        <v>0</v>
      </c>
      <c r="O2122" s="84">
        <v>0</v>
      </c>
      <c r="P2122" s="84">
        <v>0</v>
      </c>
      <c r="Q2122" s="84">
        <v>0</v>
      </c>
      <c r="R2122" s="84">
        <v>0</v>
      </c>
      <c r="S2122" s="84">
        <v>0</v>
      </c>
      <c r="T2122" s="84" t="s">
        <v>162</v>
      </c>
      <c r="U2122" s="118">
        <v>0</v>
      </c>
      <c r="V2122" s="118">
        <v>0</v>
      </c>
      <c r="W2122" s="114">
        <v>0</v>
      </c>
    </row>
    <row r="2123" spans="2:23" x14ac:dyDescent="0.25">
      <c r="B2123" s="61" t="s">
        <v>123</v>
      </c>
      <c r="C2123" s="82" t="s">
        <v>146</v>
      </c>
      <c r="D2123" s="61" t="s">
        <v>63</v>
      </c>
      <c r="E2123" s="61" t="s">
        <v>178</v>
      </c>
      <c r="F2123" s="83">
        <v>25.22</v>
      </c>
      <c r="G2123" s="84">
        <v>53200</v>
      </c>
      <c r="H2123" s="84">
        <v>25.47</v>
      </c>
      <c r="I2123" s="84">
        <v>1</v>
      </c>
      <c r="J2123" s="84">
        <v>91.105405031070305</v>
      </c>
      <c r="K2123" s="84">
        <v>0.42322693417138502</v>
      </c>
      <c r="L2123" s="84">
        <v>97.972571980707201</v>
      </c>
      <c r="M2123" s="84">
        <v>0.489433881637652</v>
      </c>
      <c r="N2123" s="84">
        <v>-6.8671669496368803</v>
      </c>
      <c r="O2123" s="84">
        <v>-6.6206947466267194E-2</v>
      </c>
      <c r="P2123" s="84">
        <v>-1.6216153092893399</v>
      </c>
      <c r="Q2123" s="84">
        <v>-1.6216153092893399</v>
      </c>
      <c r="R2123" s="84">
        <v>0</v>
      </c>
      <c r="S2123" s="84">
        <v>1.3408515041528701E-4</v>
      </c>
      <c r="T2123" s="84" t="s">
        <v>162</v>
      </c>
      <c r="U2123" s="118">
        <v>3.8776653876679598E-2</v>
      </c>
      <c r="V2123" s="118">
        <v>-1.7239504131206999E-2</v>
      </c>
      <c r="W2123" s="114">
        <v>5.6016164314584498E-2</v>
      </c>
    </row>
    <row r="2124" spans="2:23" x14ac:dyDescent="0.25">
      <c r="B2124" s="61" t="s">
        <v>123</v>
      </c>
      <c r="C2124" s="82" t="s">
        <v>146</v>
      </c>
      <c r="D2124" s="61" t="s">
        <v>63</v>
      </c>
      <c r="E2124" s="61" t="s">
        <v>179</v>
      </c>
      <c r="F2124" s="83">
        <v>25.62</v>
      </c>
      <c r="G2124" s="84">
        <v>53050</v>
      </c>
      <c r="H2124" s="84">
        <v>25.56</v>
      </c>
      <c r="I2124" s="84">
        <v>1</v>
      </c>
      <c r="J2124" s="84">
        <v>-131.602920563303</v>
      </c>
      <c r="K2124" s="84">
        <v>0.162801689787436</v>
      </c>
      <c r="L2124" s="84">
        <v>-126.374841860526</v>
      </c>
      <c r="M2124" s="84">
        <v>0.150123646159565</v>
      </c>
      <c r="N2124" s="84">
        <v>-5.2280787027774602</v>
      </c>
      <c r="O2124" s="84">
        <v>1.2678043627871101E-2</v>
      </c>
      <c r="P2124" s="84">
        <v>-1.8035512998085499</v>
      </c>
      <c r="Q2124" s="84">
        <v>-1.8035512998085499</v>
      </c>
      <c r="R2124" s="84">
        <v>0</v>
      </c>
      <c r="S2124" s="84">
        <v>3.0576294535787002E-5</v>
      </c>
      <c r="T2124" s="84" t="s">
        <v>163</v>
      </c>
      <c r="U2124" s="118">
        <v>1.07464142705619E-2</v>
      </c>
      <c r="V2124" s="118">
        <v>-4.7776905609803501E-3</v>
      </c>
      <c r="W2124" s="114">
        <v>1.55241065793565E-2</v>
      </c>
    </row>
    <row r="2125" spans="2:23" x14ac:dyDescent="0.25">
      <c r="B2125" s="61" t="s">
        <v>123</v>
      </c>
      <c r="C2125" s="82" t="s">
        <v>146</v>
      </c>
      <c r="D2125" s="61" t="s">
        <v>63</v>
      </c>
      <c r="E2125" s="61" t="s">
        <v>179</v>
      </c>
      <c r="F2125" s="83">
        <v>25.62</v>
      </c>
      <c r="G2125" s="84">
        <v>53050</v>
      </c>
      <c r="H2125" s="84">
        <v>25.56</v>
      </c>
      <c r="I2125" s="84">
        <v>2</v>
      </c>
      <c r="J2125" s="84">
        <v>-116.85233051768</v>
      </c>
      <c r="K2125" s="84">
        <v>0.116062970753011</v>
      </c>
      <c r="L2125" s="84">
        <v>-112.21023611784101</v>
      </c>
      <c r="M2125" s="84">
        <v>0.107024665261784</v>
      </c>
      <c r="N2125" s="84">
        <v>-4.6420943998385802</v>
      </c>
      <c r="O2125" s="84">
        <v>9.0383054912269306E-3</v>
      </c>
      <c r="P2125" s="84">
        <v>-1.60140194221173</v>
      </c>
      <c r="Q2125" s="84">
        <v>-1.6014019422117201</v>
      </c>
      <c r="R2125" s="84">
        <v>0</v>
      </c>
      <c r="S2125" s="84">
        <v>2.1798149534416002E-5</v>
      </c>
      <c r="T2125" s="84" t="s">
        <v>163</v>
      </c>
      <c r="U2125" s="118">
        <v>-4.7235426469828402E-2</v>
      </c>
      <c r="V2125" s="118">
        <v>-2.1000144374387599E-2</v>
      </c>
      <c r="W2125" s="114">
        <v>-2.6235279141685799E-2</v>
      </c>
    </row>
    <row r="2126" spans="2:23" x14ac:dyDescent="0.25">
      <c r="B2126" s="61" t="s">
        <v>123</v>
      </c>
      <c r="C2126" s="82" t="s">
        <v>146</v>
      </c>
      <c r="D2126" s="61" t="s">
        <v>63</v>
      </c>
      <c r="E2126" s="61" t="s">
        <v>179</v>
      </c>
      <c r="F2126" s="83">
        <v>25.62</v>
      </c>
      <c r="G2126" s="84">
        <v>53100</v>
      </c>
      <c r="H2126" s="84">
        <v>25.62</v>
      </c>
      <c r="I2126" s="84">
        <v>1</v>
      </c>
      <c r="J2126" s="84">
        <v>0</v>
      </c>
      <c r="K2126" s="84">
        <v>0</v>
      </c>
      <c r="L2126" s="84">
        <v>0</v>
      </c>
      <c r="M2126" s="84">
        <v>0</v>
      </c>
      <c r="N2126" s="84">
        <v>0</v>
      </c>
      <c r="O2126" s="84">
        <v>0</v>
      </c>
      <c r="P2126" s="84">
        <v>0</v>
      </c>
      <c r="Q2126" s="84">
        <v>0</v>
      </c>
      <c r="R2126" s="84">
        <v>0</v>
      </c>
      <c r="S2126" s="84">
        <v>0</v>
      </c>
      <c r="T2126" s="84" t="s">
        <v>162</v>
      </c>
      <c r="U2126" s="118">
        <v>0</v>
      </c>
      <c r="V2126" s="118">
        <v>0</v>
      </c>
      <c r="W2126" s="114">
        <v>0</v>
      </c>
    </row>
    <row r="2127" spans="2:23" x14ac:dyDescent="0.25">
      <c r="B2127" s="61" t="s">
        <v>123</v>
      </c>
      <c r="C2127" s="82" t="s">
        <v>146</v>
      </c>
      <c r="D2127" s="61" t="s">
        <v>63</v>
      </c>
      <c r="E2127" s="61" t="s">
        <v>179</v>
      </c>
      <c r="F2127" s="83">
        <v>25.62</v>
      </c>
      <c r="G2127" s="84">
        <v>53100</v>
      </c>
      <c r="H2127" s="84">
        <v>25.62</v>
      </c>
      <c r="I2127" s="84">
        <v>2</v>
      </c>
      <c r="J2127" s="84">
        <v>-1.095604E-12</v>
      </c>
      <c r="K2127" s="84">
        <v>0</v>
      </c>
      <c r="L2127" s="84">
        <v>8.5969599999999998E-13</v>
      </c>
      <c r="M2127" s="84">
        <v>0</v>
      </c>
      <c r="N2127" s="84">
        <v>-1.9553E-12</v>
      </c>
      <c r="O2127" s="84">
        <v>0</v>
      </c>
      <c r="P2127" s="84">
        <v>-1.3382399999999999E-13</v>
      </c>
      <c r="Q2127" s="84">
        <v>-1.3382299999999999E-13</v>
      </c>
      <c r="R2127" s="84">
        <v>0</v>
      </c>
      <c r="S2127" s="84">
        <v>0</v>
      </c>
      <c r="T2127" s="84" t="s">
        <v>162</v>
      </c>
      <c r="U2127" s="118">
        <v>0</v>
      </c>
      <c r="V2127" s="118">
        <v>0</v>
      </c>
      <c r="W2127" s="114">
        <v>0</v>
      </c>
    </row>
    <row r="2128" spans="2:23" x14ac:dyDescent="0.25">
      <c r="B2128" s="61" t="s">
        <v>123</v>
      </c>
      <c r="C2128" s="82" t="s">
        <v>146</v>
      </c>
      <c r="D2128" s="61" t="s">
        <v>63</v>
      </c>
      <c r="E2128" s="61" t="s">
        <v>180</v>
      </c>
      <c r="F2128" s="83">
        <v>25.64</v>
      </c>
      <c r="G2128" s="84">
        <v>53000</v>
      </c>
      <c r="H2128" s="84">
        <v>25.62</v>
      </c>
      <c r="I2128" s="84">
        <v>1</v>
      </c>
      <c r="J2128" s="84">
        <v>-26.443275456449999</v>
      </c>
      <c r="K2128" s="84">
        <v>0</v>
      </c>
      <c r="L2128" s="84">
        <v>-30.987368891331599</v>
      </c>
      <c r="M2128" s="84">
        <v>0</v>
      </c>
      <c r="N2128" s="84">
        <v>4.5440934348816597</v>
      </c>
      <c r="O2128" s="84">
        <v>0</v>
      </c>
      <c r="P2128" s="84">
        <v>1.2806664764661</v>
      </c>
      <c r="Q2128" s="84">
        <v>1.2806664764661</v>
      </c>
      <c r="R2128" s="84">
        <v>0</v>
      </c>
      <c r="S2128" s="84">
        <v>0</v>
      </c>
      <c r="T2128" s="84" t="s">
        <v>163</v>
      </c>
      <c r="U2128" s="118">
        <v>9.0881868697631304E-2</v>
      </c>
      <c r="V2128" s="118">
        <v>-4.0404681534599397E-2</v>
      </c>
      <c r="W2128" s="114">
        <v>0.13128656501340499</v>
      </c>
    </row>
    <row r="2129" spans="2:23" x14ac:dyDescent="0.25">
      <c r="B2129" s="61" t="s">
        <v>123</v>
      </c>
      <c r="C2129" s="82" t="s">
        <v>146</v>
      </c>
      <c r="D2129" s="61" t="s">
        <v>63</v>
      </c>
      <c r="E2129" s="61" t="s">
        <v>180</v>
      </c>
      <c r="F2129" s="83">
        <v>25.64</v>
      </c>
      <c r="G2129" s="84">
        <v>53000</v>
      </c>
      <c r="H2129" s="84">
        <v>25.62</v>
      </c>
      <c r="I2129" s="84">
        <v>2</v>
      </c>
      <c r="J2129" s="84">
        <v>-23.358226653197399</v>
      </c>
      <c r="K2129" s="84">
        <v>0</v>
      </c>
      <c r="L2129" s="84">
        <v>-27.372175854009601</v>
      </c>
      <c r="M2129" s="84">
        <v>0</v>
      </c>
      <c r="N2129" s="84">
        <v>4.0139492008122497</v>
      </c>
      <c r="O2129" s="84">
        <v>0</v>
      </c>
      <c r="P2129" s="84">
        <v>1.1312553875450599</v>
      </c>
      <c r="Q2129" s="84">
        <v>1.13125538754505</v>
      </c>
      <c r="R2129" s="84">
        <v>0</v>
      </c>
      <c r="S2129" s="84">
        <v>0</v>
      </c>
      <c r="T2129" s="84" t="s">
        <v>163</v>
      </c>
      <c r="U2129" s="118">
        <v>8.0278984016243296E-2</v>
      </c>
      <c r="V2129" s="118">
        <v>-3.5690802022230503E-2</v>
      </c>
      <c r="W2129" s="114">
        <v>0.115969799095178</v>
      </c>
    </row>
    <row r="2130" spans="2:23" x14ac:dyDescent="0.25">
      <c r="B2130" s="61" t="s">
        <v>123</v>
      </c>
      <c r="C2130" s="82" t="s">
        <v>146</v>
      </c>
      <c r="D2130" s="61" t="s">
        <v>63</v>
      </c>
      <c r="E2130" s="61" t="s">
        <v>180</v>
      </c>
      <c r="F2130" s="83">
        <v>25.64</v>
      </c>
      <c r="G2130" s="84">
        <v>53000</v>
      </c>
      <c r="H2130" s="84">
        <v>25.62</v>
      </c>
      <c r="I2130" s="84">
        <v>3</v>
      </c>
      <c r="J2130" s="84">
        <v>-23.358226653197399</v>
      </c>
      <c r="K2130" s="84">
        <v>0</v>
      </c>
      <c r="L2130" s="84">
        <v>-27.372175854009601</v>
      </c>
      <c r="M2130" s="84">
        <v>0</v>
      </c>
      <c r="N2130" s="84">
        <v>4.0139492008122497</v>
      </c>
      <c r="O2130" s="84">
        <v>0</v>
      </c>
      <c r="P2130" s="84">
        <v>1.1312553875450599</v>
      </c>
      <c r="Q2130" s="84">
        <v>1.13125538754505</v>
      </c>
      <c r="R2130" s="84">
        <v>0</v>
      </c>
      <c r="S2130" s="84">
        <v>0</v>
      </c>
      <c r="T2130" s="84" t="s">
        <v>163</v>
      </c>
      <c r="U2130" s="118">
        <v>8.0278984016243296E-2</v>
      </c>
      <c r="V2130" s="118">
        <v>-3.5690802022230503E-2</v>
      </c>
      <c r="W2130" s="114">
        <v>0.115969799095178</v>
      </c>
    </row>
    <row r="2131" spans="2:23" x14ac:dyDescent="0.25">
      <c r="B2131" s="61" t="s">
        <v>123</v>
      </c>
      <c r="C2131" s="82" t="s">
        <v>146</v>
      </c>
      <c r="D2131" s="61" t="s">
        <v>63</v>
      </c>
      <c r="E2131" s="61" t="s">
        <v>180</v>
      </c>
      <c r="F2131" s="83">
        <v>25.64</v>
      </c>
      <c r="G2131" s="84">
        <v>53000</v>
      </c>
      <c r="H2131" s="84">
        <v>25.62</v>
      </c>
      <c r="I2131" s="84">
        <v>4</v>
      </c>
      <c r="J2131" s="84">
        <v>-25.6370780339977</v>
      </c>
      <c r="K2131" s="84">
        <v>0</v>
      </c>
      <c r="L2131" s="84">
        <v>-30.042632034889301</v>
      </c>
      <c r="M2131" s="84">
        <v>0</v>
      </c>
      <c r="N2131" s="84">
        <v>4.4055540008916596</v>
      </c>
      <c r="O2131" s="84">
        <v>0</v>
      </c>
      <c r="P2131" s="84">
        <v>1.24162176681781</v>
      </c>
      <c r="Q2131" s="84">
        <v>1.24162176681781</v>
      </c>
      <c r="R2131" s="84">
        <v>0</v>
      </c>
      <c r="S2131" s="84">
        <v>0</v>
      </c>
      <c r="T2131" s="84" t="s">
        <v>163</v>
      </c>
      <c r="U2131" s="118">
        <v>8.81110800178313E-2</v>
      </c>
      <c r="V2131" s="118">
        <v>-3.9172831487815397E-2</v>
      </c>
      <c r="W2131" s="114">
        <v>0.12728392583617501</v>
      </c>
    </row>
    <row r="2132" spans="2:23" x14ac:dyDescent="0.25">
      <c r="B2132" s="61" t="s">
        <v>123</v>
      </c>
      <c r="C2132" s="82" t="s">
        <v>146</v>
      </c>
      <c r="D2132" s="61" t="s">
        <v>63</v>
      </c>
      <c r="E2132" s="61" t="s">
        <v>180</v>
      </c>
      <c r="F2132" s="83">
        <v>25.64</v>
      </c>
      <c r="G2132" s="84">
        <v>53204</v>
      </c>
      <c r="H2132" s="84">
        <v>25.65</v>
      </c>
      <c r="I2132" s="84">
        <v>1</v>
      </c>
      <c r="J2132" s="84">
        <v>12.317429715916001</v>
      </c>
      <c r="K2132" s="84">
        <v>1.9389697760274601E-2</v>
      </c>
      <c r="L2132" s="84">
        <v>7.71607926292383</v>
      </c>
      <c r="M2132" s="84">
        <v>7.6089409607022302E-3</v>
      </c>
      <c r="N2132" s="84">
        <v>4.6013504529921603</v>
      </c>
      <c r="O2132" s="84">
        <v>1.1780756799572301E-2</v>
      </c>
      <c r="P2132" s="84">
        <v>1.3421145592041901</v>
      </c>
      <c r="Q2132" s="84">
        <v>1.3421145592041801</v>
      </c>
      <c r="R2132" s="84">
        <v>0</v>
      </c>
      <c r="S2132" s="84">
        <v>2.3020249642555899E-4</v>
      </c>
      <c r="T2132" s="84" t="s">
        <v>163</v>
      </c>
      <c r="U2132" s="118">
        <v>0.25610400359511998</v>
      </c>
      <c r="V2132" s="118">
        <v>-0.11385990245671999</v>
      </c>
      <c r="W2132" s="114">
        <v>0.36996394770501101</v>
      </c>
    </row>
    <row r="2133" spans="2:23" x14ac:dyDescent="0.25">
      <c r="B2133" s="61" t="s">
        <v>123</v>
      </c>
      <c r="C2133" s="82" t="s">
        <v>146</v>
      </c>
      <c r="D2133" s="61" t="s">
        <v>63</v>
      </c>
      <c r="E2133" s="61" t="s">
        <v>180</v>
      </c>
      <c r="F2133" s="83">
        <v>25.64</v>
      </c>
      <c r="G2133" s="84">
        <v>53304</v>
      </c>
      <c r="H2133" s="84">
        <v>25.75</v>
      </c>
      <c r="I2133" s="84">
        <v>1</v>
      </c>
      <c r="J2133" s="84">
        <v>31.424393175630101</v>
      </c>
      <c r="K2133" s="84">
        <v>9.1540553494525806E-2</v>
      </c>
      <c r="L2133" s="84">
        <v>28.482687430007999</v>
      </c>
      <c r="M2133" s="84">
        <v>7.5204124895934005E-2</v>
      </c>
      <c r="N2133" s="84">
        <v>2.94170574562215</v>
      </c>
      <c r="O2133" s="84">
        <v>1.6336428598591801E-2</v>
      </c>
      <c r="P2133" s="84">
        <v>0.85741367980316696</v>
      </c>
      <c r="Q2133" s="84">
        <v>0.85741367980316696</v>
      </c>
      <c r="R2133" s="84">
        <v>0</v>
      </c>
      <c r="S2133" s="84">
        <v>6.8149166837672002E-5</v>
      </c>
      <c r="T2133" s="84" t="s">
        <v>163</v>
      </c>
      <c r="U2133" s="118">
        <v>9.6176900822381201E-2</v>
      </c>
      <c r="V2133" s="118">
        <v>-4.2758771407330698E-2</v>
      </c>
      <c r="W2133" s="114">
        <v>0.13893568787207899</v>
      </c>
    </row>
    <row r="2134" spans="2:23" x14ac:dyDescent="0.25">
      <c r="B2134" s="61" t="s">
        <v>123</v>
      </c>
      <c r="C2134" s="82" t="s">
        <v>146</v>
      </c>
      <c r="D2134" s="61" t="s">
        <v>63</v>
      </c>
      <c r="E2134" s="61" t="s">
        <v>180</v>
      </c>
      <c r="F2134" s="83">
        <v>25.64</v>
      </c>
      <c r="G2134" s="84">
        <v>53354</v>
      </c>
      <c r="H2134" s="84">
        <v>25.66</v>
      </c>
      <c r="I2134" s="84">
        <v>1</v>
      </c>
      <c r="J2134" s="84">
        <v>8.3240490232631998</v>
      </c>
      <c r="K2134" s="84">
        <v>1.45508563497547E-3</v>
      </c>
      <c r="L2134" s="84">
        <v>15.8101825893122</v>
      </c>
      <c r="M2134" s="84">
        <v>5.2491993436552297E-3</v>
      </c>
      <c r="N2134" s="84">
        <v>-7.48613356604905</v>
      </c>
      <c r="O2134" s="84">
        <v>-3.7941137086797598E-3</v>
      </c>
      <c r="P2134" s="84">
        <v>-2.1340819155787001</v>
      </c>
      <c r="Q2134" s="84">
        <v>-2.1340819155787001</v>
      </c>
      <c r="R2134" s="84">
        <v>0</v>
      </c>
      <c r="S2134" s="84">
        <v>9.5640418070400997E-5</v>
      </c>
      <c r="T2134" s="84" t="s">
        <v>162</v>
      </c>
      <c r="U2134" s="118">
        <v>5.2403654693341802E-2</v>
      </c>
      <c r="V2134" s="118">
        <v>-2.3297859182210799E-2</v>
      </c>
      <c r="W2134" s="114">
        <v>7.5701522398568005E-2</v>
      </c>
    </row>
    <row r="2135" spans="2:23" x14ac:dyDescent="0.25">
      <c r="B2135" s="61" t="s">
        <v>123</v>
      </c>
      <c r="C2135" s="82" t="s">
        <v>146</v>
      </c>
      <c r="D2135" s="61" t="s">
        <v>63</v>
      </c>
      <c r="E2135" s="61" t="s">
        <v>180</v>
      </c>
      <c r="F2135" s="83">
        <v>25.64</v>
      </c>
      <c r="G2135" s="84">
        <v>53454</v>
      </c>
      <c r="H2135" s="84">
        <v>25.76</v>
      </c>
      <c r="I2135" s="84">
        <v>1</v>
      </c>
      <c r="J2135" s="84">
        <v>35.861021788869898</v>
      </c>
      <c r="K2135" s="84">
        <v>8.7706078671190693E-2</v>
      </c>
      <c r="L2135" s="84">
        <v>43.1169411728482</v>
      </c>
      <c r="M2135" s="84">
        <v>0.12678861601821501</v>
      </c>
      <c r="N2135" s="84">
        <v>-7.2559193839783598</v>
      </c>
      <c r="O2135" s="84">
        <v>-3.9082537347024E-2</v>
      </c>
      <c r="P2135" s="84">
        <v>-2.0710722620280499</v>
      </c>
      <c r="Q2135" s="84">
        <v>-2.0710722620280402</v>
      </c>
      <c r="R2135" s="84">
        <v>0</v>
      </c>
      <c r="S2135" s="84">
        <v>2.9253300945176298E-4</v>
      </c>
      <c r="T2135" s="84" t="s">
        <v>162</v>
      </c>
      <c r="U2135" s="118">
        <v>-0.13371088374110501</v>
      </c>
      <c r="V2135" s="118">
        <v>-5.9445803136418202E-2</v>
      </c>
      <c r="W2135" s="114">
        <v>-7.42650722433955E-2</v>
      </c>
    </row>
    <row r="2136" spans="2:23" x14ac:dyDescent="0.25">
      <c r="B2136" s="61" t="s">
        <v>123</v>
      </c>
      <c r="C2136" s="82" t="s">
        <v>146</v>
      </c>
      <c r="D2136" s="61" t="s">
        <v>63</v>
      </c>
      <c r="E2136" s="61" t="s">
        <v>180</v>
      </c>
      <c r="F2136" s="83">
        <v>25.64</v>
      </c>
      <c r="G2136" s="84">
        <v>53604</v>
      </c>
      <c r="H2136" s="84">
        <v>25.72</v>
      </c>
      <c r="I2136" s="84">
        <v>1</v>
      </c>
      <c r="J2136" s="84">
        <v>33.326526119645798</v>
      </c>
      <c r="K2136" s="84">
        <v>4.8313594429349301E-2</v>
      </c>
      <c r="L2136" s="84">
        <v>36.951499819690497</v>
      </c>
      <c r="M2136" s="84">
        <v>5.9395480243219702E-2</v>
      </c>
      <c r="N2136" s="84">
        <v>-3.6249737000447801</v>
      </c>
      <c r="O2136" s="84">
        <v>-1.10818858138704E-2</v>
      </c>
      <c r="P2136" s="84">
        <v>-1.0311366594747799</v>
      </c>
      <c r="Q2136" s="84">
        <v>-1.0311366594747799</v>
      </c>
      <c r="R2136" s="84">
        <v>0</v>
      </c>
      <c r="S2136" s="84">
        <v>4.6251062257308E-5</v>
      </c>
      <c r="T2136" s="84" t="s">
        <v>162</v>
      </c>
      <c r="U2136" s="118">
        <v>5.4150683033839702E-3</v>
      </c>
      <c r="V2136" s="118">
        <v>-2.40745611222269E-3</v>
      </c>
      <c r="W2136" s="114">
        <v>7.8225252963221598E-3</v>
      </c>
    </row>
    <row r="2137" spans="2:23" x14ac:dyDescent="0.25">
      <c r="B2137" s="61" t="s">
        <v>123</v>
      </c>
      <c r="C2137" s="82" t="s">
        <v>146</v>
      </c>
      <c r="D2137" s="61" t="s">
        <v>63</v>
      </c>
      <c r="E2137" s="61" t="s">
        <v>180</v>
      </c>
      <c r="F2137" s="83">
        <v>25.64</v>
      </c>
      <c r="G2137" s="84">
        <v>53654</v>
      </c>
      <c r="H2137" s="84">
        <v>25.62</v>
      </c>
      <c r="I2137" s="84">
        <v>1</v>
      </c>
      <c r="J2137" s="84">
        <v>-22.593262989632599</v>
      </c>
      <c r="K2137" s="84">
        <v>2.48949163209372E-2</v>
      </c>
      <c r="L2137" s="84">
        <v>-16.446756861619601</v>
      </c>
      <c r="M2137" s="84">
        <v>1.31920807154054E-2</v>
      </c>
      <c r="N2137" s="84">
        <v>-6.1465061280130202</v>
      </c>
      <c r="O2137" s="84">
        <v>1.17028356055318E-2</v>
      </c>
      <c r="P2137" s="84">
        <v>-1.74803642030089</v>
      </c>
      <c r="Q2137" s="84">
        <v>-1.74803642030089</v>
      </c>
      <c r="R2137" s="84">
        <v>0</v>
      </c>
      <c r="S2137" s="84">
        <v>1.49023139803079E-4</v>
      </c>
      <c r="T2137" s="84" t="s">
        <v>162</v>
      </c>
      <c r="U2137" s="118">
        <v>0.17701355400952201</v>
      </c>
      <c r="V2137" s="118">
        <v>-7.8697504568904106E-2</v>
      </c>
      <c r="W2137" s="114">
        <v>0.25571108736819798</v>
      </c>
    </row>
    <row r="2138" spans="2:23" x14ac:dyDescent="0.25">
      <c r="B2138" s="61" t="s">
        <v>123</v>
      </c>
      <c r="C2138" s="82" t="s">
        <v>146</v>
      </c>
      <c r="D2138" s="61" t="s">
        <v>63</v>
      </c>
      <c r="E2138" s="61" t="s">
        <v>181</v>
      </c>
      <c r="F2138" s="83">
        <v>25.56</v>
      </c>
      <c r="G2138" s="84">
        <v>53150</v>
      </c>
      <c r="H2138" s="84">
        <v>25.49</v>
      </c>
      <c r="I2138" s="84">
        <v>1</v>
      </c>
      <c r="J2138" s="84">
        <v>-38.096362652099799</v>
      </c>
      <c r="K2138" s="84">
        <v>3.9708466702683597E-2</v>
      </c>
      <c r="L2138" s="84">
        <v>-14.0480089406121</v>
      </c>
      <c r="M2138" s="84">
        <v>5.3994017501493704E-3</v>
      </c>
      <c r="N2138" s="84">
        <v>-24.0483537114877</v>
      </c>
      <c r="O2138" s="84">
        <v>3.4309064952534198E-2</v>
      </c>
      <c r="P2138" s="84">
        <v>-6.6307338918990801</v>
      </c>
      <c r="Q2138" s="84">
        <v>-6.6307338918990704</v>
      </c>
      <c r="R2138" s="84">
        <v>0</v>
      </c>
      <c r="S2138" s="84">
        <v>1.2029270500200999E-3</v>
      </c>
      <c r="T2138" s="84" t="s">
        <v>163</v>
      </c>
      <c r="U2138" s="118">
        <v>-0.80764587689070999</v>
      </c>
      <c r="V2138" s="118">
        <v>-0.35906693949121998</v>
      </c>
      <c r="W2138" s="114">
        <v>-0.44857888689527903</v>
      </c>
    </row>
    <row r="2139" spans="2:23" x14ac:dyDescent="0.25">
      <c r="B2139" s="61" t="s">
        <v>123</v>
      </c>
      <c r="C2139" s="82" t="s">
        <v>146</v>
      </c>
      <c r="D2139" s="61" t="s">
        <v>63</v>
      </c>
      <c r="E2139" s="61" t="s">
        <v>181</v>
      </c>
      <c r="F2139" s="83">
        <v>25.56</v>
      </c>
      <c r="G2139" s="84">
        <v>53150</v>
      </c>
      <c r="H2139" s="84">
        <v>25.49</v>
      </c>
      <c r="I2139" s="84">
        <v>2</v>
      </c>
      <c r="J2139" s="84">
        <v>-37.984506953223303</v>
      </c>
      <c r="K2139" s="84">
        <v>3.9518915628652597E-2</v>
      </c>
      <c r="L2139" s="84">
        <v>-14.0067622244433</v>
      </c>
      <c r="M2139" s="84">
        <v>5.3736273376511802E-3</v>
      </c>
      <c r="N2139" s="84">
        <v>-23.977744728779999</v>
      </c>
      <c r="O2139" s="84">
        <v>3.4145288291001497E-2</v>
      </c>
      <c r="P2139" s="84">
        <v>-6.6112652255485802</v>
      </c>
      <c r="Q2139" s="84">
        <v>-6.6112652255485704</v>
      </c>
      <c r="R2139" s="84">
        <v>0</v>
      </c>
      <c r="S2139" s="84">
        <v>1.1971847957029901E-3</v>
      </c>
      <c r="T2139" s="84" t="s">
        <v>163</v>
      </c>
      <c r="U2139" s="118">
        <v>-0.80688364738679397</v>
      </c>
      <c r="V2139" s="118">
        <v>-0.35872806397288698</v>
      </c>
      <c r="W2139" s="114">
        <v>-0.44815553295736099</v>
      </c>
    </row>
    <row r="2140" spans="2:23" x14ac:dyDescent="0.25">
      <c r="B2140" s="61" t="s">
        <v>123</v>
      </c>
      <c r="C2140" s="82" t="s">
        <v>146</v>
      </c>
      <c r="D2140" s="61" t="s">
        <v>63</v>
      </c>
      <c r="E2140" s="61" t="s">
        <v>181</v>
      </c>
      <c r="F2140" s="83">
        <v>25.56</v>
      </c>
      <c r="G2140" s="84">
        <v>53900</v>
      </c>
      <c r="H2140" s="84">
        <v>25.45</v>
      </c>
      <c r="I2140" s="84">
        <v>1</v>
      </c>
      <c r="J2140" s="84">
        <v>-38.563424460886999</v>
      </c>
      <c r="K2140" s="84">
        <v>6.9746758418460203E-2</v>
      </c>
      <c r="L2140" s="84">
        <v>-24.182366054260701</v>
      </c>
      <c r="M2140" s="84">
        <v>2.7426502232368099E-2</v>
      </c>
      <c r="N2140" s="84">
        <v>-14.3810584066263</v>
      </c>
      <c r="O2140" s="84">
        <v>4.2320256186092198E-2</v>
      </c>
      <c r="P2140" s="84">
        <v>-4.6558325976353698</v>
      </c>
      <c r="Q2140" s="84">
        <v>-4.6558325976353601</v>
      </c>
      <c r="R2140" s="84">
        <v>0</v>
      </c>
      <c r="S2140" s="84">
        <v>1.01664084961087E-3</v>
      </c>
      <c r="T2140" s="84" t="s">
        <v>163</v>
      </c>
      <c r="U2140" s="118">
        <v>-0.50253829070260103</v>
      </c>
      <c r="V2140" s="118">
        <v>-0.22342079763275899</v>
      </c>
      <c r="W2140" s="114">
        <v>-0.279117461644806</v>
      </c>
    </row>
    <row r="2141" spans="2:23" x14ac:dyDescent="0.25">
      <c r="B2141" s="61" t="s">
        <v>123</v>
      </c>
      <c r="C2141" s="82" t="s">
        <v>146</v>
      </c>
      <c r="D2141" s="61" t="s">
        <v>63</v>
      </c>
      <c r="E2141" s="61" t="s">
        <v>181</v>
      </c>
      <c r="F2141" s="83">
        <v>25.56</v>
      </c>
      <c r="G2141" s="84">
        <v>53900</v>
      </c>
      <c r="H2141" s="84">
        <v>25.45</v>
      </c>
      <c r="I2141" s="84">
        <v>2</v>
      </c>
      <c r="J2141" s="84">
        <v>-38.605070990553102</v>
      </c>
      <c r="K2141" s="84">
        <v>6.9837871579859295E-2</v>
      </c>
      <c r="L2141" s="84">
        <v>-24.208481775020601</v>
      </c>
      <c r="M2141" s="84">
        <v>2.7462330640441499E-2</v>
      </c>
      <c r="N2141" s="84">
        <v>-14.396589215532501</v>
      </c>
      <c r="O2141" s="84">
        <v>4.2375540939417797E-2</v>
      </c>
      <c r="P2141" s="84">
        <v>-4.6608606591522896</v>
      </c>
      <c r="Q2141" s="84">
        <v>-4.6608606591522799</v>
      </c>
      <c r="R2141" s="84">
        <v>0</v>
      </c>
      <c r="S2141" s="84">
        <v>1.0179689308578101E-3</v>
      </c>
      <c r="T2141" s="84" t="s">
        <v>163</v>
      </c>
      <c r="U2141" s="118">
        <v>-0.50283664204871603</v>
      </c>
      <c r="V2141" s="118">
        <v>-0.223553440054157</v>
      </c>
      <c r="W2141" s="114">
        <v>-0.27928317055086699</v>
      </c>
    </row>
    <row r="2142" spans="2:23" x14ac:dyDescent="0.25">
      <c r="B2142" s="61" t="s">
        <v>123</v>
      </c>
      <c r="C2142" s="82" t="s">
        <v>146</v>
      </c>
      <c r="D2142" s="61" t="s">
        <v>63</v>
      </c>
      <c r="E2142" s="61" t="s">
        <v>182</v>
      </c>
      <c r="F2142" s="83">
        <v>25.49</v>
      </c>
      <c r="G2142" s="84">
        <v>53550</v>
      </c>
      <c r="H2142" s="84">
        <v>25.43</v>
      </c>
      <c r="I2142" s="84">
        <v>1</v>
      </c>
      <c r="J2142" s="84">
        <v>-23.290435078689601</v>
      </c>
      <c r="K2142" s="84">
        <v>1.3327858076419801E-2</v>
      </c>
      <c r="L2142" s="84">
        <v>-0.97756290179074601</v>
      </c>
      <c r="M2142" s="84">
        <v>2.3479810106347002E-5</v>
      </c>
      <c r="N2142" s="84">
        <v>-22.3128721768988</v>
      </c>
      <c r="O2142" s="84">
        <v>1.3304378266313499E-2</v>
      </c>
      <c r="P2142" s="84">
        <v>-6.47587440992098</v>
      </c>
      <c r="Q2142" s="84">
        <v>-6.4758744099209702</v>
      </c>
      <c r="R2142" s="84">
        <v>0</v>
      </c>
      <c r="S2142" s="84">
        <v>1.0303908460963099E-3</v>
      </c>
      <c r="T2142" s="84" t="s">
        <v>162</v>
      </c>
      <c r="U2142" s="118">
        <v>-1.00004285995355</v>
      </c>
      <c r="V2142" s="118">
        <v>-0.44460368010045798</v>
      </c>
      <c r="W2142" s="114">
        <v>-0.55543911731780304</v>
      </c>
    </row>
    <row r="2143" spans="2:23" x14ac:dyDescent="0.25">
      <c r="B2143" s="61" t="s">
        <v>123</v>
      </c>
      <c r="C2143" s="82" t="s">
        <v>146</v>
      </c>
      <c r="D2143" s="61" t="s">
        <v>63</v>
      </c>
      <c r="E2143" s="61" t="s">
        <v>182</v>
      </c>
      <c r="F2143" s="83">
        <v>25.49</v>
      </c>
      <c r="G2143" s="84">
        <v>54200</v>
      </c>
      <c r="H2143" s="84">
        <v>25.48</v>
      </c>
      <c r="I2143" s="84">
        <v>1</v>
      </c>
      <c r="J2143" s="84">
        <v>-16.692927011834499</v>
      </c>
      <c r="K2143" s="84">
        <v>1.8391151606680599E-3</v>
      </c>
      <c r="L2143" s="84">
        <v>6.0011008257744702</v>
      </c>
      <c r="M2143" s="84">
        <v>2.37687193399333E-4</v>
      </c>
      <c r="N2143" s="84">
        <v>-22.694027837608999</v>
      </c>
      <c r="O2143" s="84">
        <v>1.6014279672687301E-3</v>
      </c>
      <c r="P2143" s="84">
        <v>-6.5879372602244501</v>
      </c>
      <c r="Q2143" s="84">
        <v>-6.5879372602244501</v>
      </c>
      <c r="R2143" s="84">
        <v>0</v>
      </c>
      <c r="S2143" s="84">
        <v>2.8644605447471401E-4</v>
      </c>
      <c r="T2143" s="84" t="s">
        <v>163</v>
      </c>
      <c r="U2143" s="118">
        <v>-0.1861278866302</v>
      </c>
      <c r="V2143" s="118">
        <v>-8.2749596721235705E-2</v>
      </c>
      <c r="W2143" s="114">
        <v>-0.10337827826990099</v>
      </c>
    </row>
    <row r="2144" spans="2:23" x14ac:dyDescent="0.25">
      <c r="B2144" s="61" t="s">
        <v>123</v>
      </c>
      <c r="C2144" s="82" t="s">
        <v>146</v>
      </c>
      <c r="D2144" s="61" t="s">
        <v>63</v>
      </c>
      <c r="E2144" s="61" t="s">
        <v>183</v>
      </c>
      <c r="F2144" s="83">
        <v>25.5</v>
      </c>
      <c r="G2144" s="84">
        <v>53150</v>
      </c>
      <c r="H2144" s="84">
        <v>25.49</v>
      </c>
      <c r="I2144" s="84">
        <v>1</v>
      </c>
      <c r="J2144" s="84">
        <v>-23.995323001671501</v>
      </c>
      <c r="K2144" s="84">
        <v>0</v>
      </c>
      <c r="L2144" s="84">
        <v>-24.353131923004</v>
      </c>
      <c r="M2144" s="84">
        <v>0</v>
      </c>
      <c r="N2144" s="84">
        <v>0.35780892133242298</v>
      </c>
      <c r="O2144" s="84">
        <v>0</v>
      </c>
      <c r="P2144" s="84">
        <v>0.12388584045498199</v>
      </c>
      <c r="Q2144" s="84">
        <v>0.12388584045498199</v>
      </c>
      <c r="R2144" s="84">
        <v>0</v>
      </c>
      <c r="S2144" s="84">
        <v>0</v>
      </c>
      <c r="T2144" s="84" t="s">
        <v>162</v>
      </c>
      <c r="U2144" s="118">
        <v>3.5780892133247802E-3</v>
      </c>
      <c r="V2144" s="118">
        <v>-1.5907634519242799E-3</v>
      </c>
      <c r="W2144" s="114">
        <v>5.1688532471952896E-3</v>
      </c>
    </row>
    <row r="2145" spans="2:23" x14ac:dyDescent="0.25">
      <c r="B2145" s="61" t="s">
        <v>123</v>
      </c>
      <c r="C2145" s="82" t="s">
        <v>146</v>
      </c>
      <c r="D2145" s="61" t="s">
        <v>63</v>
      </c>
      <c r="E2145" s="61" t="s">
        <v>183</v>
      </c>
      <c r="F2145" s="83">
        <v>25.5</v>
      </c>
      <c r="G2145" s="84">
        <v>53150</v>
      </c>
      <c r="H2145" s="84">
        <v>25.49</v>
      </c>
      <c r="I2145" s="84">
        <v>2</v>
      </c>
      <c r="J2145" s="84">
        <v>-20.1467007629101</v>
      </c>
      <c r="K2145" s="84">
        <v>0</v>
      </c>
      <c r="L2145" s="84">
        <v>-20.447120526706598</v>
      </c>
      <c r="M2145" s="84">
        <v>0</v>
      </c>
      <c r="N2145" s="84">
        <v>0.30041976379656898</v>
      </c>
      <c r="O2145" s="84">
        <v>0</v>
      </c>
      <c r="P2145" s="84">
        <v>0.104015726574505</v>
      </c>
      <c r="Q2145" s="84">
        <v>0.104015726574504</v>
      </c>
      <c r="R2145" s="84">
        <v>0</v>
      </c>
      <c r="S2145" s="84">
        <v>0</v>
      </c>
      <c r="T2145" s="84" t="s">
        <v>162</v>
      </c>
      <c r="U2145" s="118">
        <v>3.0041976379661601E-3</v>
      </c>
      <c r="V2145" s="118">
        <v>-1.33562008097421E-3</v>
      </c>
      <c r="W2145" s="114">
        <v>4.3398182075479498E-3</v>
      </c>
    </row>
    <row r="2146" spans="2:23" x14ac:dyDescent="0.25">
      <c r="B2146" s="61" t="s">
        <v>123</v>
      </c>
      <c r="C2146" s="82" t="s">
        <v>146</v>
      </c>
      <c r="D2146" s="61" t="s">
        <v>63</v>
      </c>
      <c r="E2146" s="61" t="s">
        <v>183</v>
      </c>
      <c r="F2146" s="83">
        <v>25.5</v>
      </c>
      <c r="G2146" s="84">
        <v>53150</v>
      </c>
      <c r="H2146" s="84">
        <v>25.49</v>
      </c>
      <c r="I2146" s="84">
        <v>3</v>
      </c>
      <c r="J2146" s="84">
        <v>-24.650485404447601</v>
      </c>
      <c r="K2146" s="84">
        <v>0</v>
      </c>
      <c r="L2146" s="84">
        <v>-25.018063852642001</v>
      </c>
      <c r="M2146" s="84">
        <v>0</v>
      </c>
      <c r="N2146" s="84">
        <v>0.36757844819438101</v>
      </c>
      <c r="O2146" s="84">
        <v>0</v>
      </c>
      <c r="P2146" s="84">
        <v>0.12726838899978499</v>
      </c>
      <c r="Q2146" s="84">
        <v>0.12726838899978499</v>
      </c>
      <c r="R2146" s="84">
        <v>0</v>
      </c>
      <c r="S2146" s="84">
        <v>0</v>
      </c>
      <c r="T2146" s="84" t="s">
        <v>162</v>
      </c>
      <c r="U2146" s="118">
        <v>3.6757844819443799E-3</v>
      </c>
      <c r="V2146" s="118">
        <v>-1.63419726630968E-3</v>
      </c>
      <c r="W2146" s="114">
        <v>5.3099823460896096E-3</v>
      </c>
    </row>
    <row r="2147" spans="2:23" x14ac:dyDescent="0.25">
      <c r="B2147" s="61" t="s">
        <v>123</v>
      </c>
      <c r="C2147" s="82" t="s">
        <v>146</v>
      </c>
      <c r="D2147" s="61" t="s">
        <v>63</v>
      </c>
      <c r="E2147" s="61" t="s">
        <v>183</v>
      </c>
      <c r="F2147" s="83">
        <v>25.5</v>
      </c>
      <c r="G2147" s="84">
        <v>53654</v>
      </c>
      <c r="H2147" s="84">
        <v>25.62</v>
      </c>
      <c r="I2147" s="84">
        <v>1</v>
      </c>
      <c r="J2147" s="84">
        <v>84.817665546581395</v>
      </c>
      <c r="K2147" s="84">
        <v>0.225892742607433</v>
      </c>
      <c r="L2147" s="84">
        <v>79.911967641249603</v>
      </c>
      <c r="M2147" s="84">
        <v>0.200517968770098</v>
      </c>
      <c r="N2147" s="84">
        <v>4.9056979053318202</v>
      </c>
      <c r="O2147" s="84">
        <v>2.53747738373345E-2</v>
      </c>
      <c r="P2147" s="84">
        <v>1.38958653988776</v>
      </c>
      <c r="Q2147" s="84">
        <v>1.38958653988775</v>
      </c>
      <c r="R2147" s="84">
        <v>0</v>
      </c>
      <c r="S2147" s="84">
        <v>6.0631853607688998E-5</v>
      </c>
      <c r="T2147" s="84" t="s">
        <v>162</v>
      </c>
      <c r="U2147" s="118">
        <v>5.9895470642446803E-2</v>
      </c>
      <c r="V2147" s="118">
        <v>-2.6628605368191401E-2</v>
      </c>
      <c r="W2147" s="114">
        <v>8.6524085752134799E-2</v>
      </c>
    </row>
    <row r="2148" spans="2:23" x14ac:dyDescent="0.25">
      <c r="B2148" s="61" t="s">
        <v>123</v>
      </c>
      <c r="C2148" s="82" t="s">
        <v>146</v>
      </c>
      <c r="D2148" s="61" t="s">
        <v>63</v>
      </c>
      <c r="E2148" s="61" t="s">
        <v>183</v>
      </c>
      <c r="F2148" s="83">
        <v>25.5</v>
      </c>
      <c r="G2148" s="84">
        <v>53654</v>
      </c>
      <c r="H2148" s="84">
        <v>25.62</v>
      </c>
      <c r="I2148" s="84">
        <v>2</v>
      </c>
      <c r="J2148" s="84">
        <v>84.817665546581395</v>
      </c>
      <c r="K2148" s="84">
        <v>0.225892742607433</v>
      </c>
      <c r="L2148" s="84">
        <v>79.911967641249603</v>
      </c>
      <c r="M2148" s="84">
        <v>0.200517968770098</v>
      </c>
      <c r="N2148" s="84">
        <v>4.9056979053318202</v>
      </c>
      <c r="O2148" s="84">
        <v>2.53747738373345E-2</v>
      </c>
      <c r="P2148" s="84">
        <v>1.38958653988776</v>
      </c>
      <c r="Q2148" s="84">
        <v>1.38958653988775</v>
      </c>
      <c r="R2148" s="84">
        <v>0</v>
      </c>
      <c r="S2148" s="84">
        <v>6.0631853607688998E-5</v>
      </c>
      <c r="T2148" s="84" t="s">
        <v>162</v>
      </c>
      <c r="U2148" s="118">
        <v>5.9895470642446803E-2</v>
      </c>
      <c r="V2148" s="118">
        <v>-2.6628605368191401E-2</v>
      </c>
      <c r="W2148" s="114">
        <v>8.6524085752134799E-2</v>
      </c>
    </row>
    <row r="2149" spans="2:23" x14ac:dyDescent="0.25">
      <c r="B2149" s="61" t="s">
        <v>123</v>
      </c>
      <c r="C2149" s="82" t="s">
        <v>146</v>
      </c>
      <c r="D2149" s="61" t="s">
        <v>63</v>
      </c>
      <c r="E2149" s="61" t="s">
        <v>183</v>
      </c>
      <c r="F2149" s="83">
        <v>25.5</v>
      </c>
      <c r="G2149" s="84">
        <v>53704</v>
      </c>
      <c r="H2149" s="84">
        <v>25.48</v>
      </c>
      <c r="I2149" s="84">
        <v>1</v>
      </c>
      <c r="J2149" s="84">
        <v>-20.889763396931201</v>
      </c>
      <c r="K2149" s="84">
        <v>1.8240776577794299E-2</v>
      </c>
      <c r="L2149" s="84">
        <v>-15.8743526441739</v>
      </c>
      <c r="M2149" s="84">
        <v>1.05333940042325E-2</v>
      </c>
      <c r="N2149" s="84">
        <v>-5.0154107527573499</v>
      </c>
      <c r="O2149" s="84">
        <v>7.70738257356182E-3</v>
      </c>
      <c r="P2149" s="84">
        <v>-1.4444854363377</v>
      </c>
      <c r="Q2149" s="84">
        <v>-1.44448543633769</v>
      </c>
      <c r="R2149" s="84">
        <v>0</v>
      </c>
      <c r="S2149" s="84">
        <v>8.7217295748092996E-5</v>
      </c>
      <c r="T2149" s="84" t="s">
        <v>162</v>
      </c>
      <c r="U2149" s="118">
        <v>9.6152966744946E-2</v>
      </c>
      <c r="V2149" s="118">
        <v>-4.2748130684484097E-2</v>
      </c>
      <c r="W2149" s="114">
        <v>0.13890111306790401</v>
      </c>
    </row>
    <row r="2150" spans="2:23" x14ac:dyDescent="0.25">
      <c r="B2150" s="61" t="s">
        <v>123</v>
      </c>
      <c r="C2150" s="82" t="s">
        <v>146</v>
      </c>
      <c r="D2150" s="61" t="s">
        <v>63</v>
      </c>
      <c r="E2150" s="61" t="s">
        <v>183</v>
      </c>
      <c r="F2150" s="83">
        <v>25.5</v>
      </c>
      <c r="G2150" s="84">
        <v>58004</v>
      </c>
      <c r="H2150" s="84">
        <v>24.79</v>
      </c>
      <c r="I2150" s="84">
        <v>1</v>
      </c>
      <c r="J2150" s="84">
        <v>-80.880838755330899</v>
      </c>
      <c r="K2150" s="84">
        <v>1.3855341944708</v>
      </c>
      <c r="L2150" s="84">
        <v>-74.931653309240204</v>
      </c>
      <c r="M2150" s="84">
        <v>1.1892046150095801</v>
      </c>
      <c r="N2150" s="84">
        <v>-5.9491854460906497</v>
      </c>
      <c r="O2150" s="84">
        <v>0.19632957946122701</v>
      </c>
      <c r="P2150" s="84">
        <v>-1.6898575994679199</v>
      </c>
      <c r="Q2150" s="84">
        <v>-1.6898575994679099</v>
      </c>
      <c r="R2150" s="84">
        <v>0</v>
      </c>
      <c r="S2150" s="84">
        <v>6.0482004203235096E-4</v>
      </c>
      <c r="T2150" s="84" t="s">
        <v>162</v>
      </c>
      <c r="U2150" s="118">
        <v>0.71278560882816999</v>
      </c>
      <c r="V2150" s="118">
        <v>-0.31689352276598098</v>
      </c>
      <c r="W2150" s="114">
        <v>1.0296792475227501</v>
      </c>
    </row>
    <row r="2151" spans="2:23" x14ac:dyDescent="0.25">
      <c r="B2151" s="61" t="s">
        <v>123</v>
      </c>
      <c r="C2151" s="82" t="s">
        <v>146</v>
      </c>
      <c r="D2151" s="61" t="s">
        <v>63</v>
      </c>
      <c r="E2151" s="61" t="s">
        <v>184</v>
      </c>
      <c r="F2151" s="83">
        <v>25.47</v>
      </c>
      <c r="G2151" s="84">
        <v>53050</v>
      </c>
      <c r="H2151" s="84">
        <v>25.56</v>
      </c>
      <c r="I2151" s="84">
        <v>1</v>
      </c>
      <c r="J2151" s="84">
        <v>89.544534222505703</v>
      </c>
      <c r="K2151" s="84">
        <v>0.19323918897992401</v>
      </c>
      <c r="L2151" s="84">
        <v>130.21292063302101</v>
      </c>
      <c r="M2151" s="84">
        <v>0.40862525326472998</v>
      </c>
      <c r="N2151" s="84">
        <v>-40.668386410514898</v>
      </c>
      <c r="O2151" s="84">
        <v>-0.215386064284805</v>
      </c>
      <c r="P2151" s="84">
        <v>-12.153203590933201</v>
      </c>
      <c r="Q2151" s="84">
        <v>-12.153203590933099</v>
      </c>
      <c r="R2151" s="84">
        <v>0</v>
      </c>
      <c r="S2151" s="84">
        <v>3.5595786162963701E-3</v>
      </c>
      <c r="T2151" s="84" t="s">
        <v>162</v>
      </c>
      <c r="U2151" s="118">
        <v>-1.83542065328047</v>
      </c>
      <c r="V2151" s="118">
        <v>-0.815999803267214</v>
      </c>
      <c r="W2151" s="114">
        <v>-1.0194207352396001</v>
      </c>
    </row>
    <row r="2152" spans="2:23" x14ac:dyDescent="0.25">
      <c r="B2152" s="61" t="s">
        <v>123</v>
      </c>
      <c r="C2152" s="82" t="s">
        <v>146</v>
      </c>
      <c r="D2152" s="61" t="s">
        <v>63</v>
      </c>
      <c r="E2152" s="61" t="s">
        <v>184</v>
      </c>
      <c r="F2152" s="83">
        <v>25.47</v>
      </c>
      <c r="G2152" s="84">
        <v>53204</v>
      </c>
      <c r="H2152" s="84">
        <v>25.65</v>
      </c>
      <c r="I2152" s="84">
        <v>1</v>
      </c>
      <c r="J2152" s="84">
        <v>26.462426273694501</v>
      </c>
      <c r="K2152" s="84">
        <v>0</v>
      </c>
      <c r="L2152" s="84">
        <v>30.231216923719</v>
      </c>
      <c r="M2152" s="84">
        <v>0</v>
      </c>
      <c r="N2152" s="84">
        <v>-3.7687906500245001</v>
      </c>
      <c r="O2152" s="84">
        <v>0</v>
      </c>
      <c r="P2152" s="84">
        <v>-1.0997641195037</v>
      </c>
      <c r="Q2152" s="84">
        <v>-1.09976411950369</v>
      </c>
      <c r="R2152" s="84">
        <v>0</v>
      </c>
      <c r="S2152" s="84">
        <v>0</v>
      </c>
      <c r="T2152" s="84" t="s">
        <v>162</v>
      </c>
      <c r="U2152" s="118">
        <v>0.67838231700440899</v>
      </c>
      <c r="V2152" s="118">
        <v>-0.30159834816404002</v>
      </c>
      <c r="W2152" s="114">
        <v>0.97998077550164897</v>
      </c>
    </row>
    <row r="2153" spans="2:23" x14ac:dyDescent="0.25">
      <c r="B2153" s="61" t="s">
        <v>123</v>
      </c>
      <c r="C2153" s="82" t="s">
        <v>146</v>
      </c>
      <c r="D2153" s="61" t="s">
        <v>63</v>
      </c>
      <c r="E2153" s="61" t="s">
        <v>184</v>
      </c>
      <c r="F2153" s="83">
        <v>25.47</v>
      </c>
      <c r="G2153" s="84">
        <v>53204</v>
      </c>
      <c r="H2153" s="84">
        <v>25.65</v>
      </c>
      <c r="I2153" s="84">
        <v>2</v>
      </c>
      <c r="J2153" s="84">
        <v>26.462426273694501</v>
      </c>
      <c r="K2153" s="84">
        <v>0</v>
      </c>
      <c r="L2153" s="84">
        <v>30.231216923719</v>
      </c>
      <c r="M2153" s="84">
        <v>0</v>
      </c>
      <c r="N2153" s="84">
        <v>-3.7687906500245001</v>
      </c>
      <c r="O2153" s="84">
        <v>0</v>
      </c>
      <c r="P2153" s="84">
        <v>-1.0997641195037</v>
      </c>
      <c r="Q2153" s="84">
        <v>-1.09976411950369</v>
      </c>
      <c r="R2153" s="84">
        <v>0</v>
      </c>
      <c r="S2153" s="84">
        <v>0</v>
      </c>
      <c r="T2153" s="84" t="s">
        <v>162</v>
      </c>
      <c r="U2153" s="118">
        <v>0.67838231700440899</v>
      </c>
      <c r="V2153" s="118">
        <v>-0.30159834816404002</v>
      </c>
      <c r="W2153" s="114">
        <v>0.97998077550164897</v>
      </c>
    </row>
    <row r="2154" spans="2:23" x14ac:dyDescent="0.25">
      <c r="B2154" s="61" t="s">
        <v>123</v>
      </c>
      <c r="C2154" s="82" t="s">
        <v>146</v>
      </c>
      <c r="D2154" s="61" t="s">
        <v>63</v>
      </c>
      <c r="E2154" s="61" t="s">
        <v>185</v>
      </c>
      <c r="F2154" s="83">
        <v>25.65</v>
      </c>
      <c r="G2154" s="84">
        <v>53254</v>
      </c>
      <c r="H2154" s="84">
        <v>25.84</v>
      </c>
      <c r="I2154" s="84">
        <v>1</v>
      </c>
      <c r="J2154" s="84">
        <v>34.601984118313403</v>
      </c>
      <c r="K2154" s="84">
        <v>0.12619513593899101</v>
      </c>
      <c r="L2154" s="84">
        <v>34.601984105631999</v>
      </c>
      <c r="M2154" s="84">
        <v>0.126195135846492</v>
      </c>
      <c r="N2154" s="84">
        <v>1.2681422579E-8</v>
      </c>
      <c r="O2154" s="84">
        <v>9.2499532000000005E-11</v>
      </c>
      <c r="P2154" s="84">
        <v>0</v>
      </c>
      <c r="Q2154" s="84">
        <v>0</v>
      </c>
      <c r="R2154" s="84">
        <v>0</v>
      </c>
      <c r="S2154" s="84">
        <v>0</v>
      </c>
      <c r="T2154" s="84" t="s">
        <v>162</v>
      </c>
      <c r="U2154" s="118">
        <v>-2.8069829999999999E-11</v>
      </c>
      <c r="V2154" s="118">
        <v>0</v>
      </c>
      <c r="W2154" s="114">
        <v>-2.8069826839999999E-11</v>
      </c>
    </row>
    <row r="2155" spans="2:23" x14ac:dyDescent="0.25">
      <c r="B2155" s="61" t="s">
        <v>123</v>
      </c>
      <c r="C2155" s="82" t="s">
        <v>146</v>
      </c>
      <c r="D2155" s="61" t="s">
        <v>63</v>
      </c>
      <c r="E2155" s="61" t="s">
        <v>185</v>
      </c>
      <c r="F2155" s="83">
        <v>25.65</v>
      </c>
      <c r="G2155" s="84">
        <v>53304</v>
      </c>
      <c r="H2155" s="84">
        <v>25.75</v>
      </c>
      <c r="I2155" s="84">
        <v>1</v>
      </c>
      <c r="J2155" s="84">
        <v>11.6452305457468</v>
      </c>
      <c r="K2155" s="84">
        <v>1.51071093432444E-2</v>
      </c>
      <c r="L2155" s="84">
        <v>14.5830599899856</v>
      </c>
      <c r="M2155" s="84">
        <v>2.3690952148007299E-2</v>
      </c>
      <c r="N2155" s="84">
        <v>-2.9378294442388202</v>
      </c>
      <c r="O2155" s="84">
        <v>-8.58384280476286E-3</v>
      </c>
      <c r="P2155" s="84">
        <v>-0.85741367980314198</v>
      </c>
      <c r="Q2155" s="84">
        <v>-0.85741367980314098</v>
      </c>
      <c r="R2155" s="84">
        <v>0</v>
      </c>
      <c r="S2155" s="84">
        <v>8.1896625520131003E-5</v>
      </c>
      <c r="T2155" s="84" t="s">
        <v>162</v>
      </c>
      <c r="U2155" s="118">
        <v>7.3178184341480504E-2</v>
      </c>
      <c r="V2155" s="118">
        <v>-3.2533895660034902E-2</v>
      </c>
      <c r="W2155" s="114">
        <v>0.105712091903334</v>
      </c>
    </row>
    <row r="2156" spans="2:23" x14ac:dyDescent="0.25">
      <c r="B2156" s="61" t="s">
        <v>123</v>
      </c>
      <c r="C2156" s="82" t="s">
        <v>146</v>
      </c>
      <c r="D2156" s="61" t="s">
        <v>63</v>
      </c>
      <c r="E2156" s="61" t="s">
        <v>185</v>
      </c>
      <c r="F2156" s="83">
        <v>25.65</v>
      </c>
      <c r="G2156" s="84">
        <v>54104</v>
      </c>
      <c r="H2156" s="84">
        <v>25.8</v>
      </c>
      <c r="I2156" s="84">
        <v>1</v>
      </c>
      <c r="J2156" s="84">
        <v>30.107744486708899</v>
      </c>
      <c r="K2156" s="84">
        <v>9.05569801798871E-2</v>
      </c>
      <c r="L2156" s="84">
        <v>30.107744463361399</v>
      </c>
      <c r="M2156" s="84">
        <v>9.0556980039439697E-2</v>
      </c>
      <c r="N2156" s="84">
        <v>2.3347468403E-8</v>
      </c>
      <c r="O2156" s="84">
        <v>1.40447333E-10</v>
      </c>
      <c r="P2156" s="84">
        <v>-9.9030000000000002E-15</v>
      </c>
      <c r="Q2156" s="84">
        <v>-9.9030000000000002E-15</v>
      </c>
      <c r="R2156" s="84">
        <v>0</v>
      </c>
      <c r="S2156" s="84">
        <v>0</v>
      </c>
      <c r="T2156" s="84" t="s">
        <v>162</v>
      </c>
      <c r="U2156" s="118">
        <v>1.1088737E-10</v>
      </c>
      <c r="V2156" s="118">
        <v>0</v>
      </c>
      <c r="W2156" s="114">
        <v>1.1088738248E-10</v>
      </c>
    </row>
    <row r="2157" spans="2:23" x14ac:dyDescent="0.25">
      <c r="B2157" s="61" t="s">
        <v>123</v>
      </c>
      <c r="C2157" s="82" t="s">
        <v>146</v>
      </c>
      <c r="D2157" s="61" t="s">
        <v>63</v>
      </c>
      <c r="E2157" s="61" t="s">
        <v>186</v>
      </c>
      <c r="F2157" s="83">
        <v>25.84</v>
      </c>
      <c r="G2157" s="84">
        <v>54104</v>
      </c>
      <c r="H2157" s="84">
        <v>25.8</v>
      </c>
      <c r="I2157" s="84">
        <v>1</v>
      </c>
      <c r="J2157" s="84">
        <v>-8.3125399415781498</v>
      </c>
      <c r="K2157" s="84">
        <v>6.05301285655709E-3</v>
      </c>
      <c r="L2157" s="84">
        <v>-8.3125399531030109</v>
      </c>
      <c r="M2157" s="84">
        <v>6.0530128733414E-3</v>
      </c>
      <c r="N2157" s="84">
        <v>1.1524853293999999E-8</v>
      </c>
      <c r="O2157" s="84">
        <v>-1.6784301E-11</v>
      </c>
      <c r="P2157" s="84">
        <v>0</v>
      </c>
      <c r="Q2157" s="84">
        <v>0</v>
      </c>
      <c r="R2157" s="84">
        <v>0</v>
      </c>
      <c r="S2157" s="84">
        <v>0</v>
      </c>
      <c r="T2157" s="84" t="s">
        <v>162</v>
      </c>
      <c r="U2157" s="118">
        <v>2.7623469E-11</v>
      </c>
      <c r="V2157" s="118">
        <v>0</v>
      </c>
      <c r="W2157" s="114">
        <v>2.7623472110000001E-11</v>
      </c>
    </row>
    <row r="2158" spans="2:23" x14ac:dyDescent="0.25">
      <c r="B2158" s="61" t="s">
        <v>123</v>
      </c>
      <c r="C2158" s="82" t="s">
        <v>146</v>
      </c>
      <c r="D2158" s="61" t="s">
        <v>63</v>
      </c>
      <c r="E2158" s="61" t="s">
        <v>187</v>
      </c>
      <c r="F2158" s="83">
        <v>25.66</v>
      </c>
      <c r="G2158" s="84">
        <v>53404</v>
      </c>
      <c r="H2158" s="84">
        <v>25.74</v>
      </c>
      <c r="I2158" s="84">
        <v>1</v>
      </c>
      <c r="J2158" s="84">
        <v>8.6196106278399292</v>
      </c>
      <c r="K2158" s="84">
        <v>7.22173521290551E-3</v>
      </c>
      <c r="L2158" s="84">
        <v>16.094868429016401</v>
      </c>
      <c r="M2158" s="84">
        <v>2.51791535634424E-2</v>
      </c>
      <c r="N2158" s="84">
        <v>-7.4752578011764896</v>
      </c>
      <c r="O2158" s="84">
        <v>-1.79574183505368E-2</v>
      </c>
      <c r="P2158" s="84">
        <v>-2.1340819155786801</v>
      </c>
      <c r="Q2158" s="84">
        <v>-2.1340819155786699</v>
      </c>
      <c r="R2158" s="84">
        <v>0</v>
      </c>
      <c r="S2158" s="84">
        <v>4.4267850649727501E-4</v>
      </c>
      <c r="T2158" s="84" t="s">
        <v>162</v>
      </c>
      <c r="U2158" s="118">
        <v>0.136514972485309</v>
      </c>
      <c r="V2158" s="118">
        <v>-6.0692457879855097E-2</v>
      </c>
      <c r="W2158" s="114">
        <v>0.19720745256818001</v>
      </c>
    </row>
    <row r="2159" spans="2:23" x14ac:dyDescent="0.25">
      <c r="B2159" s="61" t="s">
        <v>123</v>
      </c>
      <c r="C2159" s="82" t="s">
        <v>146</v>
      </c>
      <c r="D2159" s="61" t="s">
        <v>63</v>
      </c>
      <c r="E2159" s="61" t="s">
        <v>188</v>
      </c>
      <c r="F2159" s="83">
        <v>25.74</v>
      </c>
      <c r="G2159" s="84">
        <v>53854</v>
      </c>
      <c r="H2159" s="84">
        <v>24.99</v>
      </c>
      <c r="I2159" s="84">
        <v>1</v>
      </c>
      <c r="J2159" s="84">
        <v>-82.488085153815007</v>
      </c>
      <c r="K2159" s="84">
        <v>1.3433698280942901</v>
      </c>
      <c r="L2159" s="84">
        <v>-74.903972022790796</v>
      </c>
      <c r="M2159" s="84">
        <v>1.1077017500444899</v>
      </c>
      <c r="N2159" s="84">
        <v>-7.58411313102427</v>
      </c>
      <c r="O2159" s="84">
        <v>0.235668078049795</v>
      </c>
      <c r="P2159" s="84">
        <v>-2.1340819155783102</v>
      </c>
      <c r="Q2159" s="84">
        <v>-2.1340819155783102</v>
      </c>
      <c r="R2159" s="84">
        <v>0</v>
      </c>
      <c r="S2159" s="84">
        <v>8.99156559030114E-4</v>
      </c>
      <c r="T2159" s="84" t="s">
        <v>162</v>
      </c>
      <c r="U2159" s="118">
        <v>0.289635951464847</v>
      </c>
      <c r="V2159" s="118">
        <v>-0.128767690933415</v>
      </c>
      <c r="W2159" s="114">
        <v>0.41840368950512402</v>
      </c>
    </row>
    <row r="2160" spans="2:23" x14ac:dyDescent="0.25">
      <c r="B2160" s="61" t="s">
        <v>123</v>
      </c>
      <c r="C2160" s="82" t="s">
        <v>146</v>
      </c>
      <c r="D2160" s="61" t="s">
        <v>63</v>
      </c>
      <c r="E2160" s="61" t="s">
        <v>189</v>
      </c>
      <c r="F2160" s="83">
        <v>25.76</v>
      </c>
      <c r="G2160" s="84">
        <v>53754</v>
      </c>
      <c r="H2160" s="84">
        <v>25.14</v>
      </c>
      <c r="I2160" s="84">
        <v>1</v>
      </c>
      <c r="J2160" s="84">
        <v>-72.955283846543296</v>
      </c>
      <c r="K2160" s="84">
        <v>0.86330519215123702</v>
      </c>
      <c r="L2160" s="84">
        <v>-65.636645661639506</v>
      </c>
      <c r="M2160" s="84">
        <v>0.69878505295202498</v>
      </c>
      <c r="N2160" s="84">
        <v>-7.31863818490379</v>
      </c>
      <c r="O2160" s="84">
        <v>0.16452013919921299</v>
      </c>
      <c r="P2160" s="84">
        <v>-2.0710722620278701</v>
      </c>
      <c r="Q2160" s="84">
        <v>-2.0710722620278701</v>
      </c>
      <c r="R2160" s="84">
        <v>0</v>
      </c>
      <c r="S2160" s="84">
        <v>6.9573099901859201E-4</v>
      </c>
      <c r="T2160" s="84" t="s">
        <v>162</v>
      </c>
      <c r="U2160" s="118">
        <v>-0.350518132020394</v>
      </c>
      <c r="V2160" s="118">
        <v>-0.155834972358527</v>
      </c>
      <c r="W2160" s="114">
        <v>-0.19468313774305099</v>
      </c>
    </row>
    <row r="2161" spans="2:23" x14ac:dyDescent="0.25">
      <c r="B2161" s="61" t="s">
        <v>123</v>
      </c>
      <c r="C2161" s="82" t="s">
        <v>146</v>
      </c>
      <c r="D2161" s="61" t="s">
        <v>63</v>
      </c>
      <c r="E2161" s="61" t="s">
        <v>190</v>
      </c>
      <c r="F2161" s="83">
        <v>25.43</v>
      </c>
      <c r="G2161" s="84">
        <v>54050</v>
      </c>
      <c r="H2161" s="84">
        <v>25.33</v>
      </c>
      <c r="I2161" s="84">
        <v>1</v>
      </c>
      <c r="J2161" s="84">
        <v>-79.936096720420494</v>
      </c>
      <c r="K2161" s="84">
        <v>8.9073527051016094E-2</v>
      </c>
      <c r="L2161" s="84">
        <v>-22.034178107468801</v>
      </c>
      <c r="M2161" s="84">
        <v>6.76793976791089E-3</v>
      </c>
      <c r="N2161" s="84">
        <v>-57.901918612951697</v>
      </c>
      <c r="O2161" s="84">
        <v>8.2305587283105205E-2</v>
      </c>
      <c r="P2161" s="84">
        <v>-16.155833408587799</v>
      </c>
      <c r="Q2161" s="84">
        <v>-16.155833408587799</v>
      </c>
      <c r="R2161" s="84">
        <v>0</v>
      </c>
      <c r="S2161" s="84">
        <v>3.6384926865770401E-3</v>
      </c>
      <c r="T2161" s="84" t="s">
        <v>163</v>
      </c>
      <c r="U2161" s="118">
        <v>-3.7012760560500402</v>
      </c>
      <c r="V2161" s="118">
        <v>-1.64553042822982</v>
      </c>
      <c r="W2161" s="114">
        <v>-2.0557453963697299</v>
      </c>
    </row>
    <row r="2162" spans="2:23" x14ac:dyDescent="0.25">
      <c r="B2162" s="61" t="s">
        <v>123</v>
      </c>
      <c r="C2162" s="82" t="s">
        <v>146</v>
      </c>
      <c r="D2162" s="61" t="s">
        <v>63</v>
      </c>
      <c r="E2162" s="61" t="s">
        <v>190</v>
      </c>
      <c r="F2162" s="83">
        <v>25.43</v>
      </c>
      <c r="G2162" s="84">
        <v>54850</v>
      </c>
      <c r="H2162" s="84">
        <v>25.45</v>
      </c>
      <c r="I2162" s="84">
        <v>1</v>
      </c>
      <c r="J2162" s="84">
        <v>-1.27124698947611</v>
      </c>
      <c r="K2162" s="84">
        <v>4.2001630925471E-5</v>
      </c>
      <c r="L2162" s="84">
        <v>-14.1082140064191</v>
      </c>
      <c r="M2162" s="84">
        <v>5.1730938466994303E-3</v>
      </c>
      <c r="N2162" s="84">
        <v>12.836967016942999</v>
      </c>
      <c r="O2162" s="84">
        <v>-5.1310922157739598E-3</v>
      </c>
      <c r="P2162" s="84">
        <v>3.0920217384411899</v>
      </c>
      <c r="Q2162" s="84">
        <v>3.0920217384411801</v>
      </c>
      <c r="R2162" s="84">
        <v>0</v>
      </c>
      <c r="S2162" s="84">
        <v>2.48479953221505E-4</v>
      </c>
      <c r="T2162" s="84" t="s">
        <v>162</v>
      </c>
      <c r="U2162" s="118">
        <v>-0.38727432630814401</v>
      </c>
      <c r="V2162" s="118">
        <v>-0.172176211220609</v>
      </c>
      <c r="W2162" s="114">
        <v>-0.215098090870257</v>
      </c>
    </row>
    <row r="2163" spans="2:23" x14ac:dyDescent="0.25">
      <c r="B2163" s="61" t="s">
        <v>123</v>
      </c>
      <c r="C2163" s="82" t="s">
        <v>146</v>
      </c>
      <c r="D2163" s="61" t="s">
        <v>63</v>
      </c>
      <c r="E2163" s="61" t="s">
        <v>191</v>
      </c>
      <c r="F2163" s="83">
        <v>25.72</v>
      </c>
      <c r="G2163" s="84">
        <v>53654</v>
      </c>
      <c r="H2163" s="84">
        <v>25.62</v>
      </c>
      <c r="I2163" s="84">
        <v>1</v>
      </c>
      <c r="J2163" s="84">
        <v>-65.309129290164506</v>
      </c>
      <c r="K2163" s="84">
        <v>0.13179722519095799</v>
      </c>
      <c r="L2163" s="84">
        <v>-61.682581166089697</v>
      </c>
      <c r="M2163" s="84">
        <v>0.11756649131671799</v>
      </c>
      <c r="N2163" s="84">
        <v>-3.6265481240747901</v>
      </c>
      <c r="O2163" s="84">
        <v>1.42307338742407E-2</v>
      </c>
      <c r="P2163" s="84">
        <v>-1.03113665947476</v>
      </c>
      <c r="Q2163" s="84">
        <v>-1.03113665947476</v>
      </c>
      <c r="R2163" s="84">
        <v>0</v>
      </c>
      <c r="S2163" s="84">
        <v>3.2854202844845E-5</v>
      </c>
      <c r="T2163" s="84" t="s">
        <v>162</v>
      </c>
      <c r="U2163" s="118">
        <v>2.6481261442876901E-3</v>
      </c>
      <c r="V2163" s="118">
        <v>-1.1773161694042E-3</v>
      </c>
      <c r="W2163" s="114">
        <v>3.8254427443874298E-3</v>
      </c>
    </row>
    <row r="2164" spans="2:23" x14ac:dyDescent="0.25">
      <c r="B2164" s="61" t="s">
        <v>123</v>
      </c>
      <c r="C2164" s="82" t="s">
        <v>146</v>
      </c>
      <c r="D2164" s="61" t="s">
        <v>63</v>
      </c>
      <c r="E2164" s="61" t="s">
        <v>192</v>
      </c>
      <c r="F2164" s="83">
        <v>25.48</v>
      </c>
      <c r="G2164" s="84">
        <v>58004</v>
      </c>
      <c r="H2164" s="84">
        <v>24.79</v>
      </c>
      <c r="I2164" s="84">
        <v>1</v>
      </c>
      <c r="J2164" s="84">
        <v>-78.926828007908298</v>
      </c>
      <c r="K2164" s="84">
        <v>1.2838884453722701</v>
      </c>
      <c r="L2164" s="84">
        <v>-73.827290147991704</v>
      </c>
      <c r="M2164" s="84">
        <v>1.12334161361978</v>
      </c>
      <c r="N2164" s="84">
        <v>-5.0995378599165901</v>
      </c>
      <c r="O2164" s="84">
        <v>0.160546831752481</v>
      </c>
      <c r="P2164" s="84">
        <v>-1.44448543633713</v>
      </c>
      <c r="Q2164" s="84">
        <v>-1.44448543633713</v>
      </c>
      <c r="R2164" s="84">
        <v>0</v>
      </c>
      <c r="S2164" s="84">
        <v>4.3003551803033499E-4</v>
      </c>
      <c r="T2164" s="84" t="s">
        <v>162</v>
      </c>
      <c r="U2164" s="118">
        <v>0.51666349275616497</v>
      </c>
      <c r="V2164" s="118">
        <v>-0.22970064529395701</v>
      </c>
      <c r="W2164" s="114">
        <v>0.74636422208111097</v>
      </c>
    </row>
    <row r="2165" spans="2:23" x14ac:dyDescent="0.25">
      <c r="B2165" s="61" t="s">
        <v>123</v>
      </c>
      <c r="C2165" s="82" t="s">
        <v>146</v>
      </c>
      <c r="D2165" s="61" t="s">
        <v>63</v>
      </c>
      <c r="E2165" s="61" t="s">
        <v>193</v>
      </c>
      <c r="F2165" s="83">
        <v>25.14</v>
      </c>
      <c r="G2165" s="84">
        <v>53756</v>
      </c>
      <c r="H2165" s="84">
        <v>25.14</v>
      </c>
      <c r="I2165" s="84">
        <v>1</v>
      </c>
      <c r="J2165" s="84">
        <v>-7.3047499999999997E-13</v>
      </c>
      <c r="K2165" s="84">
        <v>0</v>
      </c>
      <c r="L2165" s="84">
        <v>4.1057899999999998E-13</v>
      </c>
      <c r="M2165" s="84">
        <v>0</v>
      </c>
      <c r="N2165" s="84">
        <v>-1.141054E-12</v>
      </c>
      <c r="O2165" s="84">
        <v>0</v>
      </c>
      <c r="P2165" s="84">
        <v>-8.6061999999999995E-14</v>
      </c>
      <c r="Q2165" s="84">
        <v>-8.6060999999999998E-14</v>
      </c>
      <c r="R2165" s="84">
        <v>0</v>
      </c>
      <c r="S2165" s="84">
        <v>0</v>
      </c>
      <c r="T2165" s="84" t="s">
        <v>162</v>
      </c>
      <c r="U2165" s="118">
        <v>0</v>
      </c>
      <c r="V2165" s="118">
        <v>0</v>
      </c>
      <c r="W2165" s="114">
        <v>0</v>
      </c>
    </row>
    <row r="2166" spans="2:23" x14ac:dyDescent="0.25">
      <c r="B2166" s="61" t="s">
        <v>123</v>
      </c>
      <c r="C2166" s="82" t="s">
        <v>146</v>
      </c>
      <c r="D2166" s="61" t="s">
        <v>63</v>
      </c>
      <c r="E2166" s="61" t="s">
        <v>193</v>
      </c>
      <c r="F2166" s="83">
        <v>25.14</v>
      </c>
      <c r="G2166" s="84">
        <v>53854</v>
      </c>
      <c r="H2166" s="84">
        <v>24.99</v>
      </c>
      <c r="I2166" s="84">
        <v>1</v>
      </c>
      <c r="J2166" s="84">
        <v>-66.871596193206301</v>
      </c>
      <c r="K2166" s="84">
        <v>0.221354613682649</v>
      </c>
      <c r="L2166" s="84">
        <v>-58.427405984043602</v>
      </c>
      <c r="M2166" s="84">
        <v>0.168981207616201</v>
      </c>
      <c r="N2166" s="84">
        <v>-8.4441902091627092</v>
      </c>
      <c r="O2166" s="84">
        <v>5.2373406066447997E-2</v>
      </c>
      <c r="P2166" s="84">
        <v>-2.3593679902767701</v>
      </c>
      <c r="Q2166" s="84">
        <v>-2.3593679902767599</v>
      </c>
      <c r="R2166" s="84">
        <v>0</v>
      </c>
      <c r="S2166" s="84">
        <v>2.7554755702036002E-4</v>
      </c>
      <c r="T2166" s="84" t="s">
        <v>163</v>
      </c>
      <c r="U2166" s="118">
        <v>4.6110891681095299E-2</v>
      </c>
      <c r="V2166" s="118">
        <v>-2.0500193496787299E-2</v>
      </c>
      <c r="W2166" s="114">
        <v>6.6611092677432898E-2</v>
      </c>
    </row>
    <row r="2167" spans="2:23" x14ac:dyDescent="0.25">
      <c r="B2167" s="61" t="s">
        <v>123</v>
      </c>
      <c r="C2167" s="82" t="s">
        <v>146</v>
      </c>
      <c r="D2167" s="61" t="s">
        <v>63</v>
      </c>
      <c r="E2167" s="61" t="s">
        <v>193</v>
      </c>
      <c r="F2167" s="83">
        <v>25.14</v>
      </c>
      <c r="G2167" s="84">
        <v>58104</v>
      </c>
      <c r="H2167" s="84">
        <v>24.6</v>
      </c>
      <c r="I2167" s="84">
        <v>1</v>
      </c>
      <c r="J2167" s="84">
        <v>-68.804745317647402</v>
      </c>
      <c r="K2167" s="84">
        <v>0.60785753840425905</v>
      </c>
      <c r="L2167" s="84">
        <v>-69.830984444495598</v>
      </c>
      <c r="M2167" s="84">
        <v>0.62612544428178096</v>
      </c>
      <c r="N2167" s="84">
        <v>1.02623912684825</v>
      </c>
      <c r="O2167" s="84">
        <v>-1.8267905877521501E-2</v>
      </c>
      <c r="P2167" s="84">
        <v>0.28829572824949701</v>
      </c>
      <c r="Q2167" s="84">
        <v>0.28829572824949701</v>
      </c>
      <c r="R2167" s="84">
        <v>0</v>
      </c>
      <c r="S2167" s="84">
        <v>1.0671892417415001E-5</v>
      </c>
      <c r="T2167" s="84" t="s">
        <v>162</v>
      </c>
      <c r="U2167" s="118">
        <v>9.9846309324093094E-2</v>
      </c>
      <c r="V2167" s="118">
        <v>-4.4390134010858298E-2</v>
      </c>
      <c r="W2167" s="114">
        <v>0.14423645957411699</v>
      </c>
    </row>
    <row r="2168" spans="2:23" x14ac:dyDescent="0.25">
      <c r="B2168" s="61" t="s">
        <v>123</v>
      </c>
      <c r="C2168" s="82" t="s">
        <v>146</v>
      </c>
      <c r="D2168" s="61" t="s">
        <v>63</v>
      </c>
      <c r="E2168" s="61" t="s">
        <v>194</v>
      </c>
      <c r="F2168" s="83">
        <v>25.17</v>
      </c>
      <c r="G2168" s="84">
        <v>54050</v>
      </c>
      <c r="H2168" s="84">
        <v>25.33</v>
      </c>
      <c r="I2168" s="84">
        <v>1</v>
      </c>
      <c r="J2168" s="84">
        <v>110.484354110894</v>
      </c>
      <c r="K2168" s="84">
        <v>0.25744125389462802</v>
      </c>
      <c r="L2168" s="84">
        <v>52.441562065673601</v>
      </c>
      <c r="M2168" s="84">
        <v>5.79999766385157E-2</v>
      </c>
      <c r="N2168" s="84">
        <v>58.042792045220601</v>
      </c>
      <c r="O2168" s="84">
        <v>0.19944127725611199</v>
      </c>
      <c r="P2168" s="84">
        <v>16.1558334085877</v>
      </c>
      <c r="Q2168" s="84">
        <v>16.1558334085877</v>
      </c>
      <c r="R2168" s="84">
        <v>0</v>
      </c>
      <c r="S2168" s="84">
        <v>5.5047210014281698E-3</v>
      </c>
      <c r="T2168" s="84" t="s">
        <v>163</v>
      </c>
      <c r="U2168" s="118">
        <v>-4.2509544765182596</v>
      </c>
      <c r="V2168" s="118">
        <v>-1.8899090027874399</v>
      </c>
      <c r="W2168" s="114">
        <v>-2.3610452079074999</v>
      </c>
    </row>
    <row r="2169" spans="2:23" x14ac:dyDescent="0.25">
      <c r="B2169" s="61" t="s">
        <v>123</v>
      </c>
      <c r="C2169" s="82" t="s">
        <v>146</v>
      </c>
      <c r="D2169" s="61" t="s">
        <v>63</v>
      </c>
      <c r="E2169" s="61" t="s">
        <v>194</v>
      </c>
      <c r="F2169" s="83">
        <v>25.17</v>
      </c>
      <c r="G2169" s="84">
        <v>56000</v>
      </c>
      <c r="H2169" s="84">
        <v>25.21</v>
      </c>
      <c r="I2169" s="84">
        <v>1</v>
      </c>
      <c r="J2169" s="84">
        <v>4.4235712610583198</v>
      </c>
      <c r="K2169" s="84">
        <v>1.8896800894994199E-3</v>
      </c>
      <c r="L2169" s="84">
        <v>43.556368103203397</v>
      </c>
      <c r="M2169" s="84">
        <v>0.18320847103014401</v>
      </c>
      <c r="N2169" s="84">
        <v>-39.132796842145098</v>
      </c>
      <c r="O2169" s="84">
        <v>-0.18131879094064399</v>
      </c>
      <c r="P2169" s="84">
        <v>-15.615009643129801</v>
      </c>
      <c r="Q2169" s="84">
        <v>-15.615009643129801</v>
      </c>
      <c r="R2169" s="84">
        <v>0</v>
      </c>
      <c r="S2169" s="84">
        <v>2.3546520770792001E-2</v>
      </c>
      <c r="T2169" s="84" t="s">
        <v>163</v>
      </c>
      <c r="U2169" s="118">
        <v>-3.0021084701090501</v>
      </c>
      <c r="V2169" s="118">
        <v>-1.33469126906543</v>
      </c>
      <c r="W2169" s="114">
        <v>-1.6674170133139199</v>
      </c>
    </row>
    <row r="2170" spans="2:23" x14ac:dyDescent="0.25">
      <c r="B2170" s="61" t="s">
        <v>123</v>
      </c>
      <c r="C2170" s="82" t="s">
        <v>146</v>
      </c>
      <c r="D2170" s="61" t="s">
        <v>63</v>
      </c>
      <c r="E2170" s="61" t="s">
        <v>194</v>
      </c>
      <c r="F2170" s="83">
        <v>25.17</v>
      </c>
      <c r="G2170" s="84">
        <v>58450</v>
      </c>
      <c r="H2170" s="84">
        <v>25.04</v>
      </c>
      <c r="I2170" s="84">
        <v>1</v>
      </c>
      <c r="J2170" s="84">
        <v>-108.15431818037401</v>
      </c>
      <c r="K2170" s="84">
        <v>0.29921838032035403</v>
      </c>
      <c r="L2170" s="84">
        <v>-62.826617475389</v>
      </c>
      <c r="M2170" s="84">
        <v>0.100968963225743</v>
      </c>
      <c r="N2170" s="84">
        <v>-45.3277007049847</v>
      </c>
      <c r="O2170" s="84">
        <v>0.198249417094611</v>
      </c>
      <c r="P2170" s="84">
        <v>-7.8803209788662203</v>
      </c>
      <c r="Q2170" s="84">
        <v>-7.8803209788662203</v>
      </c>
      <c r="R2170" s="84">
        <v>0</v>
      </c>
      <c r="S2170" s="84">
        <v>1.5885041543123499E-3</v>
      </c>
      <c r="T2170" s="84" t="s">
        <v>163</v>
      </c>
      <c r="U2170" s="118">
        <v>-0.91554947548791998</v>
      </c>
      <c r="V2170" s="118">
        <v>-0.40703922043388902</v>
      </c>
      <c r="W2170" s="114">
        <v>-0.50851019780232598</v>
      </c>
    </row>
    <row r="2171" spans="2:23" x14ac:dyDescent="0.25">
      <c r="B2171" s="61" t="s">
        <v>123</v>
      </c>
      <c r="C2171" s="82" t="s">
        <v>146</v>
      </c>
      <c r="D2171" s="61" t="s">
        <v>63</v>
      </c>
      <c r="E2171" s="61" t="s">
        <v>195</v>
      </c>
      <c r="F2171" s="83">
        <v>24.99</v>
      </c>
      <c r="G2171" s="84">
        <v>53850</v>
      </c>
      <c r="H2171" s="84">
        <v>25.17</v>
      </c>
      <c r="I2171" s="84">
        <v>1</v>
      </c>
      <c r="J2171" s="84">
        <v>2.12282839213389</v>
      </c>
      <c r="K2171" s="84">
        <v>0</v>
      </c>
      <c r="L2171" s="84">
        <v>10.064181067433401</v>
      </c>
      <c r="M2171" s="84">
        <v>0</v>
      </c>
      <c r="N2171" s="84">
        <v>-7.9413526752995001</v>
      </c>
      <c r="O2171" s="84">
        <v>0</v>
      </c>
      <c r="P2171" s="84">
        <v>-2.21537819114512</v>
      </c>
      <c r="Q2171" s="84">
        <v>-2.2153781911451098</v>
      </c>
      <c r="R2171" s="84">
        <v>0</v>
      </c>
      <c r="S2171" s="84">
        <v>0</v>
      </c>
      <c r="T2171" s="84" t="s">
        <v>163</v>
      </c>
      <c r="U2171" s="118">
        <v>1.4294434815539301</v>
      </c>
      <c r="V2171" s="118">
        <v>-0.63550859452564401</v>
      </c>
      <c r="W2171" s="114">
        <v>2.0649523085665802</v>
      </c>
    </row>
    <row r="2172" spans="2:23" x14ac:dyDescent="0.25">
      <c r="B2172" s="61" t="s">
        <v>123</v>
      </c>
      <c r="C2172" s="82" t="s">
        <v>146</v>
      </c>
      <c r="D2172" s="61" t="s">
        <v>63</v>
      </c>
      <c r="E2172" s="61" t="s">
        <v>195</v>
      </c>
      <c r="F2172" s="83">
        <v>24.99</v>
      </c>
      <c r="G2172" s="84">
        <v>53850</v>
      </c>
      <c r="H2172" s="84">
        <v>25.17</v>
      </c>
      <c r="I2172" s="84">
        <v>2</v>
      </c>
      <c r="J2172" s="84">
        <v>4.91005345661282</v>
      </c>
      <c r="K2172" s="84">
        <v>0</v>
      </c>
      <c r="L2172" s="84">
        <v>23.2782203315335</v>
      </c>
      <c r="M2172" s="84">
        <v>0</v>
      </c>
      <c r="N2172" s="84">
        <v>-18.3681668749207</v>
      </c>
      <c r="O2172" s="84">
        <v>0</v>
      </c>
      <c r="P2172" s="84">
        <v>-5.1241190222655701</v>
      </c>
      <c r="Q2172" s="84">
        <v>-5.1241190222655604</v>
      </c>
      <c r="R2172" s="84">
        <v>0</v>
      </c>
      <c r="S2172" s="84">
        <v>0</v>
      </c>
      <c r="T2172" s="84" t="s">
        <v>163</v>
      </c>
      <c r="U2172" s="118">
        <v>3.3062700374857799</v>
      </c>
      <c r="V2172" s="118">
        <v>-1.46991682550518</v>
      </c>
      <c r="W2172" s="114">
        <v>4.7761874007280802</v>
      </c>
    </row>
    <row r="2173" spans="2:23" x14ac:dyDescent="0.25">
      <c r="B2173" s="61" t="s">
        <v>123</v>
      </c>
      <c r="C2173" s="82" t="s">
        <v>146</v>
      </c>
      <c r="D2173" s="61" t="s">
        <v>63</v>
      </c>
      <c r="E2173" s="61" t="s">
        <v>195</v>
      </c>
      <c r="F2173" s="83">
        <v>24.99</v>
      </c>
      <c r="G2173" s="84">
        <v>58004</v>
      </c>
      <c r="H2173" s="84">
        <v>24.79</v>
      </c>
      <c r="I2173" s="84">
        <v>1</v>
      </c>
      <c r="J2173" s="84">
        <v>-86.692787169552602</v>
      </c>
      <c r="K2173" s="84">
        <v>0.25553173780566202</v>
      </c>
      <c r="L2173" s="84">
        <v>-96.861713708101504</v>
      </c>
      <c r="M2173" s="84">
        <v>0.31899451380398702</v>
      </c>
      <c r="N2173" s="84">
        <v>10.1689265385489</v>
      </c>
      <c r="O2173" s="84">
        <v>-6.3462775998325505E-2</v>
      </c>
      <c r="P2173" s="84">
        <v>2.8460473075552501</v>
      </c>
      <c r="Q2173" s="84">
        <v>2.8460473075552501</v>
      </c>
      <c r="R2173" s="84">
        <v>0</v>
      </c>
      <c r="S2173" s="84">
        <v>2.7539949941264498E-4</v>
      </c>
      <c r="T2173" s="84" t="s">
        <v>163</v>
      </c>
      <c r="U2173" s="118">
        <v>0.454196813111444</v>
      </c>
      <c r="V2173" s="118">
        <v>-0.201928919935117</v>
      </c>
      <c r="W2173" s="114">
        <v>0.65612580691786904</v>
      </c>
    </row>
    <row r="2174" spans="2:23" x14ac:dyDescent="0.25">
      <c r="B2174" s="61" t="s">
        <v>123</v>
      </c>
      <c r="C2174" s="82" t="s">
        <v>146</v>
      </c>
      <c r="D2174" s="61" t="s">
        <v>63</v>
      </c>
      <c r="E2174" s="61" t="s">
        <v>196</v>
      </c>
      <c r="F2174" s="83">
        <v>25.45</v>
      </c>
      <c r="G2174" s="84">
        <v>54000</v>
      </c>
      <c r="H2174" s="84">
        <v>25.17</v>
      </c>
      <c r="I2174" s="84">
        <v>1</v>
      </c>
      <c r="J2174" s="84">
        <v>-90.531908058799402</v>
      </c>
      <c r="K2174" s="84">
        <v>0.49667919843207498</v>
      </c>
      <c r="L2174" s="84">
        <v>-74.472707393790301</v>
      </c>
      <c r="M2174" s="84">
        <v>0.33609875928160399</v>
      </c>
      <c r="N2174" s="84">
        <v>-16.059200665009101</v>
      </c>
      <c r="O2174" s="84">
        <v>0.16058043915047199</v>
      </c>
      <c r="P2174" s="84">
        <v>-6.2246715183463799</v>
      </c>
      <c r="Q2174" s="84">
        <v>-6.2246715183463701</v>
      </c>
      <c r="R2174" s="84">
        <v>0</v>
      </c>
      <c r="S2174" s="84">
        <v>2.34804005198554E-3</v>
      </c>
      <c r="T2174" s="84" t="s">
        <v>163</v>
      </c>
      <c r="U2174" s="118">
        <v>-0.43228527130407401</v>
      </c>
      <c r="V2174" s="118">
        <v>-0.19218738533260599</v>
      </c>
      <c r="W2174" s="114">
        <v>-0.240097858939538</v>
      </c>
    </row>
    <row r="2175" spans="2:23" x14ac:dyDescent="0.25">
      <c r="B2175" s="61" t="s">
        <v>123</v>
      </c>
      <c r="C2175" s="82" t="s">
        <v>146</v>
      </c>
      <c r="D2175" s="61" t="s">
        <v>63</v>
      </c>
      <c r="E2175" s="61" t="s">
        <v>196</v>
      </c>
      <c r="F2175" s="83">
        <v>25.45</v>
      </c>
      <c r="G2175" s="84">
        <v>54850</v>
      </c>
      <c r="H2175" s="84">
        <v>25.45</v>
      </c>
      <c r="I2175" s="84">
        <v>1</v>
      </c>
      <c r="J2175" s="84">
        <v>1.2712743417163099</v>
      </c>
      <c r="K2175" s="84">
        <v>1.2702848231982999E-5</v>
      </c>
      <c r="L2175" s="84">
        <v>14.111583160887299</v>
      </c>
      <c r="M2175" s="84">
        <v>1.5652150853501801E-3</v>
      </c>
      <c r="N2175" s="84">
        <v>-12.840308819171</v>
      </c>
      <c r="O2175" s="84">
        <v>-1.5525122371182001E-3</v>
      </c>
      <c r="P2175" s="84">
        <v>-3.0920217384413999</v>
      </c>
      <c r="Q2175" s="84">
        <v>-3.0920217384413999</v>
      </c>
      <c r="R2175" s="84">
        <v>0</v>
      </c>
      <c r="S2175" s="84">
        <v>7.5146303667614006E-5</v>
      </c>
      <c r="T2175" s="84" t="s">
        <v>162</v>
      </c>
      <c r="U2175" s="118">
        <v>-3.9511436434658202E-2</v>
      </c>
      <c r="V2175" s="118">
        <v>-1.7566177159367102E-2</v>
      </c>
      <c r="W2175" s="114">
        <v>-2.1945256804537499E-2</v>
      </c>
    </row>
    <row r="2176" spans="2:23" x14ac:dyDescent="0.25">
      <c r="B2176" s="61" t="s">
        <v>123</v>
      </c>
      <c r="C2176" s="82" t="s">
        <v>146</v>
      </c>
      <c r="D2176" s="61" t="s">
        <v>63</v>
      </c>
      <c r="E2176" s="61" t="s">
        <v>144</v>
      </c>
      <c r="F2176" s="83">
        <v>25.17</v>
      </c>
      <c r="G2176" s="84">
        <v>54250</v>
      </c>
      <c r="H2176" s="84">
        <v>25.07</v>
      </c>
      <c r="I2176" s="84">
        <v>1</v>
      </c>
      <c r="J2176" s="84">
        <v>-138.389775165835</v>
      </c>
      <c r="K2176" s="84">
        <v>0.26046352623812502</v>
      </c>
      <c r="L2176" s="84">
        <v>-138.389775699186</v>
      </c>
      <c r="M2176" s="84">
        <v>0.26046352824576702</v>
      </c>
      <c r="N2176" s="84">
        <v>5.3335134086999997E-7</v>
      </c>
      <c r="O2176" s="84">
        <v>-2.007642143E-9</v>
      </c>
      <c r="P2176" s="84">
        <v>0</v>
      </c>
      <c r="Q2176" s="84">
        <v>0</v>
      </c>
      <c r="R2176" s="84">
        <v>0</v>
      </c>
      <c r="S2176" s="84">
        <v>0</v>
      </c>
      <c r="T2176" s="84" t="s">
        <v>163</v>
      </c>
      <c r="U2176" s="118">
        <v>2.9031634599999998E-9</v>
      </c>
      <c r="V2176" s="118">
        <v>0</v>
      </c>
      <c r="W2176" s="114">
        <v>2.9031637868599999E-9</v>
      </c>
    </row>
    <row r="2177" spans="2:23" x14ac:dyDescent="0.25">
      <c r="B2177" s="61" t="s">
        <v>123</v>
      </c>
      <c r="C2177" s="82" t="s">
        <v>146</v>
      </c>
      <c r="D2177" s="61" t="s">
        <v>63</v>
      </c>
      <c r="E2177" s="61" t="s">
        <v>197</v>
      </c>
      <c r="F2177" s="83">
        <v>24.79</v>
      </c>
      <c r="G2177" s="84">
        <v>58004</v>
      </c>
      <c r="H2177" s="84">
        <v>24.79</v>
      </c>
      <c r="I2177" s="84">
        <v>1</v>
      </c>
      <c r="J2177" s="84">
        <v>0</v>
      </c>
      <c r="K2177" s="84">
        <v>0</v>
      </c>
      <c r="L2177" s="84">
        <v>0</v>
      </c>
      <c r="M2177" s="84">
        <v>0</v>
      </c>
      <c r="N2177" s="84">
        <v>0</v>
      </c>
      <c r="O2177" s="84">
        <v>0</v>
      </c>
      <c r="P2177" s="84">
        <v>0</v>
      </c>
      <c r="Q2177" s="84">
        <v>0</v>
      </c>
      <c r="R2177" s="84">
        <v>0</v>
      </c>
      <c r="S2177" s="84">
        <v>0</v>
      </c>
      <c r="T2177" s="84" t="s">
        <v>162</v>
      </c>
      <c r="U2177" s="118">
        <v>0</v>
      </c>
      <c r="V2177" s="118">
        <v>0</v>
      </c>
      <c r="W2177" s="114">
        <v>0</v>
      </c>
    </row>
    <row r="2178" spans="2:23" x14ac:dyDescent="0.25">
      <c r="B2178" s="61" t="s">
        <v>123</v>
      </c>
      <c r="C2178" s="82" t="s">
        <v>146</v>
      </c>
      <c r="D2178" s="61" t="s">
        <v>63</v>
      </c>
      <c r="E2178" s="61" t="s">
        <v>198</v>
      </c>
      <c r="F2178" s="83">
        <v>25.48</v>
      </c>
      <c r="G2178" s="84">
        <v>53550</v>
      </c>
      <c r="H2178" s="84">
        <v>25.43</v>
      </c>
      <c r="I2178" s="84">
        <v>1</v>
      </c>
      <c r="J2178" s="84">
        <v>-26.297266753625198</v>
      </c>
      <c r="K2178" s="84">
        <v>1.22403684251904E-2</v>
      </c>
      <c r="L2178" s="84">
        <v>-3.5964324866084101</v>
      </c>
      <c r="M2178" s="84">
        <v>2.2893758136396201E-4</v>
      </c>
      <c r="N2178" s="84">
        <v>-22.700834267016798</v>
      </c>
      <c r="O2178" s="84">
        <v>1.2011430843826399E-2</v>
      </c>
      <c r="P2178" s="84">
        <v>-6.5879372602248303</v>
      </c>
      <c r="Q2178" s="84">
        <v>-6.5879372602248196</v>
      </c>
      <c r="R2178" s="84">
        <v>0</v>
      </c>
      <c r="S2178" s="84">
        <v>7.6819623700045698E-4</v>
      </c>
      <c r="T2178" s="84" t="s">
        <v>162</v>
      </c>
      <c r="U2178" s="118">
        <v>-0.82929074122125301</v>
      </c>
      <c r="V2178" s="118">
        <v>-0.36868991338764001</v>
      </c>
      <c r="W2178" s="114">
        <v>-0.460600775975892</v>
      </c>
    </row>
    <row r="2179" spans="2:23" x14ac:dyDescent="0.25">
      <c r="B2179" s="61" t="s">
        <v>123</v>
      </c>
      <c r="C2179" s="82" t="s">
        <v>146</v>
      </c>
      <c r="D2179" s="61" t="s">
        <v>63</v>
      </c>
      <c r="E2179" s="61" t="s">
        <v>199</v>
      </c>
      <c r="F2179" s="83">
        <v>25.11</v>
      </c>
      <c r="G2179" s="84">
        <v>58200</v>
      </c>
      <c r="H2179" s="84">
        <v>25.09</v>
      </c>
      <c r="I2179" s="84">
        <v>1</v>
      </c>
      <c r="J2179" s="84">
        <v>-10.2784930272868</v>
      </c>
      <c r="K2179" s="84">
        <v>1.8636204696073999E-3</v>
      </c>
      <c r="L2179" s="84">
        <v>27.697874887252802</v>
      </c>
      <c r="M2179" s="84">
        <v>1.35329189004812E-2</v>
      </c>
      <c r="N2179" s="84">
        <v>-37.976367914539601</v>
      </c>
      <c r="O2179" s="84">
        <v>-1.16692984308738E-2</v>
      </c>
      <c r="P2179" s="84">
        <v>-9.2282394491904292</v>
      </c>
      <c r="Q2179" s="84">
        <v>-9.2282394491904203</v>
      </c>
      <c r="R2179" s="84">
        <v>0</v>
      </c>
      <c r="S2179" s="84">
        <v>1.5022295147693299E-3</v>
      </c>
      <c r="T2179" s="84" t="s">
        <v>162</v>
      </c>
      <c r="U2179" s="118">
        <v>-1.0524267489057</v>
      </c>
      <c r="V2179" s="118">
        <v>-0.46789275173802902</v>
      </c>
      <c r="W2179" s="114">
        <v>-0.58453393135667997</v>
      </c>
    </row>
    <row r="2180" spans="2:23" x14ac:dyDescent="0.25">
      <c r="B2180" s="61" t="s">
        <v>123</v>
      </c>
      <c r="C2180" s="82" t="s">
        <v>146</v>
      </c>
      <c r="D2180" s="61" t="s">
        <v>63</v>
      </c>
      <c r="E2180" s="61" t="s">
        <v>200</v>
      </c>
      <c r="F2180" s="83">
        <v>25.62</v>
      </c>
      <c r="G2180" s="84">
        <v>53000</v>
      </c>
      <c r="H2180" s="84">
        <v>25.62</v>
      </c>
      <c r="I2180" s="84">
        <v>1</v>
      </c>
      <c r="J2180" s="84">
        <v>4.2456106501327202</v>
      </c>
      <c r="K2180" s="84">
        <v>4.4558318607110302E-4</v>
      </c>
      <c r="L2180" s="84">
        <v>31.094198865682799</v>
      </c>
      <c r="M2180" s="84">
        <v>2.3900512300598101E-2</v>
      </c>
      <c r="N2180" s="84">
        <v>-26.848588215549999</v>
      </c>
      <c r="O2180" s="84">
        <v>-2.3454929114526901E-2</v>
      </c>
      <c r="P2180" s="84">
        <v>-8.1897522603950392</v>
      </c>
      <c r="Q2180" s="84">
        <v>-8.1897522603950303</v>
      </c>
      <c r="R2180" s="84">
        <v>0</v>
      </c>
      <c r="S2180" s="84">
        <v>1.6580208803818801E-3</v>
      </c>
      <c r="T2180" s="84" t="s">
        <v>162</v>
      </c>
      <c r="U2180" s="118">
        <v>-0.60091528391418003</v>
      </c>
      <c r="V2180" s="118">
        <v>-0.26715769629039998</v>
      </c>
      <c r="W2180" s="114">
        <v>-0.33375755004697399</v>
      </c>
    </row>
    <row r="2181" spans="2:23" x14ac:dyDescent="0.25">
      <c r="B2181" s="61" t="s">
        <v>123</v>
      </c>
      <c r="C2181" s="82" t="s">
        <v>146</v>
      </c>
      <c r="D2181" s="61" t="s">
        <v>63</v>
      </c>
      <c r="E2181" s="61" t="s">
        <v>201</v>
      </c>
      <c r="F2181" s="83">
        <v>25.21</v>
      </c>
      <c r="G2181" s="84">
        <v>56100</v>
      </c>
      <c r="H2181" s="84">
        <v>25.08</v>
      </c>
      <c r="I2181" s="84">
        <v>1</v>
      </c>
      <c r="J2181" s="84">
        <v>-31.936453643365599</v>
      </c>
      <c r="K2181" s="84">
        <v>9.5160128753674703E-2</v>
      </c>
      <c r="L2181" s="84">
        <v>7.1508784170209303</v>
      </c>
      <c r="M2181" s="84">
        <v>4.7709012971969703E-3</v>
      </c>
      <c r="N2181" s="84">
        <v>-39.087332060386601</v>
      </c>
      <c r="O2181" s="84">
        <v>9.0389227456477705E-2</v>
      </c>
      <c r="P2181" s="84">
        <v>-15.6150096431276</v>
      </c>
      <c r="Q2181" s="84">
        <v>-15.6150096431276</v>
      </c>
      <c r="R2181" s="84">
        <v>0</v>
      </c>
      <c r="S2181" s="84">
        <v>2.2749201490258501E-2</v>
      </c>
      <c r="T2181" s="84" t="s">
        <v>163</v>
      </c>
      <c r="U2181" s="118">
        <v>-2.8085160434572201</v>
      </c>
      <c r="V2181" s="118">
        <v>-1.2486230526162101</v>
      </c>
      <c r="W2181" s="114">
        <v>-1.5598928152171501</v>
      </c>
    </row>
    <row r="2182" spans="2:23" x14ac:dyDescent="0.25">
      <c r="B2182" s="61" t="s">
        <v>123</v>
      </c>
      <c r="C2182" s="82" t="s">
        <v>146</v>
      </c>
      <c r="D2182" s="61" t="s">
        <v>63</v>
      </c>
      <c r="E2182" s="61" t="s">
        <v>145</v>
      </c>
      <c r="F2182" s="83">
        <v>25</v>
      </c>
      <c r="G2182" s="84">
        <v>56100</v>
      </c>
      <c r="H2182" s="84">
        <v>25.08</v>
      </c>
      <c r="I2182" s="84">
        <v>1</v>
      </c>
      <c r="J2182" s="84">
        <v>21.926719455628898</v>
      </c>
      <c r="K2182" s="84">
        <v>3.9712512754691599E-2</v>
      </c>
      <c r="L2182" s="84">
        <v>-21.310996177349001</v>
      </c>
      <c r="M2182" s="84">
        <v>3.7513496896663397E-2</v>
      </c>
      <c r="N2182" s="84">
        <v>43.237715632978002</v>
      </c>
      <c r="O2182" s="84">
        <v>2.19901585802823E-3</v>
      </c>
      <c r="P2182" s="84">
        <v>16.199876455053399</v>
      </c>
      <c r="Q2182" s="84">
        <v>16.1998764550533</v>
      </c>
      <c r="R2182" s="84">
        <v>0</v>
      </c>
      <c r="S2182" s="84">
        <v>2.1677213365332799E-2</v>
      </c>
      <c r="T2182" s="84" t="s">
        <v>162</v>
      </c>
      <c r="U2182" s="118">
        <v>-3.4039538935531302</v>
      </c>
      <c r="V2182" s="118">
        <v>-1.5133455660453199</v>
      </c>
      <c r="W2182" s="114">
        <v>-1.8906081146496601</v>
      </c>
    </row>
    <row r="2183" spans="2:23" x14ac:dyDescent="0.25">
      <c r="B2183" s="61" t="s">
        <v>123</v>
      </c>
      <c r="C2183" s="82" t="s">
        <v>146</v>
      </c>
      <c r="D2183" s="61" t="s">
        <v>63</v>
      </c>
      <c r="E2183" s="61" t="s">
        <v>202</v>
      </c>
      <c r="F2183" s="83">
        <v>24.79</v>
      </c>
      <c r="G2183" s="84">
        <v>58054</v>
      </c>
      <c r="H2183" s="84">
        <v>24.67</v>
      </c>
      <c r="I2183" s="84">
        <v>1</v>
      </c>
      <c r="J2183" s="84">
        <v>-49.4372758531035</v>
      </c>
      <c r="K2183" s="84">
        <v>0.13735528650020301</v>
      </c>
      <c r="L2183" s="84">
        <v>-48.922346571002002</v>
      </c>
      <c r="M2183" s="84">
        <v>0.134508854863544</v>
      </c>
      <c r="N2183" s="84">
        <v>-0.51492928210145605</v>
      </c>
      <c r="O2183" s="84">
        <v>2.8464316366589399E-3</v>
      </c>
      <c r="P2183" s="84">
        <v>-0.14422423385403199</v>
      </c>
      <c r="Q2183" s="84">
        <v>-0.14422423385403099</v>
      </c>
      <c r="R2183" s="84">
        <v>0</v>
      </c>
      <c r="S2183" s="84">
        <v>1.1689953852499999E-6</v>
      </c>
      <c r="T2183" s="84" t="s">
        <v>163</v>
      </c>
      <c r="U2183" s="118">
        <v>8.6007405224020495E-3</v>
      </c>
      <c r="V2183" s="118">
        <v>-3.8237570018015699E-3</v>
      </c>
      <c r="W2183" s="114">
        <v>1.2424498923042E-2</v>
      </c>
    </row>
    <row r="2184" spans="2:23" x14ac:dyDescent="0.25">
      <c r="B2184" s="61" t="s">
        <v>123</v>
      </c>
      <c r="C2184" s="82" t="s">
        <v>146</v>
      </c>
      <c r="D2184" s="61" t="s">
        <v>63</v>
      </c>
      <c r="E2184" s="61" t="s">
        <v>202</v>
      </c>
      <c r="F2184" s="83">
        <v>24.79</v>
      </c>
      <c r="G2184" s="84">
        <v>58104</v>
      </c>
      <c r="H2184" s="84">
        <v>24.6</v>
      </c>
      <c r="I2184" s="84">
        <v>1</v>
      </c>
      <c r="J2184" s="84">
        <v>-48.288957503819901</v>
      </c>
      <c r="K2184" s="84">
        <v>0.20846501346243199</v>
      </c>
      <c r="L2184" s="84">
        <v>-47.773747059527601</v>
      </c>
      <c r="M2184" s="84">
        <v>0.20404038318483</v>
      </c>
      <c r="N2184" s="84">
        <v>-0.51521044429235796</v>
      </c>
      <c r="O2184" s="84">
        <v>4.4246302776018596E-3</v>
      </c>
      <c r="P2184" s="84">
        <v>-0.14407149439545699</v>
      </c>
      <c r="Q2184" s="84">
        <v>-0.14407149439545699</v>
      </c>
      <c r="R2184" s="84">
        <v>0</v>
      </c>
      <c r="S2184" s="84">
        <v>1.8556396374619999E-6</v>
      </c>
      <c r="T2184" s="84" t="s">
        <v>163</v>
      </c>
      <c r="U2184" s="118">
        <v>1.1376260289831099E-2</v>
      </c>
      <c r="V2184" s="118">
        <v>-5.0577104174060403E-3</v>
      </c>
      <c r="W2184" s="114">
        <v>1.64339725574906E-2</v>
      </c>
    </row>
    <row r="2185" spans="2:23" x14ac:dyDescent="0.25">
      <c r="B2185" s="61" t="s">
        <v>123</v>
      </c>
      <c r="C2185" s="82" t="s">
        <v>146</v>
      </c>
      <c r="D2185" s="61" t="s">
        <v>63</v>
      </c>
      <c r="E2185" s="61" t="s">
        <v>203</v>
      </c>
      <c r="F2185" s="83">
        <v>24.67</v>
      </c>
      <c r="G2185" s="84">
        <v>58104</v>
      </c>
      <c r="H2185" s="84">
        <v>24.6</v>
      </c>
      <c r="I2185" s="84">
        <v>1</v>
      </c>
      <c r="J2185" s="84">
        <v>-46.491048592012902</v>
      </c>
      <c r="K2185" s="84">
        <v>7.2191347812775794E-2</v>
      </c>
      <c r="L2185" s="84">
        <v>-45.973897483064199</v>
      </c>
      <c r="M2185" s="84">
        <v>7.0594214942761996E-2</v>
      </c>
      <c r="N2185" s="84">
        <v>-0.51715110894871597</v>
      </c>
      <c r="O2185" s="84">
        <v>1.5971328700137501E-3</v>
      </c>
      <c r="P2185" s="84">
        <v>-0.14422423385408201</v>
      </c>
      <c r="Q2185" s="84">
        <v>-0.14422423385408201</v>
      </c>
      <c r="R2185" s="84">
        <v>0</v>
      </c>
      <c r="S2185" s="84">
        <v>6.9474102966900003E-7</v>
      </c>
      <c r="T2185" s="84" t="s">
        <v>163</v>
      </c>
      <c r="U2185" s="118">
        <v>3.1447906263783899E-3</v>
      </c>
      <c r="V2185" s="118">
        <v>-1.3981255620366E-3</v>
      </c>
      <c r="W2185" s="114">
        <v>4.5429166998888397E-3</v>
      </c>
    </row>
    <row r="2186" spans="2:23" x14ac:dyDescent="0.25">
      <c r="B2186" s="61" t="s">
        <v>123</v>
      </c>
      <c r="C2186" s="82" t="s">
        <v>146</v>
      </c>
      <c r="D2186" s="61" t="s">
        <v>63</v>
      </c>
      <c r="E2186" s="61" t="s">
        <v>204</v>
      </c>
      <c r="F2186" s="83">
        <v>25.01</v>
      </c>
      <c r="G2186" s="84">
        <v>58200</v>
      </c>
      <c r="H2186" s="84">
        <v>25.09</v>
      </c>
      <c r="I2186" s="84">
        <v>1</v>
      </c>
      <c r="J2186" s="84">
        <v>34.3599969444114</v>
      </c>
      <c r="K2186" s="84">
        <v>4.83459545213175E-2</v>
      </c>
      <c r="L2186" s="84">
        <v>-3.6344389080278798</v>
      </c>
      <c r="M2186" s="84">
        <v>5.4091453591485403E-4</v>
      </c>
      <c r="N2186" s="84">
        <v>37.994435852439302</v>
      </c>
      <c r="O2186" s="84">
        <v>4.7805039985402697E-2</v>
      </c>
      <c r="P2186" s="84">
        <v>9.2282394491904505</v>
      </c>
      <c r="Q2186" s="84">
        <v>9.2282394491904398</v>
      </c>
      <c r="R2186" s="84">
        <v>0</v>
      </c>
      <c r="S2186" s="84">
        <v>3.48731851642881E-3</v>
      </c>
      <c r="T2186" s="84" t="s">
        <v>163</v>
      </c>
      <c r="U2186" s="118">
        <v>-1.8420386165607401</v>
      </c>
      <c r="V2186" s="118">
        <v>-0.81894204799191905</v>
      </c>
      <c r="W2186" s="114">
        <v>-1.02309645338132</v>
      </c>
    </row>
    <row r="2187" spans="2:23" x14ac:dyDescent="0.25">
      <c r="B2187" s="61" t="s">
        <v>123</v>
      </c>
      <c r="C2187" s="82" t="s">
        <v>146</v>
      </c>
      <c r="D2187" s="61" t="s">
        <v>63</v>
      </c>
      <c r="E2187" s="61" t="s">
        <v>204</v>
      </c>
      <c r="F2187" s="83">
        <v>25.01</v>
      </c>
      <c r="G2187" s="84">
        <v>58300</v>
      </c>
      <c r="H2187" s="84">
        <v>24.99</v>
      </c>
      <c r="I2187" s="84">
        <v>1</v>
      </c>
      <c r="J2187" s="84">
        <v>-12.0602776795173</v>
      </c>
      <c r="K2187" s="84">
        <v>5.58965494088244E-3</v>
      </c>
      <c r="L2187" s="84">
        <v>10.6413523001755</v>
      </c>
      <c r="M2187" s="84">
        <v>4.3517508963790098E-3</v>
      </c>
      <c r="N2187" s="84">
        <v>-22.7016299796928</v>
      </c>
      <c r="O2187" s="84">
        <v>1.23790404450343E-3</v>
      </c>
      <c r="P2187" s="84">
        <v>-9.6158081514479594</v>
      </c>
      <c r="Q2187" s="84">
        <v>-9.6158081514479505</v>
      </c>
      <c r="R2187" s="84">
        <v>0</v>
      </c>
      <c r="S2187" s="84">
        <v>3.5533825429615602E-3</v>
      </c>
      <c r="T2187" s="84" t="s">
        <v>163</v>
      </c>
      <c r="U2187" s="118">
        <v>-0.42308499848134101</v>
      </c>
      <c r="V2187" s="118">
        <v>-0.188097085487752</v>
      </c>
      <c r="W2187" s="114">
        <v>-0.234987886536976</v>
      </c>
    </row>
    <row r="2188" spans="2:23" x14ac:dyDescent="0.25">
      <c r="B2188" s="61" t="s">
        <v>123</v>
      </c>
      <c r="C2188" s="82" t="s">
        <v>146</v>
      </c>
      <c r="D2188" s="61" t="s">
        <v>63</v>
      </c>
      <c r="E2188" s="61" t="s">
        <v>204</v>
      </c>
      <c r="F2188" s="83">
        <v>25.01</v>
      </c>
      <c r="G2188" s="84">
        <v>58500</v>
      </c>
      <c r="H2188" s="84">
        <v>25</v>
      </c>
      <c r="I2188" s="84">
        <v>1</v>
      </c>
      <c r="J2188" s="84">
        <v>-45.781246947933298</v>
      </c>
      <c r="K2188" s="84">
        <v>1.09197566006809E-2</v>
      </c>
      <c r="L2188" s="84">
        <v>-30.460876813250898</v>
      </c>
      <c r="M2188" s="84">
        <v>4.8341767345689698E-3</v>
      </c>
      <c r="N2188" s="84">
        <v>-15.320370134682401</v>
      </c>
      <c r="O2188" s="84">
        <v>6.0855798661119103E-3</v>
      </c>
      <c r="P2188" s="84">
        <v>0.38756870225925599</v>
      </c>
      <c r="Q2188" s="84">
        <v>0.38756870225925499</v>
      </c>
      <c r="R2188" s="84">
        <v>0</v>
      </c>
      <c r="S2188" s="84">
        <v>7.8259148963900004E-7</v>
      </c>
      <c r="T2188" s="84" t="s">
        <v>163</v>
      </c>
      <c r="U2188" s="118">
        <v>-1.03377679471967E-3</v>
      </c>
      <c r="V2188" s="118">
        <v>-4.5960126884578501E-4</v>
      </c>
      <c r="W2188" s="114">
        <v>-5.7417546122912001E-4</v>
      </c>
    </row>
    <row r="2189" spans="2:23" x14ac:dyDescent="0.25">
      <c r="B2189" s="61" t="s">
        <v>123</v>
      </c>
      <c r="C2189" s="82" t="s">
        <v>146</v>
      </c>
      <c r="D2189" s="61" t="s">
        <v>63</v>
      </c>
      <c r="E2189" s="61" t="s">
        <v>205</v>
      </c>
      <c r="F2189" s="83">
        <v>24.99</v>
      </c>
      <c r="G2189" s="84">
        <v>58304</v>
      </c>
      <c r="H2189" s="84">
        <v>24.99</v>
      </c>
      <c r="I2189" s="84">
        <v>1</v>
      </c>
      <c r="J2189" s="84">
        <v>19.1603389762193</v>
      </c>
      <c r="K2189" s="84">
        <v>0</v>
      </c>
      <c r="L2189" s="84">
        <v>19.1603389762193</v>
      </c>
      <c r="M2189" s="84">
        <v>0</v>
      </c>
      <c r="N2189" s="84">
        <v>0</v>
      </c>
      <c r="O2189" s="84">
        <v>0</v>
      </c>
      <c r="P2189" s="84">
        <v>0</v>
      </c>
      <c r="Q2189" s="84">
        <v>0</v>
      </c>
      <c r="R2189" s="84">
        <v>0</v>
      </c>
      <c r="S2189" s="84">
        <v>0</v>
      </c>
      <c r="T2189" s="84" t="s">
        <v>162</v>
      </c>
      <c r="U2189" s="118">
        <v>0</v>
      </c>
      <c r="V2189" s="118">
        <v>0</v>
      </c>
      <c r="W2189" s="114">
        <v>0</v>
      </c>
    </row>
    <row r="2190" spans="2:23" x14ac:dyDescent="0.25">
      <c r="B2190" s="61" t="s">
        <v>123</v>
      </c>
      <c r="C2190" s="82" t="s">
        <v>146</v>
      </c>
      <c r="D2190" s="61" t="s">
        <v>63</v>
      </c>
      <c r="E2190" s="61" t="s">
        <v>205</v>
      </c>
      <c r="F2190" s="83">
        <v>24.99</v>
      </c>
      <c r="G2190" s="84">
        <v>58350</v>
      </c>
      <c r="H2190" s="84">
        <v>24.82</v>
      </c>
      <c r="I2190" s="84">
        <v>1</v>
      </c>
      <c r="J2190" s="84">
        <v>-47.720889945242497</v>
      </c>
      <c r="K2190" s="84">
        <v>0.164647585277098</v>
      </c>
      <c r="L2190" s="84">
        <v>-8.9337562247221598</v>
      </c>
      <c r="M2190" s="84">
        <v>5.7704076204436903E-3</v>
      </c>
      <c r="N2190" s="84">
        <v>-38.787133720520302</v>
      </c>
      <c r="O2190" s="84">
        <v>0.15887717765665399</v>
      </c>
      <c r="P2190" s="84">
        <v>-17.1085604280585</v>
      </c>
      <c r="Q2190" s="84">
        <v>-17.1085604280584</v>
      </c>
      <c r="R2190" s="84">
        <v>0</v>
      </c>
      <c r="S2190" s="84">
        <v>2.1162415326254201E-2</v>
      </c>
      <c r="T2190" s="84" t="s">
        <v>163</v>
      </c>
      <c r="U2190" s="118">
        <v>-2.63697662294941</v>
      </c>
      <c r="V2190" s="118">
        <v>-1.17235926363859</v>
      </c>
      <c r="W2190" s="114">
        <v>-1.46461719441376</v>
      </c>
    </row>
    <row r="2191" spans="2:23" x14ac:dyDescent="0.25">
      <c r="B2191" s="61" t="s">
        <v>123</v>
      </c>
      <c r="C2191" s="82" t="s">
        <v>146</v>
      </c>
      <c r="D2191" s="61" t="s">
        <v>63</v>
      </c>
      <c r="E2191" s="61" t="s">
        <v>205</v>
      </c>
      <c r="F2191" s="83">
        <v>24.99</v>
      </c>
      <c r="G2191" s="84">
        <v>58600</v>
      </c>
      <c r="H2191" s="84">
        <v>24.99</v>
      </c>
      <c r="I2191" s="84">
        <v>1</v>
      </c>
      <c r="J2191" s="84">
        <v>4.6068528972829998</v>
      </c>
      <c r="K2191" s="84">
        <v>8.1496679490066E-5</v>
      </c>
      <c r="L2191" s="84">
        <v>-11.3988020250881</v>
      </c>
      <c r="M2191" s="84">
        <v>4.9894152041146602E-4</v>
      </c>
      <c r="N2191" s="84">
        <v>16.0056549223711</v>
      </c>
      <c r="O2191" s="84">
        <v>-4.174448409214E-4</v>
      </c>
      <c r="P2191" s="84">
        <v>7.4927522766067796</v>
      </c>
      <c r="Q2191" s="84">
        <v>7.4927522766067796</v>
      </c>
      <c r="R2191" s="84">
        <v>0</v>
      </c>
      <c r="S2191" s="84">
        <v>2.1558273284580899E-4</v>
      </c>
      <c r="T2191" s="84" t="s">
        <v>162</v>
      </c>
      <c r="U2191" s="118">
        <v>-1.04319465746257E-2</v>
      </c>
      <c r="V2191" s="118">
        <v>-4.6378830582374997E-3</v>
      </c>
      <c r="W2191" s="114">
        <v>-5.7940628640513504E-3</v>
      </c>
    </row>
    <row r="2192" spans="2:23" x14ac:dyDescent="0.25">
      <c r="B2192" s="61" t="s">
        <v>123</v>
      </c>
      <c r="C2192" s="82" t="s">
        <v>146</v>
      </c>
      <c r="D2192" s="61" t="s">
        <v>63</v>
      </c>
      <c r="E2192" s="61" t="s">
        <v>206</v>
      </c>
      <c r="F2192" s="83">
        <v>24.99</v>
      </c>
      <c r="G2192" s="84">
        <v>58300</v>
      </c>
      <c r="H2192" s="84">
        <v>24.99</v>
      </c>
      <c r="I2192" s="84">
        <v>2</v>
      </c>
      <c r="J2192" s="84">
        <v>-11.808261023780799</v>
      </c>
      <c r="K2192" s="84">
        <v>0</v>
      </c>
      <c r="L2192" s="84">
        <v>-11.8082610237807</v>
      </c>
      <c r="M2192" s="84">
        <v>0</v>
      </c>
      <c r="N2192" s="84">
        <v>-3.8857999999999998E-14</v>
      </c>
      <c r="O2192" s="84">
        <v>0</v>
      </c>
      <c r="P2192" s="84">
        <v>-3.8499999999999998E-15</v>
      </c>
      <c r="Q2192" s="84">
        <v>-3.8499999999999998E-15</v>
      </c>
      <c r="R2192" s="84">
        <v>0</v>
      </c>
      <c r="S2192" s="84">
        <v>0</v>
      </c>
      <c r="T2192" s="84" t="s">
        <v>162</v>
      </c>
      <c r="U2192" s="118">
        <v>0</v>
      </c>
      <c r="V2192" s="118">
        <v>0</v>
      </c>
      <c r="W2192" s="114">
        <v>0</v>
      </c>
    </row>
    <row r="2193" spans="2:23" x14ac:dyDescent="0.25">
      <c r="B2193" s="61" t="s">
        <v>123</v>
      </c>
      <c r="C2193" s="82" t="s">
        <v>146</v>
      </c>
      <c r="D2193" s="61" t="s">
        <v>63</v>
      </c>
      <c r="E2193" s="61" t="s">
        <v>207</v>
      </c>
      <c r="F2193" s="83">
        <v>25.04</v>
      </c>
      <c r="G2193" s="84">
        <v>58500</v>
      </c>
      <c r="H2193" s="84">
        <v>25</v>
      </c>
      <c r="I2193" s="84">
        <v>1</v>
      </c>
      <c r="J2193" s="84">
        <v>-59.0805329982038</v>
      </c>
      <c r="K2193" s="84">
        <v>4.9216182248861103E-2</v>
      </c>
      <c r="L2193" s="84">
        <v>-13.6304091093272</v>
      </c>
      <c r="M2193" s="84">
        <v>2.6196115400755602E-3</v>
      </c>
      <c r="N2193" s="84">
        <v>-45.450123888876703</v>
      </c>
      <c r="O2193" s="84">
        <v>4.6596570708785499E-2</v>
      </c>
      <c r="P2193" s="84">
        <v>-7.8803209788677702</v>
      </c>
      <c r="Q2193" s="84">
        <v>-7.8803209788677702</v>
      </c>
      <c r="R2193" s="84">
        <v>0</v>
      </c>
      <c r="S2193" s="84">
        <v>8.7560236809276803E-4</v>
      </c>
      <c r="T2193" s="84" t="s">
        <v>163</v>
      </c>
      <c r="U2193" s="118">
        <v>-0.65215875642121302</v>
      </c>
      <c r="V2193" s="118">
        <v>-0.28993975631011898</v>
      </c>
      <c r="W2193" s="114">
        <v>-0.3622189593299</v>
      </c>
    </row>
    <row r="2194" spans="2:23" x14ac:dyDescent="0.25">
      <c r="B2194" s="61" t="s">
        <v>123</v>
      </c>
      <c r="C2194" s="82" t="s">
        <v>146</v>
      </c>
      <c r="D2194" s="61" t="s">
        <v>63</v>
      </c>
      <c r="E2194" s="61" t="s">
        <v>73</v>
      </c>
      <c r="F2194" s="83">
        <v>25</v>
      </c>
      <c r="G2194" s="84">
        <v>58600</v>
      </c>
      <c r="H2194" s="84">
        <v>24.99</v>
      </c>
      <c r="I2194" s="84">
        <v>1</v>
      </c>
      <c r="J2194" s="84">
        <v>-4.6063275240276296</v>
      </c>
      <c r="K2194" s="84">
        <v>9.6924980885351199E-4</v>
      </c>
      <c r="L2194" s="84">
        <v>11.4020208347221</v>
      </c>
      <c r="M2194" s="84">
        <v>5.9386776939931397E-3</v>
      </c>
      <c r="N2194" s="84">
        <v>-16.0083483587497</v>
      </c>
      <c r="O2194" s="84">
        <v>-4.9694278851396198E-3</v>
      </c>
      <c r="P2194" s="84">
        <v>-7.4927522766091004</v>
      </c>
      <c r="Q2194" s="84">
        <v>-7.4927522766090897</v>
      </c>
      <c r="R2194" s="84">
        <v>0</v>
      </c>
      <c r="S2194" s="84">
        <v>2.56453625947986E-3</v>
      </c>
      <c r="T2194" s="84" t="s">
        <v>162</v>
      </c>
      <c r="U2194" s="118">
        <v>-0.28429433357658701</v>
      </c>
      <c r="V2194" s="118">
        <v>-0.126392889746473</v>
      </c>
      <c r="W2194" s="114">
        <v>-0.157901426052445</v>
      </c>
    </row>
    <row r="2195" spans="2:23" x14ac:dyDescent="0.25">
      <c r="B2195" s="61" t="s">
        <v>123</v>
      </c>
      <c r="C2195" s="82" t="s">
        <v>124</v>
      </c>
      <c r="D2195" s="61" t="s">
        <v>64</v>
      </c>
      <c r="E2195" s="61" t="s">
        <v>125</v>
      </c>
      <c r="F2195" s="83">
        <v>26.08</v>
      </c>
      <c r="G2195" s="84">
        <v>50050</v>
      </c>
      <c r="H2195" s="84">
        <v>25.35</v>
      </c>
      <c r="I2195" s="84">
        <v>1</v>
      </c>
      <c r="J2195" s="84">
        <v>-71.542042447205603</v>
      </c>
      <c r="K2195" s="84">
        <v>0.93664228226575097</v>
      </c>
      <c r="L2195" s="84">
        <v>8.7813373140390407</v>
      </c>
      <c r="M2195" s="84">
        <v>1.4111474959197E-2</v>
      </c>
      <c r="N2195" s="84">
        <v>-80.323379761244595</v>
      </c>
      <c r="O2195" s="84">
        <v>0.92253080730655401</v>
      </c>
      <c r="P2195" s="84">
        <v>-34.806203254592504</v>
      </c>
      <c r="Q2195" s="84">
        <v>-34.806203254592504</v>
      </c>
      <c r="R2195" s="84">
        <v>0</v>
      </c>
      <c r="S2195" s="84">
        <v>0.22169933665500099</v>
      </c>
      <c r="T2195" s="84" t="s">
        <v>140</v>
      </c>
      <c r="U2195" s="118">
        <v>-1513.8220868145299</v>
      </c>
      <c r="V2195" s="118">
        <v>-673.16510619621704</v>
      </c>
      <c r="W2195" s="114">
        <v>-840.65728985424403</v>
      </c>
    </row>
    <row r="2196" spans="2:23" x14ac:dyDescent="0.25">
      <c r="B2196" s="61" t="s">
        <v>123</v>
      </c>
      <c r="C2196" s="82" t="s">
        <v>124</v>
      </c>
      <c r="D2196" s="61" t="s">
        <v>64</v>
      </c>
      <c r="E2196" s="61" t="s">
        <v>141</v>
      </c>
      <c r="F2196" s="83">
        <v>25.02</v>
      </c>
      <c r="G2196" s="84">
        <v>56050</v>
      </c>
      <c r="H2196" s="84">
        <v>24.99</v>
      </c>
      <c r="I2196" s="84">
        <v>1</v>
      </c>
      <c r="J2196" s="84">
        <v>-9.2554082135004396</v>
      </c>
      <c r="K2196" s="84">
        <v>2.7412025983530098E-3</v>
      </c>
      <c r="L2196" s="84">
        <v>-48.402067720479302</v>
      </c>
      <c r="M2196" s="84">
        <v>7.4968325107771502E-2</v>
      </c>
      <c r="N2196" s="84">
        <v>39.1466595069788</v>
      </c>
      <c r="O2196" s="84">
        <v>-7.2227122509418498E-2</v>
      </c>
      <c r="P2196" s="84">
        <v>12.9778961276042</v>
      </c>
      <c r="Q2196" s="84">
        <v>12.977896127604099</v>
      </c>
      <c r="R2196" s="84">
        <v>0</v>
      </c>
      <c r="S2196" s="84">
        <v>5.3896252127642701E-3</v>
      </c>
      <c r="T2196" s="84" t="s">
        <v>140</v>
      </c>
      <c r="U2196" s="118">
        <v>-0.57611453687941605</v>
      </c>
      <c r="V2196" s="118">
        <v>-0.256186117759509</v>
      </c>
      <c r="W2196" s="114">
        <v>-0.31992853680567002</v>
      </c>
    </row>
    <row r="2197" spans="2:23" x14ac:dyDescent="0.25">
      <c r="B2197" s="61" t="s">
        <v>123</v>
      </c>
      <c r="C2197" s="82" t="s">
        <v>124</v>
      </c>
      <c r="D2197" s="61" t="s">
        <v>64</v>
      </c>
      <c r="E2197" s="61" t="s">
        <v>127</v>
      </c>
      <c r="F2197" s="83">
        <v>25.35</v>
      </c>
      <c r="G2197" s="84">
        <v>51450</v>
      </c>
      <c r="H2197" s="84">
        <v>25.25</v>
      </c>
      <c r="I2197" s="84">
        <v>10</v>
      </c>
      <c r="J2197" s="84">
        <v>-9.2370514862772595</v>
      </c>
      <c r="K2197" s="84">
        <v>1.4876939231121499E-2</v>
      </c>
      <c r="L2197" s="84">
        <v>20.916154784102002</v>
      </c>
      <c r="M2197" s="84">
        <v>7.6279977176879898E-2</v>
      </c>
      <c r="N2197" s="84">
        <v>-30.153206270379201</v>
      </c>
      <c r="O2197" s="84">
        <v>-6.14030379457585E-2</v>
      </c>
      <c r="P2197" s="84">
        <v>-10.051758410475299</v>
      </c>
      <c r="Q2197" s="84">
        <v>-10.051758410475299</v>
      </c>
      <c r="R2197" s="84">
        <v>0</v>
      </c>
      <c r="S2197" s="84">
        <v>1.7616959027777102E-2</v>
      </c>
      <c r="T2197" s="84" t="s">
        <v>142</v>
      </c>
      <c r="U2197" s="118">
        <v>-4.5688174870656502</v>
      </c>
      <c r="V2197" s="118">
        <v>-2.0316578385663799</v>
      </c>
      <c r="W2197" s="114">
        <v>-2.5371605817942</v>
      </c>
    </row>
    <row r="2198" spans="2:23" x14ac:dyDescent="0.25">
      <c r="B2198" s="61" t="s">
        <v>123</v>
      </c>
      <c r="C2198" s="82" t="s">
        <v>124</v>
      </c>
      <c r="D2198" s="61" t="s">
        <v>64</v>
      </c>
      <c r="E2198" s="61" t="s">
        <v>143</v>
      </c>
      <c r="F2198" s="83">
        <v>25.25</v>
      </c>
      <c r="G2198" s="84">
        <v>54000</v>
      </c>
      <c r="H2198" s="84">
        <v>25.16</v>
      </c>
      <c r="I2198" s="84">
        <v>10</v>
      </c>
      <c r="J2198" s="84">
        <v>-33.016464835734403</v>
      </c>
      <c r="K2198" s="84">
        <v>5.2149759699925698E-2</v>
      </c>
      <c r="L2198" s="84">
        <v>-2.8680819678547</v>
      </c>
      <c r="M2198" s="84">
        <v>3.93526777300104E-4</v>
      </c>
      <c r="N2198" s="84">
        <v>-30.1483828678797</v>
      </c>
      <c r="O2198" s="84">
        <v>5.17562329226256E-2</v>
      </c>
      <c r="P2198" s="84">
        <v>-10.051758410477399</v>
      </c>
      <c r="Q2198" s="84">
        <v>-10.0517584104773</v>
      </c>
      <c r="R2198" s="84">
        <v>0</v>
      </c>
      <c r="S2198" s="84">
        <v>4.8336506073021297E-3</v>
      </c>
      <c r="T2198" s="84" t="s">
        <v>142</v>
      </c>
      <c r="U2198" s="118">
        <v>-1.4088386072943799</v>
      </c>
      <c r="V2198" s="118">
        <v>-0.62648114263432797</v>
      </c>
      <c r="W2198" s="114">
        <v>-0.782357752450485</v>
      </c>
    </row>
    <row r="2199" spans="2:23" x14ac:dyDescent="0.25">
      <c r="B2199" s="61" t="s">
        <v>123</v>
      </c>
      <c r="C2199" s="82" t="s">
        <v>124</v>
      </c>
      <c r="D2199" s="61" t="s">
        <v>64</v>
      </c>
      <c r="E2199" s="61" t="s">
        <v>144</v>
      </c>
      <c r="F2199" s="83">
        <v>25.16</v>
      </c>
      <c r="G2199" s="84">
        <v>56100</v>
      </c>
      <c r="H2199" s="84">
        <v>25.07</v>
      </c>
      <c r="I2199" s="84">
        <v>10</v>
      </c>
      <c r="J2199" s="84">
        <v>-5.3742061580167704</v>
      </c>
      <c r="K2199" s="84">
        <v>5.2796463863166001E-3</v>
      </c>
      <c r="L2199" s="84">
        <v>40.778034670111602</v>
      </c>
      <c r="M2199" s="84">
        <v>0.30396863479258701</v>
      </c>
      <c r="N2199" s="84">
        <v>-46.152240828128399</v>
      </c>
      <c r="O2199" s="84">
        <v>-0.29868898840627101</v>
      </c>
      <c r="P2199" s="84">
        <v>-16.2764299288248</v>
      </c>
      <c r="Q2199" s="84">
        <v>-16.2764299288248</v>
      </c>
      <c r="R2199" s="84">
        <v>0</v>
      </c>
      <c r="S2199" s="84">
        <v>4.8427772900468097E-2</v>
      </c>
      <c r="T2199" s="84" t="s">
        <v>142</v>
      </c>
      <c r="U2199" s="118">
        <v>-11.655275618355001</v>
      </c>
      <c r="V2199" s="118">
        <v>-5.1828579578237797</v>
      </c>
      <c r="W2199" s="114">
        <v>-6.4724200414120201</v>
      </c>
    </row>
    <row r="2200" spans="2:23" x14ac:dyDescent="0.25">
      <c r="B2200" s="61" t="s">
        <v>123</v>
      </c>
      <c r="C2200" s="82" t="s">
        <v>124</v>
      </c>
      <c r="D2200" s="61" t="s">
        <v>64</v>
      </c>
      <c r="E2200" s="61" t="s">
        <v>145</v>
      </c>
      <c r="F2200" s="83">
        <v>24.99</v>
      </c>
      <c r="G2200" s="84">
        <v>56100</v>
      </c>
      <c r="H2200" s="84">
        <v>25.07</v>
      </c>
      <c r="I2200" s="84">
        <v>10</v>
      </c>
      <c r="J2200" s="84">
        <v>21.6191466322454</v>
      </c>
      <c r="K2200" s="84">
        <v>3.3511683829338099E-2</v>
      </c>
      <c r="L2200" s="84">
        <v>-20.2697055799742</v>
      </c>
      <c r="M2200" s="84">
        <v>2.9458731140226499E-2</v>
      </c>
      <c r="N2200" s="84">
        <v>41.888852212219597</v>
      </c>
      <c r="O2200" s="84">
        <v>4.0529526891115398E-3</v>
      </c>
      <c r="P2200" s="84">
        <v>15.691563116895299</v>
      </c>
      <c r="Q2200" s="84">
        <v>15.6915631168952</v>
      </c>
      <c r="R2200" s="84">
        <v>0</v>
      </c>
      <c r="S2200" s="84">
        <v>1.7654343473793199E-2</v>
      </c>
      <c r="T2200" s="84" t="s">
        <v>142</v>
      </c>
      <c r="U2200" s="118">
        <v>-3.2496627711691799</v>
      </c>
      <c r="V2200" s="118">
        <v>-1.44505725177994</v>
      </c>
      <c r="W2200" s="114">
        <v>-1.80460618321391</v>
      </c>
    </row>
    <row r="2201" spans="2:23" x14ac:dyDescent="0.25">
      <c r="B2201" s="61" t="s">
        <v>123</v>
      </c>
      <c r="C2201" s="82" t="s">
        <v>146</v>
      </c>
      <c r="D2201" s="61" t="s">
        <v>64</v>
      </c>
      <c r="E2201" s="61" t="s">
        <v>147</v>
      </c>
      <c r="F2201" s="83">
        <v>26.13</v>
      </c>
      <c r="G2201" s="84">
        <v>50000</v>
      </c>
      <c r="H2201" s="84">
        <v>25.42</v>
      </c>
      <c r="I2201" s="84">
        <v>1</v>
      </c>
      <c r="J2201" s="84">
        <v>-150.77399950769899</v>
      </c>
      <c r="K2201" s="84">
        <v>2.1664357377952799</v>
      </c>
      <c r="L2201" s="84">
        <v>-8.5654867769211496</v>
      </c>
      <c r="M2201" s="84">
        <v>6.9919288230507297E-3</v>
      </c>
      <c r="N2201" s="84">
        <v>-142.20851273077801</v>
      </c>
      <c r="O2201" s="84">
        <v>2.1594438089722301</v>
      </c>
      <c r="P2201" s="84">
        <v>-69.193796745418297</v>
      </c>
      <c r="Q2201" s="84">
        <v>-69.193796745418297</v>
      </c>
      <c r="R2201" s="84">
        <v>0</v>
      </c>
      <c r="S2201" s="84">
        <v>0.45627557771680899</v>
      </c>
      <c r="T2201" s="84" t="s">
        <v>148</v>
      </c>
      <c r="U2201" s="118">
        <v>-4020.6149605996102</v>
      </c>
      <c r="V2201" s="118">
        <v>-1787.8836096396001</v>
      </c>
      <c r="W2201" s="114">
        <v>-2232.7321722708998</v>
      </c>
    </row>
    <row r="2202" spans="2:23" x14ac:dyDescent="0.25">
      <c r="B2202" s="61" t="s">
        <v>123</v>
      </c>
      <c r="C2202" s="82" t="s">
        <v>146</v>
      </c>
      <c r="D2202" s="61" t="s">
        <v>64</v>
      </c>
      <c r="E2202" s="61" t="s">
        <v>149</v>
      </c>
      <c r="F2202" s="83">
        <v>24.74</v>
      </c>
      <c r="G2202" s="84">
        <v>56050</v>
      </c>
      <c r="H2202" s="84">
        <v>24.99</v>
      </c>
      <c r="I2202" s="84">
        <v>1</v>
      </c>
      <c r="J2202" s="84">
        <v>77.6457591976841</v>
      </c>
      <c r="K2202" s="84">
        <v>0.34485101630320802</v>
      </c>
      <c r="L2202" s="84">
        <v>31.545398089770899</v>
      </c>
      <c r="M2202" s="84">
        <v>5.6920414444729499E-2</v>
      </c>
      <c r="N2202" s="84">
        <v>46.100361107913201</v>
      </c>
      <c r="O2202" s="84">
        <v>0.28793060185847802</v>
      </c>
      <c r="P2202" s="84">
        <v>18.913543444354701</v>
      </c>
      <c r="Q2202" s="84">
        <v>18.913543444354602</v>
      </c>
      <c r="R2202" s="84">
        <v>0</v>
      </c>
      <c r="S2202" s="84">
        <v>2.04617055855493E-2</v>
      </c>
      <c r="T2202" s="84" t="s">
        <v>148</v>
      </c>
      <c r="U2202" s="118">
        <v>-4.7177364907988499</v>
      </c>
      <c r="V2202" s="118">
        <v>-2.0978790133238698</v>
      </c>
      <c r="W2202" s="114">
        <v>-2.6198584411903298</v>
      </c>
    </row>
    <row r="2203" spans="2:23" x14ac:dyDescent="0.25">
      <c r="B2203" s="61" t="s">
        <v>123</v>
      </c>
      <c r="C2203" s="82" t="s">
        <v>146</v>
      </c>
      <c r="D2203" s="61" t="s">
        <v>64</v>
      </c>
      <c r="E2203" s="61" t="s">
        <v>160</v>
      </c>
      <c r="F2203" s="83">
        <v>24.62</v>
      </c>
      <c r="G2203" s="84">
        <v>58350</v>
      </c>
      <c r="H2203" s="84">
        <v>24.81</v>
      </c>
      <c r="I2203" s="84">
        <v>1</v>
      </c>
      <c r="J2203" s="84">
        <v>55.917293632707199</v>
      </c>
      <c r="K2203" s="84">
        <v>0.22262415337709501</v>
      </c>
      <c r="L2203" s="84">
        <v>16.9651817453022</v>
      </c>
      <c r="M2203" s="84">
        <v>2.0492598285560801E-2</v>
      </c>
      <c r="N2203" s="84">
        <v>38.952111887405003</v>
      </c>
      <c r="O2203" s="84">
        <v>0.20213155509153499</v>
      </c>
      <c r="P2203" s="84">
        <v>17.108560428055199</v>
      </c>
      <c r="Q2203" s="84">
        <v>17.1085604280551</v>
      </c>
      <c r="R2203" s="84">
        <v>0</v>
      </c>
      <c r="S2203" s="84">
        <v>2.0840442202333598E-2</v>
      </c>
      <c r="T2203" s="84" t="s">
        <v>148</v>
      </c>
      <c r="U2203" s="118">
        <v>-2.5714567563798099</v>
      </c>
      <c r="V2203" s="118">
        <v>-1.14347318325225</v>
      </c>
      <c r="W2203" s="114">
        <v>-1.42798409841174</v>
      </c>
    </row>
    <row r="2204" spans="2:23" x14ac:dyDescent="0.25">
      <c r="B2204" s="61" t="s">
        <v>123</v>
      </c>
      <c r="C2204" s="82" t="s">
        <v>146</v>
      </c>
      <c r="D2204" s="61" t="s">
        <v>64</v>
      </c>
      <c r="E2204" s="61" t="s">
        <v>161</v>
      </c>
      <c r="F2204" s="83">
        <v>25.42</v>
      </c>
      <c r="G2204" s="84">
        <v>50050</v>
      </c>
      <c r="H2204" s="84">
        <v>25.35</v>
      </c>
      <c r="I2204" s="84">
        <v>1</v>
      </c>
      <c r="J2204" s="84">
        <v>-22.9634725094371</v>
      </c>
      <c r="K2204" s="84">
        <v>3.0531889935148E-2</v>
      </c>
      <c r="L2204" s="84">
        <v>63.857609759313299</v>
      </c>
      <c r="M2204" s="84">
        <v>0.23610429136960201</v>
      </c>
      <c r="N2204" s="84">
        <v>-86.821082268750501</v>
      </c>
      <c r="O2204" s="84">
        <v>-0.20557240143445399</v>
      </c>
      <c r="P2204" s="84">
        <v>-41.793465581577003</v>
      </c>
      <c r="Q2204" s="84">
        <v>-41.793465581576903</v>
      </c>
      <c r="R2204" s="84">
        <v>0</v>
      </c>
      <c r="S2204" s="84">
        <v>0.101133569011939</v>
      </c>
      <c r="T2204" s="84" t="s">
        <v>162</v>
      </c>
      <c r="U2204" s="118">
        <v>-11.295931169226099</v>
      </c>
      <c r="V2204" s="118">
        <v>-5.0230649766235498</v>
      </c>
      <c r="W2204" s="114">
        <v>-6.27286850007832</v>
      </c>
    </row>
    <row r="2205" spans="2:23" x14ac:dyDescent="0.25">
      <c r="B2205" s="61" t="s">
        <v>123</v>
      </c>
      <c r="C2205" s="82" t="s">
        <v>146</v>
      </c>
      <c r="D2205" s="61" t="s">
        <v>64</v>
      </c>
      <c r="E2205" s="61" t="s">
        <v>161</v>
      </c>
      <c r="F2205" s="83">
        <v>25.42</v>
      </c>
      <c r="G2205" s="84">
        <v>51150</v>
      </c>
      <c r="H2205" s="84">
        <v>25.14</v>
      </c>
      <c r="I2205" s="84">
        <v>1</v>
      </c>
      <c r="J2205" s="84">
        <v>-170.080137744111</v>
      </c>
      <c r="K2205" s="84">
        <v>1.01245386392695</v>
      </c>
      <c r="L2205" s="84">
        <v>-113.434724790183</v>
      </c>
      <c r="M2205" s="84">
        <v>0.45036028758786001</v>
      </c>
      <c r="N2205" s="84">
        <v>-56.645412953927703</v>
      </c>
      <c r="O2205" s="84">
        <v>0.56209357633908896</v>
      </c>
      <c r="P2205" s="84">
        <v>-27.400331163834899</v>
      </c>
      <c r="Q2205" s="84">
        <v>-27.400331163834799</v>
      </c>
      <c r="R2205" s="84">
        <v>0</v>
      </c>
      <c r="S2205" s="84">
        <v>2.62772351760737E-2</v>
      </c>
      <c r="T2205" s="84" t="s">
        <v>163</v>
      </c>
      <c r="U2205" s="118">
        <v>-1.6509900172476399</v>
      </c>
      <c r="V2205" s="118">
        <v>-0.73416082376499203</v>
      </c>
      <c r="W2205" s="114">
        <v>-0.91682953073854101</v>
      </c>
    </row>
    <row r="2206" spans="2:23" x14ac:dyDescent="0.25">
      <c r="B2206" s="61" t="s">
        <v>123</v>
      </c>
      <c r="C2206" s="82" t="s">
        <v>146</v>
      </c>
      <c r="D2206" s="61" t="s">
        <v>64</v>
      </c>
      <c r="E2206" s="61" t="s">
        <v>161</v>
      </c>
      <c r="F2206" s="83">
        <v>25.42</v>
      </c>
      <c r="G2206" s="84">
        <v>51200</v>
      </c>
      <c r="H2206" s="84">
        <v>25.42</v>
      </c>
      <c r="I2206" s="84">
        <v>1</v>
      </c>
      <c r="J2206" s="84">
        <v>0</v>
      </c>
      <c r="K2206" s="84">
        <v>0</v>
      </c>
      <c r="L2206" s="84">
        <v>0</v>
      </c>
      <c r="M2206" s="84">
        <v>0</v>
      </c>
      <c r="N2206" s="84">
        <v>0</v>
      </c>
      <c r="O2206" s="84">
        <v>0</v>
      </c>
      <c r="P2206" s="84">
        <v>0</v>
      </c>
      <c r="Q2206" s="84">
        <v>0</v>
      </c>
      <c r="R2206" s="84">
        <v>0</v>
      </c>
      <c r="S2206" s="84">
        <v>0</v>
      </c>
      <c r="T2206" s="84" t="s">
        <v>162</v>
      </c>
      <c r="U2206" s="118">
        <v>0</v>
      </c>
      <c r="V2206" s="118">
        <v>0</v>
      </c>
      <c r="W2206" s="114">
        <v>0</v>
      </c>
    </row>
    <row r="2207" spans="2:23" x14ac:dyDescent="0.25">
      <c r="B2207" s="61" t="s">
        <v>123</v>
      </c>
      <c r="C2207" s="82" t="s">
        <v>146</v>
      </c>
      <c r="D2207" s="61" t="s">
        <v>64</v>
      </c>
      <c r="E2207" s="61" t="s">
        <v>127</v>
      </c>
      <c r="F2207" s="83">
        <v>25.35</v>
      </c>
      <c r="G2207" s="84">
        <v>50054</v>
      </c>
      <c r="H2207" s="84">
        <v>25.35</v>
      </c>
      <c r="I2207" s="84">
        <v>1</v>
      </c>
      <c r="J2207" s="84">
        <v>45.891399954318103</v>
      </c>
      <c r="K2207" s="84">
        <v>0</v>
      </c>
      <c r="L2207" s="84">
        <v>45.8913999567567</v>
      </c>
      <c r="M2207" s="84">
        <v>0</v>
      </c>
      <c r="N2207" s="84">
        <v>-2.438621527E-9</v>
      </c>
      <c r="O2207" s="84">
        <v>0</v>
      </c>
      <c r="P2207" s="84">
        <v>-2.6086E-14</v>
      </c>
      <c r="Q2207" s="84">
        <v>-2.6088E-14</v>
      </c>
      <c r="R2207" s="84">
        <v>0</v>
      </c>
      <c r="S2207" s="84">
        <v>0</v>
      </c>
      <c r="T2207" s="84" t="s">
        <v>162</v>
      </c>
      <c r="U2207" s="118">
        <v>0</v>
      </c>
      <c r="V2207" s="118">
        <v>0</v>
      </c>
      <c r="W2207" s="114">
        <v>0</v>
      </c>
    </row>
    <row r="2208" spans="2:23" x14ac:dyDescent="0.25">
      <c r="B2208" s="61" t="s">
        <v>123</v>
      </c>
      <c r="C2208" s="82" t="s">
        <v>146</v>
      </c>
      <c r="D2208" s="61" t="s">
        <v>64</v>
      </c>
      <c r="E2208" s="61" t="s">
        <v>127</v>
      </c>
      <c r="F2208" s="83">
        <v>25.35</v>
      </c>
      <c r="G2208" s="84">
        <v>50100</v>
      </c>
      <c r="H2208" s="84">
        <v>25.28</v>
      </c>
      <c r="I2208" s="84">
        <v>1</v>
      </c>
      <c r="J2208" s="84">
        <v>-166.47184133610199</v>
      </c>
      <c r="K2208" s="84">
        <v>0.22087160544392501</v>
      </c>
      <c r="L2208" s="84">
        <v>-80.462645936029901</v>
      </c>
      <c r="M2208" s="84">
        <v>5.15996720064845E-2</v>
      </c>
      <c r="N2208" s="84">
        <v>-86.009195400072599</v>
      </c>
      <c r="O2208" s="84">
        <v>0.16927193343743999</v>
      </c>
      <c r="P2208" s="84">
        <v>-48.781618286044498</v>
      </c>
      <c r="Q2208" s="84">
        <v>-48.781618286044399</v>
      </c>
      <c r="R2208" s="84">
        <v>0</v>
      </c>
      <c r="S2208" s="84">
        <v>1.8965780872364599E-2</v>
      </c>
      <c r="T2208" s="84" t="s">
        <v>163</v>
      </c>
      <c r="U2208" s="118">
        <v>-1.7355246830363</v>
      </c>
      <c r="V2208" s="118">
        <v>-0.77175162638871997</v>
      </c>
      <c r="W2208" s="114">
        <v>-0.96377341117178705</v>
      </c>
    </row>
    <row r="2209" spans="2:23" x14ac:dyDescent="0.25">
      <c r="B2209" s="61" t="s">
        <v>123</v>
      </c>
      <c r="C2209" s="82" t="s">
        <v>146</v>
      </c>
      <c r="D2209" s="61" t="s">
        <v>64</v>
      </c>
      <c r="E2209" s="61" t="s">
        <v>127</v>
      </c>
      <c r="F2209" s="83">
        <v>25.35</v>
      </c>
      <c r="G2209" s="84">
        <v>50900</v>
      </c>
      <c r="H2209" s="84">
        <v>25.43</v>
      </c>
      <c r="I2209" s="84">
        <v>1</v>
      </c>
      <c r="J2209" s="84">
        <v>18.966136622585299</v>
      </c>
      <c r="K2209" s="84">
        <v>2.5359860856253399E-2</v>
      </c>
      <c r="L2209" s="84">
        <v>70.199579233249807</v>
      </c>
      <c r="M2209" s="84">
        <v>0.34742265517903498</v>
      </c>
      <c r="N2209" s="84">
        <v>-51.233442610664497</v>
      </c>
      <c r="O2209" s="84">
        <v>-0.32206279432278201</v>
      </c>
      <c r="P2209" s="84">
        <v>-17.766292139655999</v>
      </c>
      <c r="Q2209" s="84">
        <v>-17.766292139655999</v>
      </c>
      <c r="R2209" s="84">
        <v>0</v>
      </c>
      <c r="S2209" s="84">
        <v>2.22527001156081E-2</v>
      </c>
      <c r="T2209" s="84" t="s">
        <v>163</v>
      </c>
      <c r="U2209" s="118">
        <v>-4.07849893900236</v>
      </c>
      <c r="V2209" s="118">
        <v>-1.8136234074718101</v>
      </c>
      <c r="W2209" s="114">
        <v>-2.26487636466568</v>
      </c>
    </row>
    <row r="2210" spans="2:23" x14ac:dyDescent="0.25">
      <c r="B2210" s="61" t="s">
        <v>123</v>
      </c>
      <c r="C2210" s="82" t="s">
        <v>146</v>
      </c>
      <c r="D2210" s="61" t="s">
        <v>64</v>
      </c>
      <c r="E2210" s="61" t="s">
        <v>164</v>
      </c>
      <c r="F2210" s="83">
        <v>25.35</v>
      </c>
      <c r="G2210" s="84">
        <v>50454</v>
      </c>
      <c r="H2210" s="84">
        <v>25.35</v>
      </c>
      <c r="I2210" s="84">
        <v>1</v>
      </c>
      <c r="J2210" s="84">
        <v>-3.22422E-13</v>
      </c>
      <c r="K2210" s="84">
        <v>0</v>
      </c>
      <c r="L2210" s="84">
        <v>1.7474099999999999E-13</v>
      </c>
      <c r="M2210" s="84">
        <v>0</v>
      </c>
      <c r="N2210" s="84">
        <v>-4.9716200000000002E-13</v>
      </c>
      <c r="O2210" s="84">
        <v>0</v>
      </c>
      <c r="P2210" s="84">
        <v>-1.6563E-14</v>
      </c>
      <c r="Q2210" s="84">
        <v>-1.6563E-14</v>
      </c>
      <c r="R2210" s="84">
        <v>0</v>
      </c>
      <c r="S2210" s="84">
        <v>0</v>
      </c>
      <c r="T2210" s="84" t="s">
        <v>162</v>
      </c>
      <c r="U2210" s="118">
        <v>0</v>
      </c>
      <c r="V2210" s="118">
        <v>0</v>
      </c>
      <c r="W2210" s="114">
        <v>0</v>
      </c>
    </row>
    <row r="2211" spans="2:23" x14ac:dyDescent="0.25">
      <c r="B2211" s="61" t="s">
        <v>123</v>
      </c>
      <c r="C2211" s="82" t="s">
        <v>146</v>
      </c>
      <c r="D2211" s="61" t="s">
        <v>64</v>
      </c>
      <c r="E2211" s="61" t="s">
        <v>164</v>
      </c>
      <c r="F2211" s="83">
        <v>25.35</v>
      </c>
      <c r="G2211" s="84">
        <v>50604</v>
      </c>
      <c r="H2211" s="84">
        <v>25.35</v>
      </c>
      <c r="I2211" s="84">
        <v>1</v>
      </c>
      <c r="J2211" s="84">
        <v>-1.61211E-13</v>
      </c>
      <c r="K2211" s="84">
        <v>0</v>
      </c>
      <c r="L2211" s="84">
        <v>8.7369999999999998E-14</v>
      </c>
      <c r="M2211" s="84">
        <v>0</v>
      </c>
      <c r="N2211" s="84">
        <v>-2.4858100000000001E-13</v>
      </c>
      <c r="O2211" s="84">
        <v>0</v>
      </c>
      <c r="P2211" s="84">
        <v>-8.2820000000000001E-15</v>
      </c>
      <c r="Q2211" s="84">
        <v>-8.2820000000000001E-15</v>
      </c>
      <c r="R2211" s="84">
        <v>0</v>
      </c>
      <c r="S2211" s="84">
        <v>0</v>
      </c>
      <c r="T2211" s="84" t="s">
        <v>162</v>
      </c>
      <c r="U2211" s="118">
        <v>0</v>
      </c>
      <c r="V2211" s="118">
        <v>0</v>
      </c>
      <c r="W2211" s="114">
        <v>0</v>
      </c>
    </row>
    <row r="2212" spans="2:23" x14ac:dyDescent="0.25">
      <c r="B2212" s="61" t="s">
        <v>123</v>
      </c>
      <c r="C2212" s="82" t="s">
        <v>146</v>
      </c>
      <c r="D2212" s="61" t="s">
        <v>64</v>
      </c>
      <c r="E2212" s="61" t="s">
        <v>39</v>
      </c>
      <c r="F2212" s="83">
        <v>25.28</v>
      </c>
      <c r="G2212" s="84">
        <v>50103</v>
      </c>
      <c r="H2212" s="84">
        <v>25.27</v>
      </c>
      <c r="I2212" s="84">
        <v>1</v>
      </c>
      <c r="J2212" s="84">
        <v>-5.5999219624893097</v>
      </c>
      <c r="K2212" s="84">
        <v>1.56795629929851E-4</v>
      </c>
      <c r="L2212" s="84">
        <v>-5.5999219432617799</v>
      </c>
      <c r="M2212" s="84">
        <v>1.56795628853124E-4</v>
      </c>
      <c r="N2212" s="84">
        <v>-1.9227532759999999E-8</v>
      </c>
      <c r="O2212" s="84">
        <v>1.0767270000000001E-12</v>
      </c>
      <c r="P2212" s="84">
        <v>0</v>
      </c>
      <c r="Q2212" s="84">
        <v>0</v>
      </c>
      <c r="R2212" s="84">
        <v>0</v>
      </c>
      <c r="S2212" s="84">
        <v>0</v>
      </c>
      <c r="T2212" s="84" t="s">
        <v>162</v>
      </c>
      <c r="U2212" s="118">
        <v>-1.6506105700000001E-10</v>
      </c>
      <c r="V2212" s="118">
        <v>0</v>
      </c>
      <c r="W2212" s="114">
        <v>-1.6506111771999999E-10</v>
      </c>
    </row>
    <row r="2213" spans="2:23" x14ac:dyDescent="0.25">
      <c r="B2213" s="61" t="s">
        <v>123</v>
      </c>
      <c r="C2213" s="82" t="s">
        <v>146</v>
      </c>
      <c r="D2213" s="61" t="s">
        <v>64</v>
      </c>
      <c r="E2213" s="61" t="s">
        <v>39</v>
      </c>
      <c r="F2213" s="83">
        <v>25.28</v>
      </c>
      <c r="G2213" s="84">
        <v>50200</v>
      </c>
      <c r="H2213" s="84">
        <v>25.18</v>
      </c>
      <c r="I2213" s="84">
        <v>1</v>
      </c>
      <c r="J2213" s="84">
        <v>-99.490586139347798</v>
      </c>
      <c r="K2213" s="84">
        <v>0.16431305372382601</v>
      </c>
      <c r="L2213" s="84">
        <v>-38.326792225918098</v>
      </c>
      <c r="M2213" s="84">
        <v>2.4384453838656402E-2</v>
      </c>
      <c r="N2213" s="84">
        <v>-61.1637939134297</v>
      </c>
      <c r="O2213" s="84">
        <v>0.13992859988517001</v>
      </c>
      <c r="P2213" s="84">
        <v>-23.781618286045301</v>
      </c>
      <c r="Q2213" s="84">
        <v>-23.781618286045202</v>
      </c>
      <c r="R2213" s="84">
        <v>0</v>
      </c>
      <c r="S2213" s="84">
        <v>9.3883851138325102E-3</v>
      </c>
      <c r="T2213" s="84" t="s">
        <v>163</v>
      </c>
      <c r="U2213" s="118">
        <v>-2.5859808162402098</v>
      </c>
      <c r="V2213" s="118">
        <v>-1.14993172972445</v>
      </c>
      <c r="W2213" s="114">
        <v>-1.43604961476684</v>
      </c>
    </row>
    <row r="2214" spans="2:23" x14ac:dyDescent="0.25">
      <c r="B2214" s="61" t="s">
        <v>123</v>
      </c>
      <c r="C2214" s="82" t="s">
        <v>146</v>
      </c>
      <c r="D2214" s="61" t="s">
        <v>64</v>
      </c>
      <c r="E2214" s="61" t="s">
        <v>165</v>
      </c>
      <c r="F2214" s="83">
        <v>25.17</v>
      </c>
      <c r="G2214" s="84">
        <v>50800</v>
      </c>
      <c r="H2214" s="84">
        <v>25.19</v>
      </c>
      <c r="I2214" s="84">
        <v>1</v>
      </c>
      <c r="J2214" s="84">
        <v>-0.70686575405679497</v>
      </c>
      <c r="K2214" s="84">
        <v>2.536270070055E-5</v>
      </c>
      <c r="L2214" s="84">
        <v>42.2827419067712</v>
      </c>
      <c r="M2214" s="84">
        <v>9.0750264157728994E-2</v>
      </c>
      <c r="N2214" s="84">
        <v>-42.989607660828</v>
      </c>
      <c r="O2214" s="84">
        <v>-9.0724901457028398E-2</v>
      </c>
      <c r="P2214" s="84">
        <v>-11.0268372672077</v>
      </c>
      <c r="Q2214" s="84">
        <v>-11.0268372672076</v>
      </c>
      <c r="R2214" s="84">
        <v>0</v>
      </c>
      <c r="S2214" s="84">
        <v>6.17196627236329E-3</v>
      </c>
      <c r="T2214" s="84" t="s">
        <v>163</v>
      </c>
      <c r="U2214" s="118">
        <v>-1.4246608654714299</v>
      </c>
      <c r="V2214" s="118">
        <v>-0.63351697081967795</v>
      </c>
      <c r="W2214" s="114">
        <v>-0.79114418567427203</v>
      </c>
    </row>
    <row r="2215" spans="2:23" x14ac:dyDescent="0.25">
      <c r="B2215" s="61" t="s">
        <v>123</v>
      </c>
      <c r="C2215" s="82" t="s">
        <v>146</v>
      </c>
      <c r="D2215" s="61" t="s">
        <v>64</v>
      </c>
      <c r="E2215" s="61" t="s">
        <v>69</v>
      </c>
      <c r="F2215" s="83">
        <v>25.18</v>
      </c>
      <c r="G2215" s="84">
        <v>50150</v>
      </c>
      <c r="H2215" s="84">
        <v>25.17</v>
      </c>
      <c r="I2215" s="84">
        <v>1</v>
      </c>
      <c r="J2215" s="84">
        <v>-49.010586862775298</v>
      </c>
      <c r="K2215" s="84">
        <v>1.25386364005876E-2</v>
      </c>
      <c r="L2215" s="84">
        <v>-5.9817925129387</v>
      </c>
      <c r="M2215" s="84">
        <v>1.8678121350617399E-4</v>
      </c>
      <c r="N2215" s="84">
        <v>-43.028794349836602</v>
      </c>
      <c r="O2215" s="84">
        <v>1.2351855187081401E-2</v>
      </c>
      <c r="P2215" s="84">
        <v>-11.026837267207</v>
      </c>
      <c r="Q2215" s="84">
        <v>-11.026837267207</v>
      </c>
      <c r="R2215" s="84">
        <v>0</v>
      </c>
      <c r="S2215" s="84">
        <v>6.3470575141317198E-4</v>
      </c>
      <c r="T2215" s="84" t="s">
        <v>163</v>
      </c>
      <c r="U2215" s="118">
        <v>-0.119329989163505</v>
      </c>
      <c r="V2215" s="118">
        <v>-5.30635571559641E-2</v>
      </c>
      <c r="W2215" s="114">
        <v>-6.6266456383667599E-2</v>
      </c>
    </row>
    <row r="2216" spans="2:23" x14ac:dyDescent="0.25">
      <c r="B2216" s="61" t="s">
        <v>123</v>
      </c>
      <c r="C2216" s="82" t="s">
        <v>146</v>
      </c>
      <c r="D2216" s="61" t="s">
        <v>64</v>
      </c>
      <c r="E2216" s="61" t="s">
        <v>69</v>
      </c>
      <c r="F2216" s="83">
        <v>25.18</v>
      </c>
      <c r="G2216" s="84">
        <v>50250</v>
      </c>
      <c r="H2216" s="84">
        <v>24.95</v>
      </c>
      <c r="I2216" s="84">
        <v>1</v>
      </c>
      <c r="J2216" s="84">
        <v>-84.036872337196101</v>
      </c>
      <c r="K2216" s="84">
        <v>0.34866061218621303</v>
      </c>
      <c r="L2216" s="84">
        <v>-140.97172142532901</v>
      </c>
      <c r="M2216" s="84">
        <v>0.98113130554881101</v>
      </c>
      <c r="N2216" s="84">
        <v>56.934849088133099</v>
      </c>
      <c r="O2216" s="84">
        <v>-0.63247069336259798</v>
      </c>
      <c r="P2216" s="84">
        <v>27.400331163832401</v>
      </c>
      <c r="Q2216" s="84">
        <v>27.400331163832298</v>
      </c>
      <c r="R2216" s="84">
        <v>0</v>
      </c>
      <c r="S2216" s="84">
        <v>3.7065917161215003E-2</v>
      </c>
      <c r="T2216" s="84" t="s">
        <v>163</v>
      </c>
      <c r="U2216" s="118">
        <v>-2.75786263886287</v>
      </c>
      <c r="V2216" s="118">
        <v>-1.2263639910758799</v>
      </c>
      <c r="W2216" s="114">
        <v>-1.5314992111492201</v>
      </c>
    </row>
    <row r="2217" spans="2:23" x14ac:dyDescent="0.25">
      <c r="B2217" s="61" t="s">
        <v>123</v>
      </c>
      <c r="C2217" s="82" t="s">
        <v>146</v>
      </c>
      <c r="D2217" s="61" t="s">
        <v>64</v>
      </c>
      <c r="E2217" s="61" t="s">
        <v>69</v>
      </c>
      <c r="F2217" s="83">
        <v>25.18</v>
      </c>
      <c r="G2217" s="84">
        <v>50900</v>
      </c>
      <c r="H2217" s="84">
        <v>25.43</v>
      </c>
      <c r="I2217" s="84">
        <v>1</v>
      </c>
      <c r="J2217" s="84">
        <v>55.1580820927147</v>
      </c>
      <c r="K2217" s="84">
        <v>0.29055053892400501</v>
      </c>
      <c r="L2217" s="84">
        <v>72.996583660966905</v>
      </c>
      <c r="M2217" s="84">
        <v>0.50887186709947796</v>
      </c>
      <c r="N2217" s="84">
        <v>-17.838501568252202</v>
      </c>
      <c r="O2217" s="84">
        <v>-0.21832132817547201</v>
      </c>
      <c r="P2217" s="84">
        <v>-3.1545766413919298</v>
      </c>
      <c r="Q2217" s="84">
        <v>-3.1545766413919298</v>
      </c>
      <c r="R2217" s="84">
        <v>0</v>
      </c>
      <c r="S2217" s="84">
        <v>9.5035428660268997E-4</v>
      </c>
      <c r="T2217" s="84" t="s">
        <v>162</v>
      </c>
      <c r="U2217" s="118">
        <v>-1.06499581741727</v>
      </c>
      <c r="V2217" s="118">
        <v>-0.47358142596452601</v>
      </c>
      <c r="W2217" s="114">
        <v>-0.59141460900470499</v>
      </c>
    </row>
    <row r="2218" spans="2:23" x14ac:dyDescent="0.25">
      <c r="B2218" s="61" t="s">
        <v>123</v>
      </c>
      <c r="C2218" s="82" t="s">
        <v>146</v>
      </c>
      <c r="D2218" s="61" t="s">
        <v>64</v>
      </c>
      <c r="E2218" s="61" t="s">
        <v>69</v>
      </c>
      <c r="F2218" s="83">
        <v>25.18</v>
      </c>
      <c r="G2218" s="84">
        <v>53050</v>
      </c>
      <c r="H2218" s="84">
        <v>25.56</v>
      </c>
      <c r="I2218" s="84">
        <v>1</v>
      </c>
      <c r="J2218" s="84">
        <v>40.556704235349699</v>
      </c>
      <c r="K2218" s="84">
        <v>0.33012064406763098</v>
      </c>
      <c r="L2218" s="84">
        <v>67.151345190848204</v>
      </c>
      <c r="M2218" s="84">
        <v>0.90501714440074899</v>
      </c>
      <c r="N2218" s="84">
        <v>-26.594640955498502</v>
      </c>
      <c r="O2218" s="84">
        <v>-0.57489650033311901</v>
      </c>
      <c r="P2218" s="84">
        <v>-7.0005355412770198</v>
      </c>
      <c r="Q2218" s="84">
        <v>-7.0005355412770101</v>
      </c>
      <c r="R2218" s="84">
        <v>0</v>
      </c>
      <c r="S2218" s="84">
        <v>9.8358048214418192E-3</v>
      </c>
      <c r="T2218" s="84" t="s">
        <v>162</v>
      </c>
      <c r="U2218" s="118">
        <v>-4.4791606503618198</v>
      </c>
      <c r="V2218" s="118">
        <v>-1.99178931337664</v>
      </c>
      <c r="W2218" s="114">
        <v>-2.4873722519654602</v>
      </c>
    </row>
    <row r="2219" spans="2:23" x14ac:dyDescent="0.25">
      <c r="B2219" s="61" t="s">
        <v>123</v>
      </c>
      <c r="C2219" s="82" t="s">
        <v>146</v>
      </c>
      <c r="D2219" s="61" t="s">
        <v>64</v>
      </c>
      <c r="E2219" s="61" t="s">
        <v>166</v>
      </c>
      <c r="F2219" s="83">
        <v>24.95</v>
      </c>
      <c r="G2219" s="84">
        <v>50253</v>
      </c>
      <c r="H2219" s="84">
        <v>24.95</v>
      </c>
      <c r="I2219" s="84">
        <v>1</v>
      </c>
      <c r="J2219" s="84">
        <v>0</v>
      </c>
      <c r="K2219" s="84">
        <v>0</v>
      </c>
      <c r="L2219" s="84">
        <v>0</v>
      </c>
      <c r="M2219" s="84">
        <v>0</v>
      </c>
      <c r="N2219" s="84">
        <v>0</v>
      </c>
      <c r="O2219" s="84">
        <v>0</v>
      </c>
      <c r="P2219" s="84">
        <v>0</v>
      </c>
      <c r="Q2219" s="84">
        <v>0</v>
      </c>
      <c r="R2219" s="84">
        <v>0</v>
      </c>
      <c r="S2219" s="84">
        <v>0</v>
      </c>
      <c r="T2219" s="84" t="s">
        <v>162</v>
      </c>
      <c r="U2219" s="118">
        <v>0</v>
      </c>
      <c r="V2219" s="118">
        <v>0</v>
      </c>
      <c r="W2219" s="114">
        <v>0</v>
      </c>
    </row>
    <row r="2220" spans="2:23" x14ac:dyDescent="0.25">
      <c r="B2220" s="61" t="s">
        <v>123</v>
      </c>
      <c r="C2220" s="82" t="s">
        <v>146</v>
      </c>
      <c r="D2220" s="61" t="s">
        <v>64</v>
      </c>
      <c r="E2220" s="61" t="s">
        <v>166</v>
      </c>
      <c r="F2220" s="83">
        <v>24.95</v>
      </c>
      <c r="G2220" s="84">
        <v>50300</v>
      </c>
      <c r="H2220" s="84">
        <v>24.99</v>
      </c>
      <c r="I2220" s="84">
        <v>1</v>
      </c>
      <c r="J2220" s="84">
        <v>65.438446725665003</v>
      </c>
      <c r="K2220" s="84">
        <v>5.9522445307160998E-2</v>
      </c>
      <c r="L2220" s="84">
        <v>8.2166537301087992</v>
      </c>
      <c r="M2220" s="84">
        <v>9.3843623943510202E-4</v>
      </c>
      <c r="N2220" s="84">
        <v>57.2217929955562</v>
      </c>
      <c r="O2220" s="84">
        <v>5.8584009067725901E-2</v>
      </c>
      <c r="P2220" s="84">
        <v>27.400331163838398</v>
      </c>
      <c r="Q2220" s="84">
        <v>27.400331163838398</v>
      </c>
      <c r="R2220" s="84">
        <v>0</v>
      </c>
      <c r="S2220" s="84">
        <v>1.0435816255643399E-2</v>
      </c>
      <c r="T2220" s="84" t="s">
        <v>163</v>
      </c>
      <c r="U2220" s="118">
        <v>-0.82602901340108403</v>
      </c>
      <c r="V2220" s="118">
        <v>-0.36731787266849403</v>
      </c>
      <c r="W2220" s="114">
        <v>-0.45871130946962002</v>
      </c>
    </row>
    <row r="2221" spans="2:23" x14ac:dyDescent="0.25">
      <c r="B2221" s="61" t="s">
        <v>123</v>
      </c>
      <c r="C2221" s="82" t="s">
        <v>146</v>
      </c>
      <c r="D2221" s="61" t="s">
        <v>64</v>
      </c>
      <c r="E2221" s="61" t="s">
        <v>167</v>
      </c>
      <c r="F2221" s="83">
        <v>24.99</v>
      </c>
      <c r="G2221" s="84">
        <v>51150</v>
      </c>
      <c r="H2221" s="84">
        <v>25.14</v>
      </c>
      <c r="I2221" s="84">
        <v>1</v>
      </c>
      <c r="J2221" s="84">
        <v>110.042524577736</v>
      </c>
      <c r="K2221" s="84">
        <v>0.34632761636162801</v>
      </c>
      <c r="L2221" s="84">
        <v>52.983044238531903</v>
      </c>
      <c r="M2221" s="84">
        <v>8.0286005135971603E-2</v>
      </c>
      <c r="N2221" s="84">
        <v>57.059480339203603</v>
      </c>
      <c r="O2221" s="84">
        <v>0.26604161122565601</v>
      </c>
      <c r="P2221" s="84">
        <v>27.400331163830199</v>
      </c>
      <c r="Q2221" s="84">
        <v>27.400331163830199</v>
      </c>
      <c r="R2221" s="84">
        <v>0</v>
      </c>
      <c r="S2221" s="84">
        <v>2.14722550295844E-2</v>
      </c>
      <c r="T2221" s="84" t="s">
        <v>163</v>
      </c>
      <c r="U2221" s="118">
        <v>-1.8905890655096</v>
      </c>
      <c r="V2221" s="118">
        <v>-0.84070552288955602</v>
      </c>
      <c r="W2221" s="114">
        <v>-1.0498839288200099</v>
      </c>
    </row>
    <row r="2222" spans="2:23" x14ac:dyDescent="0.25">
      <c r="B2222" s="61" t="s">
        <v>123</v>
      </c>
      <c r="C2222" s="82" t="s">
        <v>146</v>
      </c>
      <c r="D2222" s="61" t="s">
        <v>64</v>
      </c>
      <c r="E2222" s="61" t="s">
        <v>168</v>
      </c>
      <c r="F2222" s="83">
        <v>25.45</v>
      </c>
      <c r="G2222" s="84">
        <v>50354</v>
      </c>
      <c r="H2222" s="84">
        <v>25.45</v>
      </c>
      <c r="I2222" s="84">
        <v>1</v>
      </c>
      <c r="J2222" s="84">
        <v>-7.1498000000000005E-14</v>
      </c>
      <c r="K2222" s="84">
        <v>0</v>
      </c>
      <c r="L2222" s="84">
        <v>3.7315000000000003E-14</v>
      </c>
      <c r="M2222" s="84">
        <v>0</v>
      </c>
      <c r="N2222" s="84">
        <v>-1.08813E-13</v>
      </c>
      <c r="O2222" s="84">
        <v>0</v>
      </c>
      <c r="P2222" s="84">
        <v>-6.0729999999999999E-15</v>
      </c>
      <c r="Q2222" s="84">
        <v>-6.0729999999999999E-15</v>
      </c>
      <c r="R2222" s="84">
        <v>0</v>
      </c>
      <c r="S2222" s="84">
        <v>0</v>
      </c>
      <c r="T2222" s="84" t="s">
        <v>162</v>
      </c>
      <c r="U2222" s="118">
        <v>0</v>
      </c>
      <c r="V2222" s="118">
        <v>0</v>
      </c>
      <c r="W2222" s="114">
        <v>0</v>
      </c>
    </row>
    <row r="2223" spans="2:23" x14ac:dyDescent="0.25">
      <c r="B2223" s="61" t="s">
        <v>123</v>
      </c>
      <c r="C2223" s="82" t="s">
        <v>146</v>
      </c>
      <c r="D2223" s="61" t="s">
        <v>64</v>
      </c>
      <c r="E2223" s="61" t="s">
        <v>168</v>
      </c>
      <c r="F2223" s="83">
        <v>25.45</v>
      </c>
      <c r="G2223" s="84">
        <v>50900</v>
      </c>
      <c r="H2223" s="84">
        <v>25.43</v>
      </c>
      <c r="I2223" s="84">
        <v>1</v>
      </c>
      <c r="J2223" s="84">
        <v>-44.695831870573898</v>
      </c>
      <c r="K2223" s="84">
        <v>1.5781967354160601E-2</v>
      </c>
      <c r="L2223" s="84">
        <v>-86.307284277672395</v>
      </c>
      <c r="M2223" s="84">
        <v>5.8846683823156998E-2</v>
      </c>
      <c r="N2223" s="84">
        <v>41.611452407098497</v>
      </c>
      <c r="O2223" s="84">
        <v>-4.3064716468996303E-2</v>
      </c>
      <c r="P2223" s="84">
        <v>12.731116520654201</v>
      </c>
      <c r="Q2223" s="84">
        <v>12.731116520654099</v>
      </c>
      <c r="R2223" s="84">
        <v>0</v>
      </c>
      <c r="S2223" s="84">
        <v>1.2804424901135399E-3</v>
      </c>
      <c r="T2223" s="84" t="s">
        <v>163</v>
      </c>
      <c r="U2223" s="118">
        <v>-0.26333733882931398</v>
      </c>
      <c r="V2223" s="118">
        <v>-0.11710062179861799</v>
      </c>
      <c r="W2223" s="114">
        <v>-0.14623677082391601</v>
      </c>
    </row>
    <row r="2224" spans="2:23" x14ac:dyDescent="0.25">
      <c r="B2224" s="61" t="s">
        <v>123</v>
      </c>
      <c r="C2224" s="82" t="s">
        <v>146</v>
      </c>
      <c r="D2224" s="61" t="s">
        <v>64</v>
      </c>
      <c r="E2224" s="61" t="s">
        <v>168</v>
      </c>
      <c r="F2224" s="83">
        <v>25.45</v>
      </c>
      <c r="G2224" s="84">
        <v>53200</v>
      </c>
      <c r="H2224" s="84">
        <v>25.47</v>
      </c>
      <c r="I2224" s="84">
        <v>1</v>
      </c>
      <c r="J2224" s="84">
        <v>2.3409085484371701</v>
      </c>
      <c r="K2224" s="84">
        <v>2.64676891792662E-4</v>
      </c>
      <c r="L2224" s="84">
        <v>43.884451776374398</v>
      </c>
      <c r="M2224" s="84">
        <v>9.3018318702534394E-2</v>
      </c>
      <c r="N2224" s="84">
        <v>-41.543543227937199</v>
      </c>
      <c r="O2224" s="84">
        <v>-9.2753641810741694E-2</v>
      </c>
      <c r="P2224" s="84">
        <v>-12.7311165206509</v>
      </c>
      <c r="Q2224" s="84">
        <v>-12.731116520650801</v>
      </c>
      <c r="R2224" s="84">
        <v>0</v>
      </c>
      <c r="S2224" s="84">
        <v>7.8285281357533994E-3</v>
      </c>
      <c r="T2224" s="84" t="s">
        <v>163</v>
      </c>
      <c r="U2224" s="118">
        <v>-1.5306368559427499</v>
      </c>
      <c r="V2224" s="118">
        <v>-0.680642283299426</v>
      </c>
      <c r="W2224" s="114">
        <v>-0.84999488531408895</v>
      </c>
    </row>
    <row r="2225" spans="2:23" x14ac:dyDescent="0.25">
      <c r="B2225" s="61" t="s">
        <v>123</v>
      </c>
      <c r="C2225" s="82" t="s">
        <v>146</v>
      </c>
      <c r="D2225" s="61" t="s">
        <v>64</v>
      </c>
      <c r="E2225" s="61" t="s">
        <v>169</v>
      </c>
      <c r="F2225" s="83">
        <v>25.45</v>
      </c>
      <c r="G2225" s="84">
        <v>50404</v>
      </c>
      <c r="H2225" s="84">
        <v>25.45</v>
      </c>
      <c r="I2225" s="84">
        <v>1</v>
      </c>
      <c r="J2225" s="84">
        <v>0</v>
      </c>
      <c r="K2225" s="84">
        <v>0</v>
      </c>
      <c r="L2225" s="84">
        <v>0</v>
      </c>
      <c r="M2225" s="84">
        <v>0</v>
      </c>
      <c r="N2225" s="84">
        <v>0</v>
      </c>
      <c r="O2225" s="84">
        <v>0</v>
      </c>
      <c r="P2225" s="84">
        <v>0</v>
      </c>
      <c r="Q2225" s="84">
        <v>0</v>
      </c>
      <c r="R2225" s="84">
        <v>0</v>
      </c>
      <c r="S2225" s="84">
        <v>0</v>
      </c>
      <c r="T2225" s="84" t="s">
        <v>162</v>
      </c>
      <c r="U2225" s="118">
        <v>0</v>
      </c>
      <c r="V2225" s="118">
        <v>0</v>
      </c>
      <c r="W2225" s="114">
        <v>0</v>
      </c>
    </row>
    <row r="2226" spans="2:23" x14ac:dyDescent="0.25">
      <c r="B2226" s="61" t="s">
        <v>123</v>
      </c>
      <c r="C2226" s="82" t="s">
        <v>146</v>
      </c>
      <c r="D2226" s="61" t="s">
        <v>64</v>
      </c>
      <c r="E2226" s="61" t="s">
        <v>170</v>
      </c>
      <c r="F2226" s="83">
        <v>25.35</v>
      </c>
      <c r="G2226" s="84">
        <v>50499</v>
      </c>
      <c r="H2226" s="84">
        <v>25.35</v>
      </c>
      <c r="I2226" s="84">
        <v>1</v>
      </c>
      <c r="J2226" s="84">
        <v>0</v>
      </c>
      <c r="K2226" s="84">
        <v>0</v>
      </c>
      <c r="L2226" s="84">
        <v>0</v>
      </c>
      <c r="M2226" s="84">
        <v>0</v>
      </c>
      <c r="N2226" s="84">
        <v>0</v>
      </c>
      <c r="O2226" s="84">
        <v>0</v>
      </c>
      <c r="P2226" s="84">
        <v>0</v>
      </c>
      <c r="Q2226" s="84">
        <v>0</v>
      </c>
      <c r="R2226" s="84">
        <v>0</v>
      </c>
      <c r="S2226" s="84">
        <v>0</v>
      </c>
      <c r="T2226" s="84" t="s">
        <v>162</v>
      </c>
      <c r="U2226" s="118">
        <v>0</v>
      </c>
      <c r="V2226" s="118">
        <v>0</v>
      </c>
      <c r="W2226" s="114">
        <v>0</v>
      </c>
    </row>
    <row r="2227" spans="2:23" x14ac:dyDescent="0.25">
      <c r="B2227" s="61" t="s">
        <v>123</v>
      </c>
      <c r="C2227" s="82" t="s">
        <v>146</v>
      </c>
      <c r="D2227" s="61" t="s">
        <v>64</v>
      </c>
      <c r="E2227" s="61" t="s">
        <v>170</v>
      </c>
      <c r="F2227" s="83">
        <v>25.35</v>
      </c>
      <c r="G2227" s="84">
        <v>50554</v>
      </c>
      <c r="H2227" s="84">
        <v>25.35</v>
      </c>
      <c r="I2227" s="84">
        <v>1</v>
      </c>
      <c r="J2227" s="84">
        <v>0</v>
      </c>
      <c r="K2227" s="84">
        <v>0</v>
      </c>
      <c r="L2227" s="84">
        <v>0</v>
      </c>
      <c r="M2227" s="84">
        <v>0</v>
      </c>
      <c r="N2227" s="84">
        <v>0</v>
      </c>
      <c r="O2227" s="84">
        <v>0</v>
      </c>
      <c r="P2227" s="84">
        <v>0</v>
      </c>
      <c r="Q2227" s="84">
        <v>0</v>
      </c>
      <c r="R2227" s="84">
        <v>0</v>
      </c>
      <c r="S2227" s="84">
        <v>0</v>
      </c>
      <c r="T2227" s="84" t="s">
        <v>162</v>
      </c>
      <c r="U2227" s="118">
        <v>0</v>
      </c>
      <c r="V2227" s="118">
        <v>0</v>
      </c>
      <c r="W2227" s="114">
        <v>0</v>
      </c>
    </row>
    <row r="2228" spans="2:23" x14ac:dyDescent="0.25">
      <c r="B2228" s="61" t="s">
        <v>123</v>
      </c>
      <c r="C2228" s="82" t="s">
        <v>146</v>
      </c>
      <c r="D2228" s="61" t="s">
        <v>64</v>
      </c>
      <c r="E2228" s="61" t="s">
        <v>171</v>
      </c>
      <c r="F2228" s="83">
        <v>25.35</v>
      </c>
      <c r="G2228" s="84">
        <v>50604</v>
      </c>
      <c r="H2228" s="84">
        <v>25.35</v>
      </c>
      <c r="I2228" s="84">
        <v>1</v>
      </c>
      <c r="J2228" s="84">
        <v>3.9247999999999997E-14</v>
      </c>
      <c r="K2228" s="84">
        <v>0</v>
      </c>
      <c r="L2228" s="84">
        <v>-2.1271E-14</v>
      </c>
      <c r="M2228" s="84">
        <v>0</v>
      </c>
      <c r="N2228" s="84">
        <v>6.0518999999999994E-14</v>
      </c>
      <c r="O2228" s="84">
        <v>0</v>
      </c>
      <c r="P2228" s="84">
        <v>2.016E-15</v>
      </c>
      <c r="Q2228" s="84">
        <v>2.0169999999999998E-15</v>
      </c>
      <c r="R2228" s="84">
        <v>0</v>
      </c>
      <c r="S2228" s="84">
        <v>0</v>
      </c>
      <c r="T2228" s="84" t="s">
        <v>162</v>
      </c>
      <c r="U2228" s="118">
        <v>0</v>
      </c>
      <c r="V2228" s="118">
        <v>0</v>
      </c>
      <c r="W2228" s="114">
        <v>0</v>
      </c>
    </row>
    <row r="2229" spans="2:23" x14ac:dyDescent="0.25">
      <c r="B2229" s="61" t="s">
        <v>123</v>
      </c>
      <c r="C2229" s="82" t="s">
        <v>146</v>
      </c>
      <c r="D2229" s="61" t="s">
        <v>64</v>
      </c>
      <c r="E2229" s="61" t="s">
        <v>172</v>
      </c>
      <c r="F2229" s="83">
        <v>25.16</v>
      </c>
      <c r="G2229" s="84">
        <v>50750</v>
      </c>
      <c r="H2229" s="84">
        <v>25.15</v>
      </c>
      <c r="I2229" s="84">
        <v>1</v>
      </c>
      <c r="J2229" s="84">
        <v>-7.1716236891253704</v>
      </c>
      <c r="K2229" s="84">
        <v>1.22922925348834E-3</v>
      </c>
      <c r="L2229" s="84">
        <v>28.879913947026601</v>
      </c>
      <c r="M2229" s="84">
        <v>1.99337813671451E-2</v>
      </c>
      <c r="N2229" s="84">
        <v>-36.051537636151998</v>
      </c>
      <c r="O2229" s="84">
        <v>-1.8704552113656799E-2</v>
      </c>
      <c r="P2229" s="84">
        <v>-9.4052219579183998</v>
      </c>
      <c r="Q2229" s="84">
        <v>-9.4052219579183909</v>
      </c>
      <c r="R2229" s="84">
        <v>0</v>
      </c>
      <c r="S2229" s="84">
        <v>2.1141509818572799E-3</v>
      </c>
      <c r="T2229" s="84" t="s">
        <v>163</v>
      </c>
      <c r="U2229" s="118">
        <v>-0.83102838478061203</v>
      </c>
      <c r="V2229" s="118">
        <v>-0.3695409888424</v>
      </c>
      <c r="W2229" s="114">
        <v>-0.46148756569648802</v>
      </c>
    </row>
    <row r="2230" spans="2:23" x14ac:dyDescent="0.25">
      <c r="B2230" s="61" t="s">
        <v>123</v>
      </c>
      <c r="C2230" s="82" t="s">
        <v>146</v>
      </c>
      <c r="D2230" s="61" t="s">
        <v>64</v>
      </c>
      <c r="E2230" s="61" t="s">
        <v>172</v>
      </c>
      <c r="F2230" s="83">
        <v>25.16</v>
      </c>
      <c r="G2230" s="84">
        <v>50800</v>
      </c>
      <c r="H2230" s="84">
        <v>25.19</v>
      </c>
      <c r="I2230" s="84">
        <v>1</v>
      </c>
      <c r="J2230" s="84">
        <v>36.980126226242803</v>
      </c>
      <c r="K2230" s="84">
        <v>2.5572806057755401E-2</v>
      </c>
      <c r="L2230" s="84">
        <v>0.93201440547163705</v>
      </c>
      <c r="M2230" s="84">
        <v>1.6243770932523999E-5</v>
      </c>
      <c r="N2230" s="84">
        <v>36.048111820771098</v>
      </c>
      <c r="O2230" s="84">
        <v>2.55565622868229E-2</v>
      </c>
      <c r="P2230" s="84">
        <v>9.4052219579183092</v>
      </c>
      <c r="Q2230" s="84">
        <v>9.4052219579183092</v>
      </c>
      <c r="R2230" s="84">
        <v>0</v>
      </c>
      <c r="S2230" s="84">
        <v>1.65416834145315E-3</v>
      </c>
      <c r="T2230" s="84" t="s">
        <v>163</v>
      </c>
      <c r="U2230" s="118">
        <v>-0.43805689905240702</v>
      </c>
      <c r="V2230" s="118">
        <v>-0.194794765870479</v>
      </c>
      <c r="W2230" s="114">
        <v>-0.243262222665976</v>
      </c>
    </row>
    <row r="2231" spans="2:23" x14ac:dyDescent="0.25">
      <c r="B2231" s="61" t="s">
        <v>123</v>
      </c>
      <c r="C2231" s="82" t="s">
        <v>146</v>
      </c>
      <c r="D2231" s="61" t="s">
        <v>64</v>
      </c>
      <c r="E2231" s="61" t="s">
        <v>173</v>
      </c>
      <c r="F2231" s="83">
        <v>25.15</v>
      </c>
      <c r="G2231" s="84">
        <v>50750</v>
      </c>
      <c r="H2231" s="84">
        <v>25.15</v>
      </c>
      <c r="I2231" s="84">
        <v>1</v>
      </c>
      <c r="J2231" s="84">
        <v>-19.760580831720699</v>
      </c>
      <c r="K2231" s="84">
        <v>2.9676522165329399E-3</v>
      </c>
      <c r="L2231" s="84">
        <v>-55.792421241653699</v>
      </c>
      <c r="M2231" s="84">
        <v>2.3657236436846599E-2</v>
      </c>
      <c r="N2231" s="84">
        <v>36.031840409933103</v>
      </c>
      <c r="O2231" s="84">
        <v>-2.0689584220313698E-2</v>
      </c>
      <c r="P2231" s="84">
        <v>9.4052219579178509</v>
      </c>
      <c r="Q2231" s="84">
        <v>9.4052219579178509</v>
      </c>
      <c r="R2231" s="84">
        <v>0</v>
      </c>
      <c r="S2231" s="84">
        <v>6.7228232059052099E-4</v>
      </c>
      <c r="T2231" s="84" t="s">
        <v>163</v>
      </c>
      <c r="U2231" s="118">
        <v>-0.52034304314088797</v>
      </c>
      <c r="V2231" s="118">
        <v>-0.23138569779456</v>
      </c>
      <c r="W2231" s="114">
        <v>-0.28895745163937397</v>
      </c>
    </row>
    <row r="2232" spans="2:23" x14ac:dyDescent="0.25">
      <c r="B2232" s="61" t="s">
        <v>123</v>
      </c>
      <c r="C2232" s="82" t="s">
        <v>146</v>
      </c>
      <c r="D2232" s="61" t="s">
        <v>64</v>
      </c>
      <c r="E2232" s="61" t="s">
        <v>173</v>
      </c>
      <c r="F2232" s="83">
        <v>25.15</v>
      </c>
      <c r="G2232" s="84">
        <v>50950</v>
      </c>
      <c r="H2232" s="84">
        <v>25.19</v>
      </c>
      <c r="I2232" s="84">
        <v>1</v>
      </c>
      <c r="J2232" s="84">
        <v>85.616048923241806</v>
      </c>
      <c r="K2232" s="84">
        <v>6.4504948932396999E-2</v>
      </c>
      <c r="L2232" s="84">
        <v>121.60473085465</v>
      </c>
      <c r="M2232" s="84">
        <v>0.130131852982841</v>
      </c>
      <c r="N2232" s="84">
        <v>-35.9886819314085</v>
      </c>
      <c r="O2232" s="84">
        <v>-6.5626904050443996E-2</v>
      </c>
      <c r="P2232" s="84">
        <v>-9.4052219579180196</v>
      </c>
      <c r="Q2232" s="84">
        <v>-9.4052219579180107</v>
      </c>
      <c r="R2232" s="84">
        <v>0</v>
      </c>
      <c r="S2232" s="84">
        <v>7.7843216068378802E-4</v>
      </c>
      <c r="T2232" s="84" t="s">
        <v>163</v>
      </c>
      <c r="U2232" s="118">
        <v>-0.21228189769323899</v>
      </c>
      <c r="V2232" s="118">
        <v>-9.4397332056967598E-2</v>
      </c>
      <c r="W2232" s="114">
        <v>-0.117884609000144</v>
      </c>
    </row>
    <row r="2233" spans="2:23" x14ac:dyDescent="0.25">
      <c r="B2233" s="61" t="s">
        <v>123</v>
      </c>
      <c r="C2233" s="82" t="s">
        <v>146</v>
      </c>
      <c r="D2233" s="61" t="s">
        <v>64</v>
      </c>
      <c r="E2233" s="61" t="s">
        <v>174</v>
      </c>
      <c r="F2233" s="83">
        <v>25.19</v>
      </c>
      <c r="G2233" s="84">
        <v>51300</v>
      </c>
      <c r="H2233" s="84">
        <v>25.24</v>
      </c>
      <c r="I2233" s="84">
        <v>1</v>
      </c>
      <c r="J2233" s="84">
        <v>61.4972128894279</v>
      </c>
      <c r="K2233" s="84">
        <v>5.7900999127396303E-2</v>
      </c>
      <c r="L2233" s="84">
        <v>68.399261349387601</v>
      </c>
      <c r="M2233" s="84">
        <v>7.1627206572601299E-2</v>
      </c>
      <c r="N2233" s="84">
        <v>-6.9020484599596204</v>
      </c>
      <c r="O2233" s="84">
        <v>-1.3726207445205E-2</v>
      </c>
      <c r="P2233" s="84">
        <v>-1.6216153092902099</v>
      </c>
      <c r="Q2233" s="84">
        <v>-1.6216153092902099</v>
      </c>
      <c r="R2233" s="84">
        <v>0</v>
      </c>
      <c r="S2233" s="84">
        <v>4.0259730395375998E-5</v>
      </c>
      <c r="T2233" s="84" t="s">
        <v>163</v>
      </c>
      <c r="U2233" s="118">
        <v>-1.0038977328831499E-3</v>
      </c>
      <c r="V2233" s="118">
        <v>-4.4641238217660003E-4</v>
      </c>
      <c r="W2233" s="114">
        <v>-5.5748555577770698E-4</v>
      </c>
    </row>
    <row r="2234" spans="2:23" x14ac:dyDescent="0.25">
      <c r="B2234" s="61" t="s">
        <v>123</v>
      </c>
      <c r="C2234" s="82" t="s">
        <v>146</v>
      </c>
      <c r="D2234" s="61" t="s">
        <v>64</v>
      </c>
      <c r="E2234" s="61" t="s">
        <v>175</v>
      </c>
      <c r="F2234" s="83">
        <v>25.43</v>
      </c>
      <c r="G2234" s="84">
        <v>54750</v>
      </c>
      <c r="H2234" s="84">
        <v>25.62</v>
      </c>
      <c r="I2234" s="84">
        <v>1</v>
      </c>
      <c r="J2234" s="84">
        <v>37.1893391459475</v>
      </c>
      <c r="K2234" s="84">
        <v>0.147004059902277</v>
      </c>
      <c r="L2234" s="84">
        <v>64.212478781753205</v>
      </c>
      <c r="M2234" s="84">
        <v>0.438259438022569</v>
      </c>
      <c r="N2234" s="84">
        <v>-27.023139635805698</v>
      </c>
      <c r="O2234" s="84">
        <v>-0.29125537812029201</v>
      </c>
      <c r="P2234" s="84">
        <v>-8.1897522603942097</v>
      </c>
      <c r="Q2234" s="84">
        <v>-8.1897522603942097</v>
      </c>
      <c r="R2234" s="84">
        <v>0</v>
      </c>
      <c r="S2234" s="84">
        <v>7.1290873533881296E-3</v>
      </c>
      <c r="T2234" s="84" t="s">
        <v>162</v>
      </c>
      <c r="U2234" s="118">
        <v>-2.2998969957173401</v>
      </c>
      <c r="V2234" s="118">
        <v>-1.02271622197047</v>
      </c>
      <c r="W2234" s="114">
        <v>-1.27718124355819</v>
      </c>
    </row>
    <row r="2235" spans="2:23" x14ac:dyDescent="0.25">
      <c r="B2235" s="61" t="s">
        <v>123</v>
      </c>
      <c r="C2235" s="82" t="s">
        <v>146</v>
      </c>
      <c r="D2235" s="61" t="s">
        <v>64</v>
      </c>
      <c r="E2235" s="61" t="s">
        <v>176</v>
      </c>
      <c r="F2235" s="83">
        <v>25.19</v>
      </c>
      <c r="G2235" s="84">
        <v>53150</v>
      </c>
      <c r="H2235" s="84">
        <v>25.49</v>
      </c>
      <c r="I2235" s="84">
        <v>1</v>
      </c>
      <c r="J2235" s="84">
        <v>129.159848834863</v>
      </c>
      <c r="K2235" s="84">
        <v>0.73401972824596096</v>
      </c>
      <c r="L2235" s="84">
        <v>127.11530769227601</v>
      </c>
      <c r="M2235" s="84">
        <v>0.71096526378689295</v>
      </c>
      <c r="N2235" s="84">
        <v>2.0445411425862101</v>
      </c>
      <c r="O2235" s="84">
        <v>2.3054464459067999E-2</v>
      </c>
      <c r="P2235" s="84">
        <v>-0.176982508726725</v>
      </c>
      <c r="Q2235" s="84">
        <v>-0.176982508726725</v>
      </c>
      <c r="R2235" s="84">
        <v>0</v>
      </c>
      <c r="S2235" s="84">
        <v>1.378203569389E-6</v>
      </c>
      <c r="T2235" s="84" t="s">
        <v>163</v>
      </c>
      <c r="U2235" s="118">
        <v>-2.9162213383072799E-2</v>
      </c>
      <c r="V2235" s="118">
        <v>-1.2967828016198E-2</v>
      </c>
      <c r="W2235" s="114">
        <v>-1.61943913239843E-2</v>
      </c>
    </row>
    <row r="2236" spans="2:23" x14ac:dyDescent="0.25">
      <c r="B2236" s="61" t="s">
        <v>123</v>
      </c>
      <c r="C2236" s="82" t="s">
        <v>146</v>
      </c>
      <c r="D2236" s="61" t="s">
        <v>64</v>
      </c>
      <c r="E2236" s="61" t="s">
        <v>176</v>
      </c>
      <c r="F2236" s="83">
        <v>25.19</v>
      </c>
      <c r="G2236" s="84">
        <v>54500</v>
      </c>
      <c r="H2236" s="84">
        <v>25.11</v>
      </c>
      <c r="I2236" s="84">
        <v>1</v>
      </c>
      <c r="J2236" s="84">
        <v>-25.547830158369099</v>
      </c>
      <c r="K2236" s="84">
        <v>3.6139535320594399E-2</v>
      </c>
      <c r="L2236" s="84">
        <v>12.4778658890197</v>
      </c>
      <c r="M2236" s="84">
        <v>8.6209504836833508E-3</v>
      </c>
      <c r="N2236" s="84">
        <v>-38.025696047388898</v>
      </c>
      <c r="O2236" s="84">
        <v>2.7518584836911102E-2</v>
      </c>
      <c r="P2236" s="84">
        <v>-9.2282394491921504</v>
      </c>
      <c r="Q2236" s="84">
        <v>-9.2282394491921504</v>
      </c>
      <c r="R2236" s="84">
        <v>0</v>
      </c>
      <c r="S2236" s="84">
        <v>4.7153315324721503E-3</v>
      </c>
      <c r="T2236" s="84" t="s">
        <v>163</v>
      </c>
      <c r="U2236" s="118">
        <v>-2.3499632751428599</v>
      </c>
      <c r="V2236" s="118">
        <v>-1.0449796521317101</v>
      </c>
      <c r="W2236" s="114">
        <v>-1.30498410304977</v>
      </c>
    </row>
    <row r="2237" spans="2:23" x14ac:dyDescent="0.25">
      <c r="B2237" s="61" t="s">
        <v>123</v>
      </c>
      <c r="C2237" s="82" t="s">
        <v>146</v>
      </c>
      <c r="D2237" s="61" t="s">
        <v>64</v>
      </c>
      <c r="E2237" s="61" t="s">
        <v>177</v>
      </c>
      <c r="F2237" s="83">
        <v>25.42</v>
      </c>
      <c r="G2237" s="84">
        <v>51250</v>
      </c>
      <c r="H2237" s="84">
        <v>25.42</v>
      </c>
      <c r="I2237" s="84">
        <v>1</v>
      </c>
      <c r="J2237" s="84">
        <v>0</v>
      </c>
      <c r="K2237" s="84">
        <v>0</v>
      </c>
      <c r="L2237" s="84">
        <v>0</v>
      </c>
      <c r="M2237" s="84">
        <v>0</v>
      </c>
      <c r="N2237" s="84">
        <v>0</v>
      </c>
      <c r="O2237" s="84">
        <v>0</v>
      </c>
      <c r="P2237" s="84">
        <v>0</v>
      </c>
      <c r="Q2237" s="84">
        <v>0</v>
      </c>
      <c r="R2237" s="84">
        <v>0</v>
      </c>
      <c r="S2237" s="84">
        <v>0</v>
      </c>
      <c r="T2237" s="84" t="s">
        <v>162</v>
      </c>
      <c r="U2237" s="118">
        <v>0</v>
      </c>
      <c r="V2237" s="118">
        <v>0</v>
      </c>
      <c r="W2237" s="114">
        <v>0</v>
      </c>
    </row>
    <row r="2238" spans="2:23" x14ac:dyDescent="0.25">
      <c r="B2238" s="61" t="s">
        <v>123</v>
      </c>
      <c r="C2238" s="82" t="s">
        <v>146</v>
      </c>
      <c r="D2238" s="61" t="s">
        <v>64</v>
      </c>
      <c r="E2238" s="61" t="s">
        <v>178</v>
      </c>
      <c r="F2238" s="83">
        <v>25.24</v>
      </c>
      <c r="G2238" s="84">
        <v>53200</v>
      </c>
      <c r="H2238" s="84">
        <v>25.47</v>
      </c>
      <c r="I2238" s="84">
        <v>1</v>
      </c>
      <c r="J2238" s="84">
        <v>81.297460158678803</v>
      </c>
      <c r="K2238" s="84">
        <v>0.337007035670568</v>
      </c>
      <c r="L2238" s="84">
        <v>88.162983679512095</v>
      </c>
      <c r="M2238" s="84">
        <v>0.39633056913805698</v>
      </c>
      <c r="N2238" s="84">
        <v>-6.8655235208332801</v>
      </c>
      <c r="O2238" s="84">
        <v>-5.9323533467488997E-2</v>
      </c>
      <c r="P2238" s="84">
        <v>-1.6216153092893399</v>
      </c>
      <c r="Q2238" s="84">
        <v>-1.6216153092893399</v>
      </c>
      <c r="R2238" s="84">
        <v>0</v>
      </c>
      <c r="S2238" s="84">
        <v>1.3408515041528701E-4</v>
      </c>
      <c r="T2238" s="84" t="s">
        <v>162</v>
      </c>
      <c r="U2238" s="118">
        <v>7.4922218723473696E-2</v>
      </c>
      <c r="V2238" s="118">
        <v>-3.3316347913493097E-2</v>
      </c>
      <c r="W2238" s="114">
        <v>0.108238526821377</v>
      </c>
    </row>
    <row r="2239" spans="2:23" x14ac:dyDescent="0.25">
      <c r="B2239" s="61" t="s">
        <v>123</v>
      </c>
      <c r="C2239" s="82" t="s">
        <v>146</v>
      </c>
      <c r="D2239" s="61" t="s">
        <v>64</v>
      </c>
      <c r="E2239" s="61" t="s">
        <v>179</v>
      </c>
      <c r="F2239" s="83">
        <v>25.61</v>
      </c>
      <c r="G2239" s="84">
        <v>53050</v>
      </c>
      <c r="H2239" s="84">
        <v>25.56</v>
      </c>
      <c r="I2239" s="84">
        <v>1</v>
      </c>
      <c r="J2239" s="84">
        <v>-127.697860148687</v>
      </c>
      <c r="K2239" s="84">
        <v>0.15328338877360401</v>
      </c>
      <c r="L2239" s="84">
        <v>-122.47294546013001</v>
      </c>
      <c r="M2239" s="84">
        <v>0.140996450274991</v>
      </c>
      <c r="N2239" s="84">
        <v>-5.2249146885575204</v>
      </c>
      <c r="O2239" s="84">
        <v>1.22869384986135E-2</v>
      </c>
      <c r="P2239" s="84">
        <v>-1.8035512998085499</v>
      </c>
      <c r="Q2239" s="84">
        <v>-1.8035512998085499</v>
      </c>
      <c r="R2239" s="84">
        <v>0</v>
      </c>
      <c r="S2239" s="84">
        <v>3.0576294535787002E-5</v>
      </c>
      <c r="T2239" s="84" t="s">
        <v>163</v>
      </c>
      <c r="U2239" s="118">
        <v>5.3115587059145999E-2</v>
      </c>
      <c r="V2239" s="118">
        <v>-2.3619393662423702E-2</v>
      </c>
      <c r="W2239" s="114">
        <v>7.6734952494584105E-2</v>
      </c>
    </row>
    <row r="2240" spans="2:23" x14ac:dyDescent="0.25">
      <c r="B2240" s="61" t="s">
        <v>123</v>
      </c>
      <c r="C2240" s="82" t="s">
        <v>146</v>
      </c>
      <c r="D2240" s="61" t="s">
        <v>64</v>
      </c>
      <c r="E2240" s="61" t="s">
        <v>179</v>
      </c>
      <c r="F2240" s="83">
        <v>25.61</v>
      </c>
      <c r="G2240" s="84">
        <v>53050</v>
      </c>
      <c r="H2240" s="84">
        <v>25.56</v>
      </c>
      <c r="I2240" s="84">
        <v>2</v>
      </c>
      <c r="J2240" s="84">
        <v>-113.384965140779</v>
      </c>
      <c r="K2240" s="84">
        <v>0.109277277719792</v>
      </c>
      <c r="L2240" s="84">
        <v>-108.745680119591</v>
      </c>
      <c r="M2240" s="84">
        <v>0.100517795029715</v>
      </c>
      <c r="N2240" s="84">
        <v>-4.6392850211879804</v>
      </c>
      <c r="O2240" s="84">
        <v>8.7594826900776208E-3</v>
      </c>
      <c r="P2240" s="84">
        <v>-1.60140194221173</v>
      </c>
      <c r="Q2240" s="84">
        <v>-1.6014019422117201</v>
      </c>
      <c r="R2240" s="84">
        <v>0</v>
      </c>
      <c r="S2240" s="84">
        <v>2.1798149534416002E-5</v>
      </c>
      <c r="T2240" s="84" t="s">
        <v>163</v>
      </c>
      <c r="U2240" s="118">
        <v>-7.8528864337661704E-3</v>
      </c>
      <c r="V2240" s="118">
        <v>-3.4920147989495301E-3</v>
      </c>
      <c r="W2240" s="114">
        <v>-4.3608732389645698E-3</v>
      </c>
    </row>
    <row r="2241" spans="2:23" x14ac:dyDescent="0.25">
      <c r="B2241" s="61" t="s">
        <v>123</v>
      </c>
      <c r="C2241" s="82" t="s">
        <v>146</v>
      </c>
      <c r="D2241" s="61" t="s">
        <v>64</v>
      </c>
      <c r="E2241" s="61" t="s">
        <v>179</v>
      </c>
      <c r="F2241" s="83">
        <v>25.61</v>
      </c>
      <c r="G2241" s="84">
        <v>53100</v>
      </c>
      <c r="H2241" s="84">
        <v>25.61</v>
      </c>
      <c r="I2241" s="84">
        <v>1</v>
      </c>
      <c r="J2241" s="84">
        <v>0</v>
      </c>
      <c r="K2241" s="84">
        <v>0</v>
      </c>
      <c r="L2241" s="84">
        <v>0</v>
      </c>
      <c r="M2241" s="84">
        <v>0</v>
      </c>
      <c r="N2241" s="84">
        <v>0</v>
      </c>
      <c r="O2241" s="84">
        <v>0</v>
      </c>
      <c r="P2241" s="84">
        <v>0</v>
      </c>
      <c r="Q2241" s="84">
        <v>0</v>
      </c>
      <c r="R2241" s="84">
        <v>0</v>
      </c>
      <c r="S2241" s="84">
        <v>0</v>
      </c>
      <c r="T2241" s="84" t="s">
        <v>162</v>
      </c>
      <c r="U2241" s="118">
        <v>0</v>
      </c>
      <c r="V2241" s="118">
        <v>0</v>
      </c>
      <c r="W2241" s="114">
        <v>0</v>
      </c>
    </row>
    <row r="2242" spans="2:23" x14ac:dyDescent="0.25">
      <c r="B2242" s="61" t="s">
        <v>123</v>
      </c>
      <c r="C2242" s="82" t="s">
        <v>146</v>
      </c>
      <c r="D2242" s="61" t="s">
        <v>64</v>
      </c>
      <c r="E2242" s="61" t="s">
        <v>179</v>
      </c>
      <c r="F2242" s="83">
        <v>25.61</v>
      </c>
      <c r="G2242" s="84">
        <v>53100</v>
      </c>
      <c r="H2242" s="84">
        <v>25.61</v>
      </c>
      <c r="I2242" s="84">
        <v>2</v>
      </c>
      <c r="J2242" s="84">
        <v>-1.106053E-12</v>
      </c>
      <c r="K2242" s="84">
        <v>0</v>
      </c>
      <c r="L2242" s="84">
        <v>8.5019800000000001E-13</v>
      </c>
      <c r="M2242" s="84">
        <v>0</v>
      </c>
      <c r="N2242" s="84">
        <v>-1.956251E-12</v>
      </c>
      <c r="O2242" s="84">
        <v>0</v>
      </c>
      <c r="P2242" s="84">
        <v>-1.3382399999999999E-13</v>
      </c>
      <c r="Q2242" s="84">
        <v>-1.3382299999999999E-13</v>
      </c>
      <c r="R2242" s="84">
        <v>0</v>
      </c>
      <c r="S2242" s="84">
        <v>0</v>
      </c>
      <c r="T2242" s="84" t="s">
        <v>162</v>
      </c>
      <c r="U2242" s="118">
        <v>0</v>
      </c>
      <c r="V2242" s="118">
        <v>0</v>
      </c>
      <c r="W2242" s="114">
        <v>0</v>
      </c>
    </row>
    <row r="2243" spans="2:23" x14ac:dyDescent="0.25">
      <c r="B2243" s="61" t="s">
        <v>123</v>
      </c>
      <c r="C2243" s="82" t="s">
        <v>146</v>
      </c>
      <c r="D2243" s="61" t="s">
        <v>64</v>
      </c>
      <c r="E2243" s="61" t="s">
        <v>180</v>
      </c>
      <c r="F2243" s="83">
        <v>25.63</v>
      </c>
      <c r="G2243" s="84">
        <v>53000</v>
      </c>
      <c r="H2243" s="84">
        <v>25.61</v>
      </c>
      <c r="I2243" s="84">
        <v>1</v>
      </c>
      <c r="J2243" s="84">
        <v>-25.272468515646999</v>
      </c>
      <c r="K2243" s="84">
        <v>0</v>
      </c>
      <c r="L2243" s="84">
        <v>-29.823115923348499</v>
      </c>
      <c r="M2243" s="84">
        <v>0</v>
      </c>
      <c r="N2243" s="84">
        <v>4.5506474077014998</v>
      </c>
      <c r="O2243" s="84">
        <v>0</v>
      </c>
      <c r="P2243" s="84">
        <v>1.2806664764661</v>
      </c>
      <c r="Q2243" s="84">
        <v>1.2806664764661</v>
      </c>
      <c r="R2243" s="84">
        <v>0</v>
      </c>
      <c r="S2243" s="84">
        <v>0</v>
      </c>
      <c r="T2243" s="84" t="s">
        <v>163</v>
      </c>
      <c r="U2243" s="118">
        <v>9.1012948154028106E-2</v>
      </c>
      <c r="V2243" s="118">
        <v>-4.0471559665414603E-2</v>
      </c>
      <c r="W2243" s="114">
        <v>0.131484459452827</v>
      </c>
    </row>
    <row r="2244" spans="2:23" x14ac:dyDescent="0.25">
      <c r="B2244" s="61" t="s">
        <v>123</v>
      </c>
      <c r="C2244" s="82" t="s">
        <v>146</v>
      </c>
      <c r="D2244" s="61" t="s">
        <v>64</v>
      </c>
      <c r="E2244" s="61" t="s">
        <v>180</v>
      </c>
      <c r="F2244" s="83">
        <v>25.63</v>
      </c>
      <c r="G2244" s="84">
        <v>53000</v>
      </c>
      <c r="H2244" s="84">
        <v>25.61</v>
      </c>
      <c r="I2244" s="84">
        <v>2</v>
      </c>
      <c r="J2244" s="84">
        <v>-22.324013855488101</v>
      </c>
      <c r="K2244" s="84">
        <v>0</v>
      </c>
      <c r="L2244" s="84">
        <v>-26.3437523989579</v>
      </c>
      <c r="M2244" s="84">
        <v>0</v>
      </c>
      <c r="N2244" s="84">
        <v>4.0197385434698303</v>
      </c>
      <c r="O2244" s="84">
        <v>0</v>
      </c>
      <c r="P2244" s="84">
        <v>1.1312553875450599</v>
      </c>
      <c r="Q2244" s="84">
        <v>1.13125538754505</v>
      </c>
      <c r="R2244" s="84">
        <v>0</v>
      </c>
      <c r="S2244" s="84">
        <v>0</v>
      </c>
      <c r="T2244" s="84" t="s">
        <v>163</v>
      </c>
      <c r="U2244" s="118">
        <v>8.0394770869394797E-2</v>
      </c>
      <c r="V2244" s="118">
        <v>-3.5749877704451101E-2</v>
      </c>
      <c r="W2244" s="114">
        <v>0.116144605850002</v>
      </c>
    </row>
    <row r="2245" spans="2:23" x14ac:dyDescent="0.25">
      <c r="B2245" s="61" t="s">
        <v>123</v>
      </c>
      <c r="C2245" s="82" t="s">
        <v>146</v>
      </c>
      <c r="D2245" s="61" t="s">
        <v>64</v>
      </c>
      <c r="E2245" s="61" t="s">
        <v>180</v>
      </c>
      <c r="F2245" s="83">
        <v>25.63</v>
      </c>
      <c r="G2245" s="84">
        <v>53000</v>
      </c>
      <c r="H2245" s="84">
        <v>25.61</v>
      </c>
      <c r="I2245" s="84">
        <v>3</v>
      </c>
      <c r="J2245" s="84">
        <v>-22.324013855488101</v>
      </c>
      <c r="K2245" s="84">
        <v>0</v>
      </c>
      <c r="L2245" s="84">
        <v>-26.3437523989579</v>
      </c>
      <c r="M2245" s="84">
        <v>0</v>
      </c>
      <c r="N2245" s="84">
        <v>4.0197385434698303</v>
      </c>
      <c r="O2245" s="84">
        <v>0</v>
      </c>
      <c r="P2245" s="84">
        <v>1.1312553875450599</v>
      </c>
      <c r="Q2245" s="84">
        <v>1.13125538754505</v>
      </c>
      <c r="R2245" s="84">
        <v>0</v>
      </c>
      <c r="S2245" s="84">
        <v>0</v>
      </c>
      <c r="T2245" s="84" t="s">
        <v>163</v>
      </c>
      <c r="U2245" s="118">
        <v>8.0394770869394797E-2</v>
      </c>
      <c r="V2245" s="118">
        <v>-3.5749877704451101E-2</v>
      </c>
      <c r="W2245" s="114">
        <v>0.116144605850002</v>
      </c>
    </row>
    <row r="2246" spans="2:23" x14ac:dyDescent="0.25">
      <c r="B2246" s="61" t="s">
        <v>123</v>
      </c>
      <c r="C2246" s="82" t="s">
        <v>146</v>
      </c>
      <c r="D2246" s="61" t="s">
        <v>64</v>
      </c>
      <c r="E2246" s="61" t="s">
        <v>180</v>
      </c>
      <c r="F2246" s="83">
        <v>25.63</v>
      </c>
      <c r="G2246" s="84">
        <v>53000</v>
      </c>
      <c r="H2246" s="84">
        <v>25.61</v>
      </c>
      <c r="I2246" s="84">
        <v>4</v>
      </c>
      <c r="J2246" s="84">
        <v>-24.5019664267558</v>
      </c>
      <c r="K2246" s="84">
        <v>0</v>
      </c>
      <c r="L2246" s="84">
        <v>-28.9138745842228</v>
      </c>
      <c r="M2246" s="84">
        <v>0</v>
      </c>
      <c r="N2246" s="84">
        <v>4.4119081574669998</v>
      </c>
      <c r="O2246" s="84">
        <v>0</v>
      </c>
      <c r="P2246" s="84">
        <v>1.24162176681781</v>
      </c>
      <c r="Q2246" s="84">
        <v>1.24162176681781</v>
      </c>
      <c r="R2246" s="84">
        <v>0</v>
      </c>
      <c r="S2246" s="84">
        <v>0</v>
      </c>
      <c r="T2246" s="84" t="s">
        <v>163</v>
      </c>
      <c r="U2246" s="118">
        <v>8.8238163149338106E-2</v>
      </c>
      <c r="V2246" s="118">
        <v>-3.9237670651227803E-2</v>
      </c>
      <c r="W2246" s="114">
        <v>0.127475786908542</v>
      </c>
    </row>
    <row r="2247" spans="2:23" x14ac:dyDescent="0.25">
      <c r="B2247" s="61" t="s">
        <v>123</v>
      </c>
      <c r="C2247" s="82" t="s">
        <v>146</v>
      </c>
      <c r="D2247" s="61" t="s">
        <v>64</v>
      </c>
      <c r="E2247" s="61" t="s">
        <v>180</v>
      </c>
      <c r="F2247" s="83">
        <v>25.63</v>
      </c>
      <c r="G2247" s="84">
        <v>53204</v>
      </c>
      <c r="H2247" s="84">
        <v>25.64</v>
      </c>
      <c r="I2247" s="84">
        <v>1</v>
      </c>
      <c r="J2247" s="84">
        <v>11.2141698570397</v>
      </c>
      <c r="K2247" s="84">
        <v>1.60718219934484E-2</v>
      </c>
      <c r="L2247" s="84">
        <v>6.6093441619758497</v>
      </c>
      <c r="M2247" s="84">
        <v>5.58274238613458E-3</v>
      </c>
      <c r="N2247" s="84">
        <v>4.6048256950638597</v>
      </c>
      <c r="O2247" s="84">
        <v>1.04890796073138E-2</v>
      </c>
      <c r="P2247" s="84">
        <v>1.3421145592041901</v>
      </c>
      <c r="Q2247" s="84">
        <v>1.3421145592041801</v>
      </c>
      <c r="R2247" s="84">
        <v>0</v>
      </c>
      <c r="S2247" s="84">
        <v>2.3020249642555899E-4</v>
      </c>
      <c r="T2247" s="84" t="s">
        <v>163</v>
      </c>
      <c r="U2247" s="118">
        <v>0.222839298782842</v>
      </c>
      <c r="V2247" s="118">
        <v>-9.9091988111691898E-2</v>
      </c>
      <c r="W2247" s="114">
        <v>0.32193116847201397</v>
      </c>
    </row>
    <row r="2248" spans="2:23" x14ac:dyDescent="0.25">
      <c r="B2248" s="61" t="s">
        <v>123</v>
      </c>
      <c r="C2248" s="82" t="s">
        <v>146</v>
      </c>
      <c r="D2248" s="61" t="s">
        <v>64</v>
      </c>
      <c r="E2248" s="61" t="s">
        <v>180</v>
      </c>
      <c r="F2248" s="83">
        <v>25.63</v>
      </c>
      <c r="G2248" s="84">
        <v>53304</v>
      </c>
      <c r="H2248" s="84">
        <v>25.74</v>
      </c>
      <c r="I2248" s="84">
        <v>1</v>
      </c>
      <c r="J2248" s="84">
        <v>30.0682258665123</v>
      </c>
      <c r="K2248" s="84">
        <v>8.3809903766614596E-2</v>
      </c>
      <c r="L2248" s="84">
        <v>27.124531226480499</v>
      </c>
      <c r="M2248" s="84">
        <v>6.8203116007560405E-2</v>
      </c>
      <c r="N2248" s="84">
        <v>2.9436946400317701</v>
      </c>
      <c r="O2248" s="84">
        <v>1.56067877590542E-2</v>
      </c>
      <c r="P2248" s="84">
        <v>0.85741367980316696</v>
      </c>
      <c r="Q2248" s="84">
        <v>0.85741367980316696</v>
      </c>
      <c r="R2248" s="84">
        <v>0</v>
      </c>
      <c r="S2248" s="84">
        <v>6.8149166837672002E-5</v>
      </c>
      <c r="T2248" s="84" t="s">
        <v>163</v>
      </c>
      <c r="U2248" s="118">
        <v>7.7053933187814699E-2</v>
      </c>
      <c r="V2248" s="118">
        <v>-3.42642768717683E-2</v>
      </c>
      <c r="W2248" s="114">
        <v>0.111318169111146</v>
      </c>
    </row>
    <row r="2249" spans="2:23" x14ac:dyDescent="0.25">
      <c r="B2249" s="61" t="s">
        <v>123</v>
      </c>
      <c r="C2249" s="82" t="s">
        <v>146</v>
      </c>
      <c r="D2249" s="61" t="s">
        <v>64</v>
      </c>
      <c r="E2249" s="61" t="s">
        <v>180</v>
      </c>
      <c r="F2249" s="83">
        <v>25.63</v>
      </c>
      <c r="G2249" s="84">
        <v>53354</v>
      </c>
      <c r="H2249" s="84">
        <v>25.65</v>
      </c>
      <c r="I2249" s="84">
        <v>1</v>
      </c>
      <c r="J2249" s="84">
        <v>8.1386545581132008</v>
      </c>
      <c r="K2249" s="84">
        <v>1.39099165834223E-3</v>
      </c>
      <c r="L2249" s="84">
        <v>15.6344180763398</v>
      </c>
      <c r="M2249" s="84">
        <v>5.1331356003014002E-3</v>
      </c>
      <c r="N2249" s="84">
        <v>-7.4957635182266102</v>
      </c>
      <c r="O2249" s="84">
        <v>-3.7421439419591698E-3</v>
      </c>
      <c r="P2249" s="84">
        <v>-2.1340819155787001</v>
      </c>
      <c r="Q2249" s="84">
        <v>-2.1340819155787001</v>
      </c>
      <c r="R2249" s="84">
        <v>0</v>
      </c>
      <c r="S2249" s="84">
        <v>9.5640418070400997E-5</v>
      </c>
      <c r="T2249" s="84" t="s">
        <v>162</v>
      </c>
      <c r="U2249" s="118">
        <v>5.3966699692695901E-2</v>
      </c>
      <c r="V2249" s="118">
        <v>-2.39978656977698E-2</v>
      </c>
      <c r="W2249" s="114">
        <v>7.7964536711176993E-2</v>
      </c>
    </row>
    <row r="2250" spans="2:23" x14ac:dyDescent="0.25">
      <c r="B2250" s="61" t="s">
        <v>123</v>
      </c>
      <c r="C2250" s="82" t="s">
        <v>146</v>
      </c>
      <c r="D2250" s="61" t="s">
        <v>64</v>
      </c>
      <c r="E2250" s="61" t="s">
        <v>180</v>
      </c>
      <c r="F2250" s="83">
        <v>25.63</v>
      </c>
      <c r="G2250" s="84">
        <v>53454</v>
      </c>
      <c r="H2250" s="84">
        <v>25.74</v>
      </c>
      <c r="I2250" s="84">
        <v>1</v>
      </c>
      <c r="J2250" s="84">
        <v>33.859182946199901</v>
      </c>
      <c r="K2250" s="84">
        <v>7.8187499199284499E-2</v>
      </c>
      <c r="L2250" s="84">
        <v>41.1242569995038</v>
      </c>
      <c r="M2250" s="84">
        <v>0.115340147838516</v>
      </c>
      <c r="N2250" s="84">
        <v>-7.2650740533039002</v>
      </c>
      <c r="O2250" s="84">
        <v>-3.7152648639231602E-2</v>
      </c>
      <c r="P2250" s="84">
        <v>-2.0710722620280499</v>
      </c>
      <c r="Q2250" s="84">
        <v>-2.0710722620280402</v>
      </c>
      <c r="R2250" s="84">
        <v>0</v>
      </c>
      <c r="S2250" s="84">
        <v>2.9253300945176298E-4</v>
      </c>
      <c r="T2250" s="84" t="s">
        <v>162</v>
      </c>
      <c r="U2250" s="118">
        <v>-0.15510763443523701</v>
      </c>
      <c r="V2250" s="118">
        <v>-6.8973129746146E-2</v>
      </c>
      <c r="W2250" s="114">
        <v>-8.6134536373694906E-2</v>
      </c>
    </row>
    <row r="2251" spans="2:23" x14ac:dyDescent="0.25">
      <c r="B2251" s="61" t="s">
        <v>123</v>
      </c>
      <c r="C2251" s="82" t="s">
        <v>146</v>
      </c>
      <c r="D2251" s="61" t="s">
        <v>64</v>
      </c>
      <c r="E2251" s="61" t="s">
        <v>180</v>
      </c>
      <c r="F2251" s="83">
        <v>25.63</v>
      </c>
      <c r="G2251" s="84">
        <v>53604</v>
      </c>
      <c r="H2251" s="84">
        <v>25.71</v>
      </c>
      <c r="I2251" s="84">
        <v>1</v>
      </c>
      <c r="J2251" s="84">
        <v>32.488599828926802</v>
      </c>
      <c r="K2251" s="84">
        <v>4.5914646669720199E-2</v>
      </c>
      <c r="L2251" s="84">
        <v>36.117671063553601</v>
      </c>
      <c r="M2251" s="84">
        <v>5.6745148092894902E-2</v>
      </c>
      <c r="N2251" s="84">
        <v>-3.62907123462676</v>
      </c>
      <c r="O2251" s="84">
        <v>-1.0830501423174699E-2</v>
      </c>
      <c r="P2251" s="84">
        <v>-1.0311366594747799</v>
      </c>
      <c r="Q2251" s="84">
        <v>-1.0311366594747799</v>
      </c>
      <c r="R2251" s="84">
        <v>0</v>
      </c>
      <c r="S2251" s="84">
        <v>4.6251062257308E-5</v>
      </c>
      <c r="T2251" s="84" t="s">
        <v>162</v>
      </c>
      <c r="U2251" s="118">
        <v>1.2306727237253999E-2</v>
      </c>
      <c r="V2251" s="118">
        <v>-5.4725449045512301E-3</v>
      </c>
      <c r="W2251" s="114">
        <v>1.77792656016947E-2</v>
      </c>
    </row>
    <row r="2252" spans="2:23" x14ac:dyDescent="0.25">
      <c r="B2252" s="61" t="s">
        <v>123</v>
      </c>
      <c r="C2252" s="82" t="s">
        <v>146</v>
      </c>
      <c r="D2252" s="61" t="s">
        <v>64</v>
      </c>
      <c r="E2252" s="61" t="s">
        <v>180</v>
      </c>
      <c r="F2252" s="83">
        <v>25.63</v>
      </c>
      <c r="G2252" s="84">
        <v>53654</v>
      </c>
      <c r="H2252" s="84">
        <v>25.62</v>
      </c>
      <c r="I2252" s="84">
        <v>1</v>
      </c>
      <c r="J2252" s="84">
        <v>-21.470298679344399</v>
      </c>
      <c r="K2252" s="84">
        <v>2.2481688586795199E-2</v>
      </c>
      <c r="L2252" s="84">
        <v>-15.316949306223</v>
      </c>
      <c r="M2252" s="84">
        <v>1.14418778111295E-2</v>
      </c>
      <c r="N2252" s="84">
        <v>-6.1533493731214</v>
      </c>
      <c r="O2252" s="84">
        <v>1.1039810775665701E-2</v>
      </c>
      <c r="P2252" s="84">
        <v>-1.74803642030089</v>
      </c>
      <c r="Q2252" s="84">
        <v>-1.74803642030089</v>
      </c>
      <c r="R2252" s="84">
        <v>0</v>
      </c>
      <c r="S2252" s="84">
        <v>1.49023139803079E-4</v>
      </c>
      <c r="T2252" s="84" t="s">
        <v>162</v>
      </c>
      <c r="U2252" s="118">
        <v>0.221361657395231</v>
      </c>
      <c r="V2252" s="118">
        <v>-9.8434911807762204E-2</v>
      </c>
      <c r="W2252" s="114">
        <v>0.31979645156573</v>
      </c>
    </row>
    <row r="2253" spans="2:23" x14ac:dyDescent="0.25">
      <c r="B2253" s="61" t="s">
        <v>123</v>
      </c>
      <c r="C2253" s="82" t="s">
        <v>146</v>
      </c>
      <c r="D2253" s="61" t="s">
        <v>64</v>
      </c>
      <c r="E2253" s="61" t="s">
        <v>181</v>
      </c>
      <c r="F2253" s="83">
        <v>25.56</v>
      </c>
      <c r="G2253" s="84">
        <v>53150</v>
      </c>
      <c r="H2253" s="84">
        <v>25.49</v>
      </c>
      <c r="I2253" s="84">
        <v>1</v>
      </c>
      <c r="J2253" s="84">
        <v>-36.132844006615997</v>
      </c>
      <c r="K2253" s="84">
        <v>3.57207349019363E-2</v>
      </c>
      <c r="L2253" s="84">
        <v>-12.065311682328099</v>
      </c>
      <c r="M2253" s="84">
        <v>3.9828429703335499E-3</v>
      </c>
      <c r="N2253" s="84">
        <v>-24.0675323242878</v>
      </c>
      <c r="O2253" s="84">
        <v>3.1737891931602702E-2</v>
      </c>
      <c r="P2253" s="84">
        <v>-6.6307338918990801</v>
      </c>
      <c r="Q2253" s="84">
        <v>-6.6307338918990704</v>
      </c>
      <c r="R2253" s="84">
        <v>0</v>
      </c>
      <c r="S2253" s="84">
        <v>1.2029270500200999E-3</v>
      </c>
      <c r="T2253" s="84" t="s">
        <v>163</v>
      </c>
      <c r="U2253" s="118">
        <v>-0.87461757114599503</v>
      </c>
      <c r="V2253" s="118">
        <v>-0.38892419082117702</v>
      </c>
      <c r="W2253" s="114">
        <v>-0.48569355898727201</v>
      </c>
    </row>
    <row r="2254" spans="2:23" x14ac:dyDescent="0.25">
      <c r="B2254" s="61" t="s">
        <v>123</v>
      </c>
      <c r="C2254" s="82" t="s">
        <v>146</v>
      </c>
      <c r="D2254" s="61" t="s">
        <v>64</v>
      </c>
      <c r="E2254" s="61" t="s">
        <v>181</v>
      </c>
      <c r="F2254" s="83">
        <v>25.56</v>
      </c>
      <c r="G2254" s="84">
        <v>53150</v>
      </c>
      <c r="H2254" s="84">
        <v>25.49</v>
      </c>
      <c r="I2254" s="84">
        <v>2</v>
      </c>
      <c r="J2254" s="84">
        <v>-36.026753444751797</v>
      </c>
      <c r="K2254" s="84">
        <v>3.5550219537631197E-2</v>
      </c>
      <c r="L2254" s="84">
        <v>-12.029886413984199</v>
      </c>
      <c r="M2254" s="84">
        <v>3.9638305977827901E-3</v>
      </c>
      <c r="N2254" s="84">
        <v>-23.9968670307676</v>
      </c>
      <c r="O2254" s="84">
        <v>3.15863889398484E-2</v>
      </c>
      <c r="P2254" s="84">
        <v>-6.6112652255485802</v>
      </c>
      <c r="Q2254" s="84">
        <v>-6.6112652255485704</v>
      </c>
      <c r="R2254" s="84">
        <v>0</v>
      </c>
      <c r="S2254" s="84">
        <v>1.1971847957029901E-3</v>
      </c>
      <c r="T2254" s="84" t="s">
        <v>163</v>
      </c>
      <c r="U2254" s="118">
        <v>-0.87353811446410801</v>
      </c>
      <c r="V2254" s="118">
        <v>-0.388444178950412</v>
      </c>
      <c r="W2254" s="114">
        <v>-0.485094113955644</v>
      </c>
    </row>
    <row r="2255" spans="2:23" x14ac:dyDescent="0.25">
      <c r="B2255" s="61" t="s">
        <v>123</v>
      </c>
      <c r="C2255" s="82" t="s">
        <v>146</v>
      </c>
      <c r="D2255" s="61" t="s">
        <v>64</v>
      </c>
      <c r="E2255" s="61" t="s">
        <v>181</v>
      </c>
      <c r="F2255" s="83">
        <v>25.56</v>
      </c>
      <c r="G2255" s="84">
        <v>53900</v>
      </c>
      <c r="H2255" s="84">
        <v>25.45</v>
      </c>
      <c r="I2255" s="84">
        <v>1</v>
      </c>
      <c r="J2255" s="84">
        <v>-39.2243794540151</v>
      </c>
      <c r="K2255" s="84">
        <v>7.2158086152615306E-2</v>
      </c>
      <c r="L2255" s="84">
        <v>-24.842047841247801</v>
      </c>
      <c r="M2255" s="84">
        <v>2.89432722904071E-2</v>
      </c>
      <c r="N2255" s="84">
        <v>-14.382331612767301</v>
      </c>
      <c r="O2255" s="84">
        <v>4.3214813862208198E-2</v>
      </c>
      <c r="P2255" s="84">
        <v>-4.6558325976353698</v>
      </c>
      <c r="Q2255" s="84">
        <v>-4.6558325976353601</v>
      </c>
      <c r="R2255" s="84">
        <v>0</v>
      </c>
      <c r="S2255" s="84">
        <v>1.01664084961087E-3</v>
      </c>
      <c r="T2255" s="84" t="s">
        <v>163</v>
      </c>
      <c r="U2255" s="118">
        <v>-0.47986264984877403</v>
      </c>
      <c r="V2255" s="118">
        <v>-0.213384911251214</v>
      </c>
      <c r="W2255" s="114">
        <v>-0.26647783662147601</v>
      </c>
    </row>
    <row r="2256" spans="2:23" x14ac:dyDescent="0.25">
      <c r="B2256" s="61" t="s">
        <v>123</v>
      </c>
      <c r="C2256" s="82" t="s">
        <v>146</v>
      </c>
      <c r="D2256" s="61" t="s">
        <v>64</v>
      </c>
      <c r="E2256" s="61" t="s">
        <v>181</v>
      </c>
      <c r="F2256" s="83">
        <v>25.56</v>
      </c>
      <c r="G2256" s="84">
        <v>53900</v>
      </c>
      <c r="H2256" s="84">
        <v>25.45</v>
      </c>
      <c r="I2256" s="84">
        <v>2</v>
      </c>
      <c r="J2256" s="84">
        <v>-39.266739781330699</v>
      </c>
      <c r="K2256" s="84">
        <v>7.2252349334145094E-2</v>
      </c>
      <c r="L2256" s="84">
        <v>-24.8688759846595</v>
      </c>
      <c r="M2256" s="84">
        <v>2.89810821198139E-2</v>
      </c>
      <c r="N2256" s="84">
        <v>-14.397863796671199</v>
      </c>
      <c r="O2256" s="84">
        <v>4.3271267214331201E-2</v>
      </c>
      <c r="P2256" s="84">
        <v>-4.6608606591522896</v>
      </c>
      <c r="Q2256" s="84">
        <v>-4.6608606591522799</v>
      </c>
      <c r="R2256" s="84">
        <v>0</v>
      </c>
      <c r="S2256" s="84">
        <v>1.0179689308578101E-3</v>
      </c>
      <c r="T2256" s="84" t="s">
        <v>163</v>
      </c>
      <c r="U2256" s="118">
        <v>-0.480131347332308</v>
      </c>
      <c r="V2256" s="118">
        <v>-0.213504395417559</v>
      </c>
      <c r="W2256" s="114">
        <v>-0.26662704999355302</v>
      </c>
    </row>
    <row r="2257" spans="2:23" x14ac:dyDescent="0.25">
      <c r="B2257" s="61" t="s">
        <v>123</v>
      </c>
      <c r="C2257" s="82" t="s">
        <v>146</v>
      </c>
      <c r="D2257" s="61" t="s">
        <v>64</v>
      </c>
      <c r="E2257" s="61" t="s">
        <v>182</v>
      </c>
      <c r="F2257" s="83">
        <v>25.49</v>
      </c>
      <c r="G2257" s="84">
        <v>53550</v>
      </c>
      <c r="H2257" s="84">
        <v>25.43</v>
      </c>
      <c r="I2257" s="84">
        <v>1</v>
      </c>
      <c r="J2257" s="84">
        <v>-24.848385103441199</v>
      </c>
      <c r="K2257" s="84">
        <v>1.5170555892056001E-2</v>
      </c>
      <c r="L2257" s="84">
        <v>-2.5227163309290099</v>
      </c>
      <c r="M2257" s="84">
        <v>1.5636588015327399E-4</v>
      </c>
      <c r="N2257" s="84">
        <v>-22.325668772512199</v>
      </c>
      <c r="O2257" s="84">
        <v>1.5014190011902699E-2</v>
      </c>
      <c r="P2257" s="84">
        <v>-6.47587440992098</v>
      </c>
      <c r="Q2257" s="84">
        <v>-6.4758744099209702</v>
      </c>
      <c r="R2257" s="84">
        <v>0</v>
      </c>
      <c r="S2257" s="84">
        <v>1.0303908460963099E-3</v>
      </c>
      <c r="T2257" s="84" t="s">
        <v>162</v>
      </c>
      <c r="U2257" s="118">
        <v>-0.957278848647662</v>
      </c>
      <c r="V2257" s="118">
        <v>-0.42568193674944199</v>
      </c>
      <c r="W2257" s="114">
        <v>-0.53159710744630195</v>
      </c>
    </row>
    <row r="2258" spans="2:23" x14ac:dyDescent="0.25">
      <c r="B2258" s="61" t="s">
        <v>123</v>
      </c>
      <c r="C2258" s="82" t="s">
        <v>146</v>
      </c>
      <c r="D2258" s="61" t="s">
        <v>64</v>
      </c>
      <c r="E2258" s="61" t="s">
        <v>182</v>
      </c>
      <c r="F2258" s="83">
        <v>25.49</v>
      </c>
      <c r="G2258" s="84">
        <v>54200</v>
      </c>
      <c r="H2258" s="84">
        <v>25.47</v>
      </c>
      <c r="I2258" s="84">
        <v>1</v>
      </c>
      <c r="J2258" s="84">
        <v>-18.493494949674901</v>
      </c>
      <c r="K2258" s="84">
        <v>2.2572617459940898E-3</v>
      </c>
      <c r="L2258" s="84">
        <v>4.2129130432030797</v>
      </c>
      <c r="M2258" s="84">
        <v>1.17140999643298E-4</v>
      </c>
      <c r="N2258" s="84">
        <v>-22.706407992877899</v>
      </c>
      <c r="O2258" s="84">
        <v>2.1401207463507899E-3</v>
      </c>
      <c r="P2258" s="84">
        <v>-6.5879372602244501</v>
      </c>
      <c r="Q2258" s="84">
        <v>-6.5879372602244501</v>
      </c>
      <c r="R2258" s="84">
        <v>0</v>
      </c>
      <c r="S2258" s="84">
        <v>2.8644605447471401E-4</v>
      </c>
      <c r="T2258" s="84" t="s">
        <v>163</v>
      </c>
      <c r="U2258" s="118">
        <v>-0.39959788324053103</v>
      </c>
      <c r="V2258" s="118">
        <v>-0.177692843730024</v>
      </c>
      <c r="W2258" s="114">
        <v>-0.22190512113834099</v>
      </c>
    </row>
    <row r="2259" spans="2:23" x14ac:dyDescent="0.25">
      <c r="B2259" s="61" t="s">
        <v>123</v>
      </c>
      <c r="C2259" s="82" t="s">
        <v>146</v>
      </c>
      <c r="D2259" s="61" t="s">
        <v>64</v>
      </c>
      <c r="E2259" s="61" t="s">
        <v>183</v>
      </c>
      <c r="F2259" s="83">
        <v>25.5</v>
      </c>
      <c r="G2259" s="84">
        <v>53150</v>
      </c>
      <c r="H2259" s="84">
        <v>25.49</v>
      </c>
      <c r="I2259" s="84">
        <v>1</v>
      </c>
      <c r="J2259" s="84">
        <v>-23.122664230832001</v>
      </c>
      <c r="K2259" s="84">
        <v>0</v>
      </c>
      <c r="L2259" s="84">
        <v>-23.4852660568178</v>
      </c>
      <c r="M2259" s="84">
        <v>0</v>
      </c>
      <c r="N2259" s="84">
        <v>0.36260182598583901</v>
      </c>
      <c r="O2259" s="84">
        <v>0</v>
      </c>
      <c r="P2259" s="84">
        <v>0.12388584045498199</v>
      </c>
      <c r="Q2259" s="84">
        <v>0.12388584045498199</v>
      </c>
      <c r="R2259" s="84">
        <v>0</v>
      </c>
      <c r="S2259" s="84">
        <v>0</v>
      </c>
      <c r="T2259" s="84" t="s">
        <v>162</v>
      </c>
      <c r="U2259" s="118">
        <v>3.6260182598589598E-3</v>
      </c>
      <c r="V2259" s="118">
        <v>-1.6124146874509299E-3</v>
      </c>
      <c r="W2259" s="114">
        <v>5.2384310203507601E-3</v>
      </c>
    </row>
    <row r="2260" spans="2:23" x14ac:dyDescent="0.25">
      <c r="B2260" s="61" t="s">
        <v>123</v>
      </c>
      <c r="C2260" s="82" t="s">
        <v>146</v>
      </c>
      <c r="D2260" s="61" t="s">
        <v>64</v>
      </c>
      <c r="E2260" s="61" t="s">
        <v>183</v>
      </c>
      <c r="F2260" s="83">
        <v>25.5</v>
      </c>
      <c r="G2260" s="84">
        <v>53150</v>
      </c>
      <c r="H2260" s="84">
        <v>25.49</v>
      </c>
      <c r="I2260" s="84">
        <v>2</v>
      </c>
      <c r="J2260" s="84">
        <v>-19.4140081826515</v>
      </c>
      <c r="K2260" s="84">
        <v>0</v>
      </c>
      <c r="L2260" s="84">
        <v>-19.718452114650798</v>
      </c>
      <c r="M2260" s="84">
        <v>0</v>
      </c>
      <c r="N2260" s="84">
        <v>0.30444393199928499</v>
      </c>
      <c r="O2260" s="84">
        <v>0</v>
      </c>
      <c r="P2260" s="84">
        <v>0.104015726574505</v>
      </c>
      <c r="Q2260" s="84">
        <v>0.104015726574504</v>
      </c>
      <c r="R2260" s="84">
        <v>0</v>
      </c>
      <c r="S2260" s="84">
        <v>0</v>
      </c>
      <c r="T2260" s="84" t="s">
        <v>162</v>
      </c>
      <c r="U2260" s="118">
        <v>3.0444393199933199E-3</v>
      </c>
      <c r="V2260" s="118">
        <v>-1.3537986636618E-3</v>
      </c>
      <c r="W2260" s="114">
        <v>4.3982363657619596E-3</v>
      </c>
    </row>
    <row r="2261" spans="2:23" x14ac:dyDescent="0.25">
      <c r="B2261" s="61" t="s">
        <v>123</v>
      </c>
      <c r="C2261" s="82" t="s">
        <v>146</v>
      </c>
      <c r="D2261" s="61" t="s">
        <v>64</v>
      </c>
      <c r="E2261" s="61" t="s">
        <v>183</v>
      </c>
      <c r="F2261" s="83">
        <v>25.5</v>
      </c>
      <c r="G2261" s="84">
        <v>53150</v>
      </c>
      <c r="H2261" s="84">
        <v>25.49</v>
      </c>
      <c r="I2261" s="84">
        <v>3</v>
      </c>
      <c r="J2261" s="84">
        <v>-23.753999772970801</v>
      </c>
      <c r="K2261" s="84">
        <v>0</v>
      </c>
      <c r="L2261" s="84">
        <v>-24.1265019901094</v>
      </c>
      <c r="M2261" s="84">
        <v>0</v>
      </c>
      <c r="N2261" s="84">
        <v>0.37250221713862902</v>
      </c>
      <c r="O2261" s="84">
        <v>0</v>
      </c>
      <c r="P2261" s="84">
        <v>0.12726838899978499</v>
      </c>
      <c r="Q2261" s="84">
        <v>0.12726838899978499</v>
      </c>
      <c r="R2261" s="84">
        <v>0</v>
      </c>
      <c r="S2261" s="84">
        <v>0</v>
      </c>
      <c r="T2261" s="84" t="s">
        <v>162</v>
      </c>
      <c r="U2261" s="118">
        <v>3.7250221713868701E-3</v>
      </c>
      <c r="V2261" s="118">
        <v>-1.6564396618505E-3</v>
      </c>
      <c r="W2261" s="114">
        <v>5.3814598536650301E-3</v>
      </c>
    </row>
    <row r="2262" spans="2:23" x14ac:dyDescent="0.25">
      <c r="B2262" s="61" t="s">
        <v>123</v>
      </c>
      <c r="C2262" s="82" t="s">
        <v>146</v>
      </c>
      <c r="D2262" s="61" t="s">
        <v>64</v>
      </c>
      <c r="E2262" s="61" t="s">
        <v>183</v>
      </c>
      <c r="F2262" s="83">
        <v>25.5</v>
      </c>
      <c r="G2262" s="84">
        <v>53654</v>
      </c>
      <c r="H2262" s="84">
        <v>25.62</v>
      </c>
      <c r="I2262" s="84">
        <v>1</v>
      </c>
      <c r="J2262" s="84">
        <v>80.750545173019106</v>
      </c>
      <c r="K2262" s="84">
        <v>0.20474842713622901</v>
      </c>
      <c r="L2262" s="84">
        <v>75.840349854039204</v>
      </c>
      <c r="M2262" s="84">
        <v>0.180605222111868</v>
      </c>
      <c r="N2262" s="84">
        <v>4.9101953189798504</v>
      </c>
      <c r="O2262" s="84">
        <v>2.4143205024361201E-2</v>
      </c>
      <c r="P2262" s="84">
        <v>1.38958653988776</v>
      </c>
      <c r="Q2262" s="84">
        <v>1.38958653988775</v>
      </c>
      <c r="R2262" s="84">
        <v>0</v>
      </c>
      <c r="S2262" s="84">
        <v>6.0631853607688998E-5</v>
      </c>
      <c r="T2262" s="84" t="s">
        <v>162</v>
      </c>
      <c r="U2262" s="118">
        <v>2.7876882145085501E-2</v>
      </c>
      <c r="V2262" s="118">
        <v>-1.23962680245363E-2</v>
      </c>
      <c r="W2262" s="114">
        <v>4.0273135355131502E-2</v>
      </c>
    </row>
    <row r="2263" spans="2:23" x14ac:dyDescent="0.25">
      <c r="B2263" s="61" t="s">
        <v>123</v>
      </c>
      <c r="C2263" s="82" t="s">
        <v>146</v>
      </c>
      <c r="D2263" s="61" t="s">
        <v>64</v>
      </c>
      <c r="E2263" s="61" t="s">
        <v>183</v>
      </c>
      <c r="F2263" s="83">
        <v>25.5</v>
      </c>
      <c r="G2263" s="84">
        <v>53654</v>
      </c>
      <c r="H2263" s="84">
        <v>25.62</v>
      </c>
      <c r="I2263" s="84">
        <v>2</v>
      </c>
      <c r="J2263" s="84">
        <v>80.750545173019106</v>
      </c>
      <c r="K2263" s="84">
        <v>0.20474842713622901</v>
      </c>
      <c r="L2263" s="84">
        <v>75.840349854039204</v>
      </c>
      <c r="M2263" s="84">
        <v>0.180605222111868</v>
      </c>
      <c r="N2263" s="84">
        <v>4.9101953189798504</v>
      </c>
      <c r="O2263" s="84">
        <v>2.4143205024361201E-2</v>
      </c>
      <c r="P2263" s="84">
        <v>1.38958653988776</v>
      </c>
      <c r="Q2263" s="84">
        <v>1.38958653988775</v>
      </c>
      <c r="R2263" s="84">
        <v>0</v>
      </c>
      <c r="S2263" s="84">
        <v>6.0631853607688998E-5</v>
      </c>
      <c r="T2263" s="84" t="s">
        <v>162</v>
      </c>
      <c r="U2263" s="118">
        <v>2.7876882145085501E-2</v>
      </c>
      <c r="V2263" s="118">
        <v>-1.23962680245363E-2</v>
      </c>
      <c r="W2263" s="114">
        <v>4.0273135355131502E-2</v>
      </c>
    </row>
    <row r="2264" spans="2:23" x14ac:dyDescent="0.25">
      <c r="B2264" s="61" t="s">
        <v>123</v>
      </c>
      <c r="C2264" s="82" t="s">
        <v>146</v>
      </c>
      <c r="D2264" s="61" t="s">
        <v>64</v>
      </c>
      <c r="E2264" s="61" t="s">
        <v>183</v>
      </c>
      <c r="F2264" s="83">
        <v>25.5</v>
      </c>
      <c r="G2264" s="84">
        <v>53704</v>
      </c>
      <c r="H2264" s="84">
        <v>25.48</v>
      </c>
      <c r="I2264" s="84">
        <v>1</v>
      </c>
      <c r="J2264" s="84">
        <v>-19.1227686035717</v>
      </c>
      <c r="K2264" s="84">
        <v>1.52854356649483E-2</v>
      </c>
      <c r="L2264" s="84">
        <v>-14.097987783969399</v>
      </c>
      <c r="M2264" s="84">
        <v>8.3078862494804801E-3</v>
      </c>
      <c r="N2264" s="84">
        <v>-5.0247808196023502</v>
      </c>
      <c r="O2264" s="84">
        <v>6.9775494154677804E-3</v>
      </c>
      <c r="P2264" s="84">
        <v>-1.4444854363377</v>
      </c>
      <c r="Q2264" s="84">
        <v>-1.44448543633769</v>
      </c>
      <c r="R2264" s="84">
        <v>0</v>
      </c>
      <c r="S2264" s="84">
        <v>8.7217295748092996E-5</v>
      </c>
      <c r="T2264" s="84" t="s">
        <v>162</v>
      </c>
      <c r="U2264" s="118">
        <v>7.7362118208228803E-2</v>
      </c>
      <c r="V2264" s="118">
        <v>-3.4401320322119601E-2</v>
      </c>
      <c r="W2264" s="114">
        <v>0.111763397418134</v>
      </c>
    </row>
    <row r="2265" spans="2:23" x14ac:dyDescent="0.25">
      <c r="B2265" s="61" t="s">
        <v>123</v>
      </c>
      <c r="C2265" s="82" t="s">
        <v>146</v>
      </c>
      <c r="D2265" s="61" t="s">
        <v>64</v>
      </c>
      <c r="E2265" s="61" t="s">
        <v>183</v>
      </c>
      <c r="F2265" s="83">
        <v>25.5</v>
      </c>
      <c r="G2265" s="84">
        <v>58004</v>
      </c>
      <c r="H2265" s="84">
        <v>24.82</v>
      </c>
      <c r="I2265" s="84">
        <v>1</v>
      </c>
      <c r="J2265" s="84">
        <v>-76.926727395950905</v>
      </c>
      <c r="K2265" s="84">
        <v>1.25337338994683</v>
      </c>
      <c r="L2265" s="84">
        <v>-70.970651583353103</v>
      </c>
      <c r="M2265" s="84">
        <v>1.0668013111899</v>
      </c>
      <c r="N2265" s="84">
        <v>-5.9560758125977697</v>
      </c>
      <c r="O2265" s="84">
        <v>0.18657207875693299</v>
      </c>
      <c r="P2265" s="84">
        <v>-1.6898575994679199</v>
      </c>
      <c r="Q2265" s="84">
        <v>-1.6898575994679099</v>
      </c>
      <c r="R2265" s="84">
        <v>0</v>
      </c>
      <c r="S2265" s="84">
        <v>6.0482004203235096E-4</v>
      </c>
      <c r="T2265" s="84" t="s">
        <v>162</v>
      </c>
      <c r="U2265" s="118">
        <v>0.64402194895796105</v>
      </c>
      <c r="V2265" s="118">
        <v>-0.28638312747519901</v>
      </c>
      <c r="W2265" s="114">
        <v>0.93040473418337399</v>
      </c>
    </row>
    <row r="2266" spans="2:23" x14ac:dyDescent="0.25">
      <c r="B2266" s="61" t="s">
        <v>123</v>
      </c>
      <c r="C2266" s="82" t="s">
        <v>146</v>
      </c>
      <c r="D2266" s="61" t="s">
        <v>64</v>
      </c>
      <c r="E2266" s="61" t="s">
        <v>184</v>
      </c>
      <c r="F2266" s="83">
        <v>25.47</v>
      </c>
      <c r="G2266" s="84">
        <v>53050</v>
      </c>
      <c r="H2266" s="84">
        <v>25.56</v>
      </c>
      <c r="I2266" s="84">
        <v>1</v>
      </c>
      <c r="J2266" s="84">
        <v>82.186877638649506</v>
      </c>
      <c r="K2266" s="84">
        <v>0.162787856829367</v>
      </c>
      <c r="L2266" s="84">
        <v>122.875192445849</v>
      </c>
      <c r="M2266" s="84">
        <v>0.36386934133836901</v>
      </c>
      <c r="N2266" s="84">
        <v>-40.688314807200001</v>
      </c>
      <c r="O2266" s="84">
        <v>-0.20108148450900201</v>
      </c>
      <c r="P2266" s="84">
        <v>-12.153203590933201</v>
      </c>
      <c r="Q2266" s="84">
        <v>-12.153203590933099</v>
      </c>
      <c r="R2266" s="84">
        <v>0</v>
      </c>
      <c r="S2266" s="84">
        <v>3.5595786162963701E-3</v>
      </c>
      <c r="T2266" s="84" t="s">
        <v>162</v>
      </c>
      <c r="U2266" s="118">
        <v>-1.4686457445991901</v>
      </c>
      <c r="V2266" s="118">
        <v>-0.65307612911639301</v>
      </c>
      <c r="W2266" s="114">
        <v>-0.81556991549032998</v>
      </c>
    </row>
    <row r="2267" spans="2:23" x14ac:dyDescent="0.25">
      <c r="B2267" s="61" t="s">
        <v>123</v>
      </c>
      <c r="C2267" s="82" t="s">
        <v>146</v>
      </c>
      <c r="D2267" s="61" t="s">
        <v>64</v>
      </c>
      <c r="E2267" s="61" t="s">
        <v>184</v>
      </c>
      <c r="F2267" s="83">
        <v>25.47</v>
      </c>
      <c r="G2267" s="84">
        <v>53204</v>
      </c>
      <c r="H2267" s="84">
        <v>25.64</v>
      </c>
      <c r="I2267" s="84">
        <v>1</v>
      </c>
      <c r="J2267" s="84">
        <v>24.858732202645001</v>
      </c>
      <c r="K2267" s="84">
        <v>0</v>
      </c>
      <c r="L2267" s="84">
        <v>28.630818425192</v>
      </c>
      <c r="M2267" s="84">
        <v>0</v>
      </c>
      <c r="N2267" s="84">
        <v>-3.77208622254697</v>
      </c>
      <c r="O2267" s="84">
        <v>0</v>
      </c>
      <c r="P2267" s="84">
        <v>-1.0997641195037</v>
      </c>
      <c r="Q2267" s="84">
        <v>-1.09976411950369</v>
      </c>
      <c r="R2267" s="84">
        <v>0</v>
      </c>
      <c r="S2267" s="84">
        <v>0</v>
      </c>
      <c r="T2267" s="84" t="s">
        <v>162</v>
      </c>
      <c r="U2267" s="118">
        <v>0.64125465783299196</v>
      </c>
      <c r="V2267" s="118">
        <v>-0.28515257083301399</v>
      </c>
      <c r="W2267" s="114">
        <v>0.92640688788683001</v>
      </c>
    </row>
    <row r="2268" spans="2:23" x14ac:dyDescent="0.25">
      <c r="B2268" s="61" t="s">
        <v>123</v>
      </c>
      <c r="C2268" s="82" t="s">
        <v>146</v>
      </c>
      <c r="D2268" s="61" t="s">
        <v>64</v>
      </c>
      <c r="E2268" s="61" t="s">
        <v>184</v>
      </c>
      <c r="F2268" s="83">
        <v>25.47</v>
      </c>
      <c r="G2268" s="84">
        <v>53204</v>
      </c>
      <c r="H2268" s="84">
        <v>25.64</v>
      </c>
      <c r="I2268" s="84">
        <v>2</v>
      </c>
      <c r="J2268" s="84">
        <v>24.858732202645001</v>
      </c>
      <c r="K2268" s="84">
        <v>0</v>
      </c>
      <c r="L2268" s="84">
        <v>28.630818425192</v>
      </c>
      <c r="M2268" s="84">
        <v>0</v>
      </c>
      <c r="N2268" s="84">
        <v>-3.77208622254697</v>
      </c>
      <c r="O2268" s="84">
        <v>0</v>
      </c>
      <c r="P2268" s="84">
        <v>-1.0997641195037</v>
      </c>
      <c r="Q2268" s="84">
        <v>-1.09976411950369</v>
      </c>
      <c r="R2268" s="84">
        <v>0</v>
      </c>
      <c r="S2268" s="84">
        <v>0</v>
      </c>
      <c r="T2268" s="84" t="s">
        <v>162</v>
      </c>
      <c r="U2268" s="118">
        <v>0.64125465783299196</v>
      </c>
      <c r="V2268" s="118">
        <v>-0.28515257083301399</v>
      </c>
      <c r="W2268" s="114">
        <v>0.92640688788683001</v>
      </c>
    </row>
    <row r="2269" spans="2:23" x14ac:dyDescent="0.25">
      <c r="B2269" s="61" t="s">
        <v>123</v>
      </c>
      <c r="C2269" s="82" t="s">
        <v>146</v>
      </c>
      <c r="D2269" s="61" t="s">
        <v>64</v>
      </c>
      <c r="E2269" s="61" t="s">
        <v>185</v>
      </c>
      <c r="F2269" s="83">
        <v>25.64</v>
      </c>
      <c r="G2269" s="84">
        <v>53254</v>
      </c>
      <c r="H2269" s="84">
        <v>25.82</v>
      </c>
      <c r="I2269" s="84">
        <v>1</v>
      </c>
      <c r="J2269" s="84">
        <v>32.927941287741803</v>
      </c>
      <c r="K2269" s="84">
        <v>0.114279878059122</v>
      </c>
      <c r="L2269" s="84">
        <v>32.927941299026998</v>
      </c>
      <c r="M2269" s="84">
        <v>0.11427987813745399</v>
      </c>
      <c r="N2269" s="84">
        <v>-1.1285111734000001E-8</v>
      </c>
      <c r="O2269" s="84">
        <v>-7.8332328000000002E-11</v>
      </c>
      <c r="P2269" s="84">
        <v>0</v>
      </c>
      <c r="Q2269" s="84">
        <v>0</v>
      </c>
      <c r="R2269" s="84">
        <v>0</v>
      </c>
      <c r="S2269" s="84">
        <v>0</v>
      </c>
      <c r="T2269" s="84" t="s">
        <v>162</v>
      </c>
      <c r="U2269" s="118">
        <v>1.5829322999999999E-11</v>
      </c>
      <c r="V2269" s="118">
        <v>0</v>
      </c>
      <c r="W2269" s="114">
        <v>1.5829317179999999E-11</v>
      </c>
    </row>
    <row r="2270" spans="2:23" x14ac:dyDescent="0.25">
      <c r="B2270" s="61" t="s">
        <v>123</v>
      </c>
      <c r="C2270" s="82" t="s">
        <v>146</v>
      </c>
      <c r="D2270" s="61" t="s">
        <v>64</v>
      </c>
      <c r="E2270" s="61" t="s">
        <v>185</v>
      </c>
      <c r="F2270" s="83">
        <v>25.64</v>
      </c>
      <c r="G2270" s="84">
        <v>53304</v>
      </c>
      <c r="H2270" s="84">
        <v>25.74</v>
      </c>
      <c r="I2270" s="84">
        <v>1</v>
      </c>
      <c r="J2270" s="84">
        <v>11.8104483524783</v>
      </c>
      <c r="K2270" s="84">
        <v>1.55388172979226E-2</v>
      </c>
      <c r="L2270" s="84">
        <v>14.7506895618651</v>
      </c>
      <c r="M2270" s="84">
        <v>2.4238728660127599E-2</v>
      </c>
      <c r="N2270" s="84">
        <v>-2.9402412093867798</v>
      </c>
      <c r="O2270" s="84">
        <v>-8.6999113622049599E-3</v>
      </c>
      <c r="P2270" s="84">
        <v>-0.85741367980314198</v>
      </c>
      <c r="Q2270" s="84">
        <v>-0.85741367980314098</v>
      </c>
      <c r="R2270" s="84">
        <v>0</v>
      </c>
      <c r="S2270" s="84">
        <v>8.1896625520131003E-5</v>
      </c>
      <c r="T2270" s="84" t="s">
        <v>162</v>
      </c>
      <c r="U2270" s="118">
        <v>7.0523398043626395E-2</v>
      </c>
      <c r="V2270" s="118">
        <v>-3.13602841092461E-2</v>
      </c>
      <c r="W2270" s="114">
        <v>0.101883644674929</v>
      </c>
    </row>
    <row r="2271" spans="2:23" x14ac:dyDescent="0.25">
      <c r="B2271" s="61" t="s">
        <v>123</v>
      </c>
      <c r="C2271" s="82" t="s">
        <v>146</v>
      </c>
      <c r="D2271" s="61" t="s">
        <v>64</v>
      </c>
      <c r="E2271" s="61" t="s">
        <v>185</v>
      </c>
      <c r="F2271" s="83">
        <v>25.64</v>
      </c>
      <c r="G2271" s="84">
        <v>54104</v>
      </c>
      <c r="H2271" s="84">
        <v>25.78</v>
      </c>
      <c r="I2271" s="84">
        <v>1</v>
      </c>
      <c r="J2271" s="84">
        <v>28.406694431274602</v>
      </c>
      <c r="K2271" s="84">
        <v>8.0613334822329394E-2</v>
      </c>
      <c r="L2271" s="84">
        <v>28.406694452052999</v>
      </c>
      <c r="M2271" s="84">
        <v>8.0613334940260906E-2</v>
      </c>
      <c r="N2271" s="84">
        <v>-2.0778467835E-8</v>
      </c>
      <c r="O2271" s="84">
        <v>-1.1793146799999999E-10</v>
      </c>
      <c r="P2271" s="84">
        <v>-9.9030000000000002E-15</v>
      </c>
      <c r="Q2271" s="84">
        <v>-9.9030000000000002E-15</v>
      </c>
      <c r="R2271" s="84">
        <v>0</v>
      </c>
      <c r="S2271" s="84">
        <v>0</v>
      </c>
      <c r="T2271" s="84" t="s">
        <v>162</v>
      </c>
      <c r="U2271" s="118">
        <v>-1.2303253399999999E-10</v>
      </c>
      <c r="V2271" s="118">
        <v>0</v>
      </c>
      <c r="W2271" s="114">
        <v>-1.2303257925999999E-10</v>
      </c>
    </row>
    <row r="2272" spans="2:23" x14ac:dyDescent="0.25">
      <c r="B2272" s="61" t="s">
        <v>123</v>
      </c>
      <c r="C2272" s="82" t="s">
        <v>146</v>
      </c>
      <c r="D2272" s="61" t="s">
        <v>64</v>
      </c>
      <c r="E2272" s="61" t="s">
        <v>186</v>
      </c>
      <c r="F2272" s="83">
        <v>25.82</v>
      </c>
      <c r="G2272" s="84">
        <v>54104</v>
      </c>
      <c r="H2272" s="84">
        <v>25.78</v>
      </c>
      <c r="I2272" s="84">
        <v>1</v>
      </c>
      <c r="J2272" s="84">
        <v>-8.1996434885453695</v>
      </c>
      <c r="K2272" s="84">
        <v>5.88971183251782E-3</v>
      </c>
      <c r="L2272" s="84">
        <v>-8.1996434782877898</v>
      </c>
      <c r="M2272" s="84">
        <v>5.8897118177819998E-3</v>
      </c>
      <c r="N2272" s="84">
        <v>-1.0257585059000001E-8</v>
      </c>
      <c r="O2272" s="84">
        <v>1.4735816000000001E-11</v>
      </c>
      <c r="P2272" s="84">
        <v>0</v>
      </c>
      <c r="Q2272" s="84">
        <v>0</v>
      </c>
      <c r="R2272" s="84">
        <v>0</v>
      </c>
      <c r="S2272" s="84">
        <v>0</v>
      </c>
      <c r="T2272" s="84" t="s">
        <v>162</v>
      </c>
      <c r="U2272" s="118">
        <v>-3.0119352000000002E-11</v>
      </c>
      <c r="V2272" s="118">
        <v>0</v>
      </c>
      <c r="W2272" s="114">
        <v>-3.011936308E-11</v>
      </c>
    </row>
    <row r="2273" spans="2:23" x14ac:dyDescent="0.25">
      <c r="B2273" s="61" t="s">
        <v>123</v>
      </c>
      <c r="C2273" s="82" t="s">
        <v>146</v>
      </c>
      <c r="D2273" s="61" t="s">
        <v>64</v>
      </c>
      <c r="E2273" s="61" t="s">
        <v>187</v>
      </c>
      <c r="F2273" s="83">
        <v>25.65</v>
      </c>
      <c r="G2273" s="84">
        <v>53404</v>
      </c>
      <c r="H2273" s="84">
        <v>25.73</v>
      </c>
      <c r="I2273" s="84">
        <v>1</v>
      </c>
      <c r="J2273" s="84">
        <v>8.3931354653867594</v>
      </c>
      <c r="K2273" s="84">
        <v>6.8472270698003703E-3</v>
      </c>
      <c r="L2273" s="84">
        <v>15.8781986287732</v>
      </c>
      <c r="M2273" s="84">
        <v>2.4505791032732E-2</v>
      </c>
      <c r="N2273" s="84">
        <v>-7.48506316338639</v>
      </c>
      <c r="O2273" s="84">
        <v>-1.7658563962931601E-2</v>
      </c>
      <c r="P2273" s="84">
        <v>-2.1340819155786801</v>
      </c>
      <c r="Q2273" s="84">
        <v>-2.1340819155786699</v>
      </c>
      <c r="R2273" s="84">
        <v>0</v>
      </c>
      <c r="S2273" s="84">
        <v>4.4267850649727501E-4</v>
      </c>
      <c r="T2273" s="84" t="s">
        <v>162</v>
      </c>
      <c r="U2273" s="118">
        <v>0.145156544863211</v>
      </c>
      <c r="V2273" s="118">
        <v>-6.4548087776639104E-2</v>
      </c>
      <c r="W2273" s="114">
        <v>0.20970455549993899</v>
      </c>
    </row>
    <row r="2274" spans="2:23" x14ac:dyDescent="0.25">
      <c r="B2274" s="61" t="s">
        <v>123</v>
      </c>
      <c r="C2274" s="82" t="s">
        <v>146</v>
      </c>
      <c r="D2274" s="61" t="s">
        <v>64</v>
      </c>
      <c r="E2274" s="61" t="s">
        <v>188</v>
      </c>
      <c r="F2274" s="83">
        <v>25.73</v>
      </c>
      <c r="G2274" s="84">
        <v>53854</v>
      </c>
      <c r="H2274" s="84">
        <v>25.01</v>
      </c>
      <c r="I2274" s="84">
        <v>1</v>
      </c>
      <c r="J2274" s="84">
        <v>-79.500499466391304</v>
      </c>
      <c r="K2274" s="84">
        <v>1.2478226364835401</v>
      </c>
      <c r="L2274" s="84">
        <v>-71.910826006984493</v>
      </c>
      <c r="M2274" s="84">
        <v>1.02094348047605</v>
      </c>
      <c r="N2274" s="84">
        <v>-7.5896734594067796</v>
      </c>
      <c r="O2274" s="84">
        <v>0.22687915600749101</v>
      </c>
      <c r="P2274" s="84">
        <v>-2.1340819155783102</v>
      </c>
      <c r="Q2274" s="84">
        <v>-2.1340819155783102</v>
      </c>
      <c r="R2274" s="84">
        <v>0</v>
      </c>
      <c r="S2274" s="84">
        <v>8.99156559030114E-4</v>
      </c>
      <c r="T2274" s="84" t="s">
        <v>162</v>
      </c>
      <c r="U2274" s="118">
        <v>0.291359297137183</v>
      </c>
      <c r="V2274" s="118">
        <v>-0.12956140216669701</v>
      </c>
      <c r="W2274" s="114">
        <v>0.42092054446807498</v>
      </c>
    </row>
    <row r="2275" spans="2:23" x14ac:dyDescent="0.25">
      <c r="B2275" s="61" t="s">
        <v>123</v>
      </c>
      <c r="C2275" s="82" t="s">
        <v>146</v>
      </c>
      <c r="D2275" s="61" t="s">
        <v>64</v>
      </c>
      <c r="E2275" s="61" t="s">
        <v>189</v>
      </c>
      <c r="F2275" s="83">
        <v>25.74</v>
      </c>
      <c r="G2275" s="84">
        <v>53754</v>
      </c>
      <c r="H2275" s="84">
        <v>25.15</v>
      </c>
      <c r="I2275" s="84">
        <v>1</v>
      </c>
      <c r="J2275" s="84">
        <v>-70.371024580654804</v>
      </c>
      <c r="K2275" s="84">
        <v>0.80322755450614702</v>
      </c>
      <c r="L2275" s="84">
        <v>-63.0452616512707</v>
      </c>
      <c r="M2275" s="84">
        <v>0.644697153705038</v>
      </c>
      <c r="N2275" s="84">
        <v>-7.32576292938412</v>
      </c>
      <c r="O2275" s="84">
        <v>0.158530400801109</v>
      </c>
      <c r="P2275" s="84">
        <v>-2.0710722620278701</v>
      </c>
      <c r="Q2275" s="84">
        <v>-2.0710722620278701</v>
      </c>
      <c r="R2275" s="84">
        <v>0</v>
      </c>
      <c r="S2275" s="84">
        <v>6.9573099901859201E-4</v>
      </c>
      <c r="T2275" s="84" t="s">
        <v>162</v>
      </c>
      <c r="U2275" s="118">
        <v>-0.28839407995240601</v>
      </c>
      <c r="V2275" s="118">
        <v>-0.128242831934124</v>
      </c>
      <c r="W2275" s="114">
        <v>-0.16015130692996599</v>
      </c>
    </row>
    <row r="2276" spans="2:23" x14ac:dyDescent="0.25">
      <c r="B2276" s="61" t="s">
        <v>123</v>
      </c>
      <c r="C2276" s="82" t="s">
        <v>146</v>
      </c>
      <c r="D2276" s="61" t="s">
        <v>64</v>
      </c>
      <c r="E2276" s="61" t="s">
        <v>190</v>
      </c>
      <c r="F2276" s="83">
        <v>25.43</v>
      </c>
      <c r="G2276" s="84">
        <v>54050</v>
      </c>
      <c r="H2276" s="84">
        <v>25.33</v>
      </c>
      <c r="I2276" s="84">
        <v>1</v>
      </c>
      <c r="J2276" s="84">
        <v>-81.545791730450603</v>
      </c>
      <c r="K2276" s="84">
        <v>9.2697043116307498E-2</v>
      </c>
      <c r="L2276" s="84">
        <v>-23.598664670949798</v>
      </c>
      <c r="M2276" s="84">
        <v>7.7631438210719597E-3</v>
      </c>
      <c r="N2276" s="84">
        <v>-57.947127059500801</v>
      </c>
      <c r="O2276" s="84">
        <v>8.4933899295235593E-2</v>
      </c>
      <c r="P2276" s="84">
        <v>-16.155833408587799</v>
      </c>
      <c r="Q2276" s="84">
        <v>-16.155833408587799</v>
      </c>
      <c r="R2276" s="84">
        <v>0</v>
      </c>
      <c r="S2276" s="84">
        <v>3.6384926865770401E-3</v>
      </c>
      <c r="T2276" s="84" t="s">
        <v>163</v>
      </c>
      <c r="U2276" s="118">
        <v>-3.6390903418370799</v>
      </c>
      <c r="V2276" s="118">
        <v>-1.6182275696447099</v>
      </c>
      <c r="W2276" s="114">
        <v>-2.02086351556733</v>
      </c>
    </row>
    <row r="2277" spans="2:23" x14ac:dyDescent="0.25">
      <c r="B2277" s="61" t="s">
        <v>123</v>
      </c>
      <c r="C2277" s="82" t="s">
        <v>146</v>
      </c>
      <c r="D2277" s="61" t="s">
        <v>64</v>
      </c>
      <c r="E2277" s="61" t="s">
        <v>190</v>
      </c>
      <c r="F2277" s="83">
        <v>25.43</v>
      </c>
      <c r="G2277" s="84">
        <v>54850</v>
      </c>
      <c r="H2277" s="84">
        <v>25.45</v>
      </c>
      <c r="I2277" s="84">
        <v>1</v>
      </c>
      <c r="J2277" s="84">
        <v>-2.0350857738444001</v>
      </c>
      <c r="K2277" s="84">
        <v>1.07639511038431E-4</v>
      </c>
      <c r="L2277" s="84">
        <v>-14.8886957766333</v>
      </c>
      <c r="M2277" s="84">
        <v>5.7612880775382699E-3</v>
      </c>
      <c r="N2277" s="84">
        <v>12.8536100027889</v>
      </c>
      <c r="O2277" s="84">
        <v>-5.6536485664998399E-3</v>
      </c>
      <c r="P2277" s="84">
        <v>3.0920217384411899</v>
      </c>
      <c r="Q2277" s="84">
        <v>3.0920217384411801</v>
      </c>
      <c r="R2277" s="84">
        <v>0</v>
      </c>
      <c r="S2277" s="84">
        <v>2.48479953221505E-4</v>
      </c>
      <c r="T2277" s="84" t="s">
        <v>162</v>
      </c>
      <c r="U2277" s="118">
        <v>-0.400901019587527</v>
      </c>
      <c r="V2277" s="118">
        <v>-0.17827232128227699</v>
      </c>
      <c r="W2277" s="114">
        <v>-0.22262878019928301</v>
      </c>
    </row>
    <row r="2278" spans="2:23" x14ac:dyDescent="0.25">
      <c r="B2278" s="61" t="s">
        <v>123</v>
      </c>
      <c r="C2278" s="82" t="s">
        <v>146</v>
      </c>
      <c r="D2278" s="61" t="s">
        <v>64</v>
      </c>
      <c r="E2278" s="61" t="s">
        <v>191</v>
      </c>
      <c r="F2278" s="83">
        <v>25.71</v>
      </c>
      <c r="G2278" s="84">
        <v>53654</v>
      </c>
      <c r="H2278" s="84">
        <v>25.62</v>
      </c>
      <c r="I2278" s="84">
        <v>1</v>
      </c>
      <c r="J2278" s="84">
        <v>-62.975029944834901</v>
      </c>
      <c r="K2278" s="84">
        <v>0.122544900853483</v>
      </c>
      <c r="L2278" s="84">
        <v>-59.344512875663703</v>
      </c>
      <c r="M2278" s="84">
        <v>0.108822730341099</v>
      </c>
      <c r="N2278" s="84">
        <v>-3.6305170691711401</v>
      </c>
      <c r="O2278" s="84">
        <v>1.37221705123836E-2</v>
      </c>
      <c r="P2278" s="84">
        <v>-1.03113665947476</v>
      </c>
      <c r="Q2278" s="84">
        <v>-1.03113665947476</v>
      </c>
      <c r="R2278" s="84">
        <v>0</v>
      </c>
      <c r="S2278" s="84">
        <v>3.2854202844845E-5</v>
      </c>
      <c r="T2278" s="84" t="s">
        <v>162</v>
      </c>
      <c r="U2278" s="118">
        <v>2.5432969974923701E-2</v>
      </c>
      <c r="V2278" s="118">
        <v>-1.13095112584073E-2</v>
      </c>
      <c r="W2278" s="114">
        <v>3.6742467717598398E-2</v>
      </c>
    </row>
    <row r="2279" spans="2:23" x14ac:dyDescent="0.25">
      <c r="B2279" s="61" t="s">
        <v>123</v>
      </c>
      <c r="C2279" s="82" t="s">
        <v>146</v>
      </c>
      <c r="D2279" s="61" t="s">
        <v>64</v>
      </c>
      <c r="E2279" s="61" t="s">
        <v>192</v>
      </c>
      <c r="F2279" s="83">
        <v>25.48</v>
      </c>
      <c r="G2279" s="84">
        <v>58004</v>
      </c>
      <c r="H2279" s="84">
        <v>24.82</v>
      </c>
      <c r="I2279" s="84">
        <v>1</v>
      </c>
      <c r="J2279" s="84">
        <v>-75.219566488383407</v>
      </c>
      <c r="K2279" s="84">
        <v>1.16611033395454</v>
      </c>
      <c r="L2279" s="84">
        <v>-70.114844954421201</v>
      </c>
      <c r="M2279" s="84">
        <v>1.0132064546427</v>
      </c>
      <c r="N2279" s="84">
        <v>-5.10472153396225</v>
      </c>
      <c r="O2279" s="84">
        <v>0.15290387931184099</v>
      </c>
      <c r="P2279" s="84">
        <v>-1.44448543633713</v>
      </c>
      <c r="Q2279" s="84">
        <v>-1.44448543633713</v>
      </c>
      <c r="R2279" s="84">
        <v>0</v>
      </c>
      <c r="S2279" s="84">
        <v>4.3003551803033499E-4</v>
      </c>
      <c r="T2279" s="84" t="s">
        <v>162</v>
      </c>
      <c r="U2279" s="118">
        <v>0.476416352277724</v>
      </c>
      <c r="V2279" s="118">
        <v>-0.211852414605402</v>
      </c>
      <c r="W2279" s="114">
        <v>0.68826851370325504</v>
      </c>
    </row>
    <row r="2280" spans="2:23" x14ac:dyDescent="0.25">
      <c r="B2280" s="61" t="s">
        <v>123</v>
      </c>
      <c r="C2280" s="82" t="s">
        <v>146</v>
      </c>
      <c r="D2280" s="61" t="s">
        <v>64</v>
      </c>
      <c r="E2280" s="61" t="s">
        <v>193</v>
      </c>
      <c r="F2280" s="83">
        <v>25.15</v>
      </c>
      <c r="G2280" s="84">
        <v>53756</v>
      </c>
      <c r="H2280" s="84">
        <v>25.15</v>
      </c>
      <c r="I2280" s="84">
        <v>1</v>
      </c>
      <c r="J2280" s="84">
        <v>-7.3362400000000005E-13</v>
      </c>
      <c r="K2280" s="84">
        <v>0</v>
      </c>
      <c r="L2280" s="84">
        <v>4.0801E-13</v>
      </c>
      <c r="M2280" s="84">
        <v>0</v>
      </c>
      <c r="N2280" s="84">
        <v>-1.1416339999999999E-12</v>
      </c>
      <c r="O2280" s="84">
        <v>0</v>
      </c>
      <c r="P2280" s="84">
        <v>-8.6061999999999995E-14</v>
      </c>
      <c r="Q2280" s="84">
        <v>-8.6060999999999998E-14</v>
      </c>
      <c r="R2280" s="84">
        <v>0</v>
      </c>
      <c r="S2280" s="84">
        <v>0</v>
      </c>
      <c r="T2280" s="84" t="s">
        <v>162</v>
      </c>
      <c r="U2280" s="118">
        <v>0</v>
      </c>
      <c r="V2280" s="118">
        <v>0</v>
      </c>
      <c r="W2280" s="114">
        <v>0</v>
      </c>
    </row>
    <row r="2281" spans="2:23" x14ac:dyDescent="0.25">
      <c r="B2281" s="61" t="s">
        <v>123</v>
      </c>
      <c r="C2281" s="82" t="s">
        <v>146</v>
      </c>
      <c r="D2281" s="61" t="s">
        <v>64</v>
      </c>
      <c r="E2281" s="61" t="s">
        <v>193</v>
      </c>
      <c r="F2281" s="83">
        <v>25.15</v>
      </c>
      <c r="G2281" s="84">
        <v>53854</v>
      </c>
      <c r="H2281" s="84">
        <v>25.01</v>
      </c>
      <c r="I2281" s="84">
        <v>1</v>
      </c>
      <c r="J2281" s="84">
        <v>-63.005641222028103</v>
      </c>
      <c r="K2281" s="84">
        <v>0.196500685877047</v>
      </c>
      <c r="L2281" s="84">
        <v>-54.5575151008562</v>
      </c>
      <c r="M2281" s="84">
        <v>0.14733786147201799</v>
      </c>
      <c r="N2281" s="84">
        <v>-8.4481261211719101</v>
      </c>
      <c r="O2281" s="84">
        <v>4.91628244050294E-2</v>
      </c>
      <c r="P2281" s="84">
        <v>-2.3593679902767701</v>
      </c>
      <c r="Q2281" s="84">
        <v>-2.3593679902767599</v>
      </c>
      <c r="R2281" s="84">
        <v>0</v>
      </c>
      <c r="S2281" s="84">
        <v>2.7554755702036002E-4</v>
      </c>
      <c r="T2281" s="84" t="s">
        <v>163</v>
      </c>
      <c r="U2281" s="118">
        <v>5.0265979114095902E-2</v>
      </c>
      <c r="V2281" s="118">
        <v>-2.2352232447340799E-2</v>
      </c>
      <c r="W2281" s="114">
        <v>7.2618184848805903E-2</v>
      </c>
    </row>
    <row r="2282" spans="2:23" x14ac:dyDescent="0.25">
      <c r="B2282" s="61" t="s">
        <v>123</v>
      </c>
      <c r="C2282" s="82" t="s">
        <v>146</v>
      </c>
      <c r="D2282" s="61" t="s">
        <v>64</v>
      </c>
      <c r="E2282" s="61" t="s">
        <v>193</v>
      </c>
      <c r="F2282" s="83">
        <v>25.15</v>
      </c>
      <c r="G2282" s="84">
        <v>58104</v>
      </c>
      <c r="H2282" s="84">
        <v>24.66</v>
      </c>
      <c r="I2282" s="84">
        <v>1</v>
      </c>
      <c r="J2282" s="84">
        <v>-62.107083863127201</v>
      </c>
      <c r="K2282" s="84">
        <v>0.49527601879202598</v>
      </c>
      <c r="L2282" s="84">
        <v>-63.1338562600072</v>
      </c>
      <c r="M2282" s="84">
        <v>0.51178748072368796</v>
      </c>
      <c r="N2282" s="84">
        <v>1.02677239688004</v>
      </c>
      <c r="O2282" s="84">
        <v>-1.6511461931661701E-2</v>
      </c>
      <c r="P2282" s="84">
        <v>0.28829572824949701</v>
      </c>
      <c r="Q2282" s="84">
        <v>0.28829572824949701</v>
      </c>
      <c r="R2282" s="84">
        <v>0</v>
      </c>
      <c r="S2282" s="84">
        <v>1.0671892417415001E-5</v>
      </c>
      <c r="T2282" s="84" t="s">
        <v>162</v>
      </c>
      <c r="U2282" s="118">
        <v>9.1900515063181906E-2</v>
      </c>
      <c r="V2282" s="118">
        <v>-4.0866242156746203E-2</v>
      </c>
      <c r="W2282" s="114">
        <v>0.13276670838163601</v>
      </c>
    </row>
    <row r="2283" spans="2:23" x14ac:dyDescent="0.25">
      <c r="B2283" s="61" t="s">
        <v>123</v>
      </c>
      <c r="C2283" s="82" t="s">
        <v>146</v>
      </c>
      <c r="D2283" s="61" t="s">
        <v>64</v>
      </c>
      <c r="E2283" s="61" t="s">
        <v>194</v>
      </c>
      <c r="F2283" s="83">
        <v>25.17</v>
      </c>
      <c r="G2283" s="84">
        <v>54050</v>
      </c>
      <c r="H2283" s="84">
        <v>25.33</v>
      </c>
      <c r="I2283" s="84">
        <v>1</v>
      </c>
      <c r="J2283" s="84">
        <v>111.008685530546</v>
      </c>
      <c r="K2283" s="84">
        <v>0.25989055707129999</v>
      </c>
      <c r="L2283" s="84">
        <v>52.918676316427998</v>
      </c>
      <c r="M2283" s="84">
        <v>5.9060147132018001E-2</v>
      </c>
      <c r="N2283" s="84">
        <v>58.090009214117501</v>
      </c>
      <c r="O2283" s="84">
        <v>0.200830409939282</v>
      </c>
      <c r="P2283" s="84">
        <v>16.1558334085877</v>
      </c>
      <c r="Q2283" s="84">
        <v>16.1558334085877</v>
      </c>
      <c r="R2283" s="84">
        <v>0</v>
      </c>
      <c r="S2283" s="84">
        <v>5.5047210014281698E-3</v>
      </c>
      <c r="T2283" s="84" t="s">
        <v>163</v>
      </c>
      <c r="U2283" s="118">
        <v>-4.2234336232917196</v>
      </c>
      <c r="V2283" s="118">
        <v>-1.8780728384789001</v>
      </c>
      <c r="W2283" s="114">
        <v>-2.3453616475544798</v>
      </c>
    </row>
    <row r="2284" spans="2:23" x14ac:dyDescent="0.25">
      <c r="B2284" s="61" t="s">
        <v>123</v>
      </c>
      <c r="C2284" s="82" t="s">
        <v>146</v>
      </c>
      <c r="D2284" s="61" t="s">
        <v>64</v>
      </c>
      <c r="E2284" s="61" t="s">
        <v>194</v>
      </c>
      <c r="F2284" s="83">
        <v>25.17</v>
      </c>
      <c r="G2284" s="84">
        <v>56000</v>
      </c>
      <c r="H2284" s="84">
        <v>25.2</v>
      </c>
      <c r="I2284" s="84">
        <v>1</v>
      </c>
      <c r="J2284" s="84">
        <v>1.64279119421692</v>
      </c>
      <c r="K2284" s="84">
        <v>2.6061953400592403E-4</v>
      </c>
      <c r="L2284" s="84">
        <v>40.758928471023403</v>
      </c>
      <c r="M2284" s="84">
        <v>0.160430799452737</v>
      </c>
      <c r="N2284" s="84">
        <v>-39.116137276806498</v>
      </c>
      <c r="O2284" s="84">
        <v>-0.160170179918731</v>
      </c>
      <c r="P2284" s="84">
        <v>-15.615009643129801</v>
      </c>
      <c r="Q2284" s="84">
        <v>-15.615009643129801</v>
      </c>
      <c r="R2284" s="84">
        <v>0</v>
      </c>
      <c r="S2284" s="84">
        <v>2.3546520770792001E-2</v>
      </c>
      <c r="T2284" s="84" t="s">
        <v>163</v>
      </c>
      <c r="U2284" s="118">
        <v>-2.8604018629491299</v>
      </c>
      <c r="V2284" s="118">
        <v>-1.2719610452294201</v>
      </c>
      <c r="W2284" s="114">
        <v>-1.5884414020281299</v>
      </c>
    </row>
    <row r="2285" spans="2:23" x14ac:dyDescent="0.25">
      <c r="B2285" s="61" t="s">
        <v>123</v>
      </c>
      <c r="C2285" s="82" t="s">
        <v>146</v>
      </c>
      <c r="D2285" s="61" t="s">
        <v>64</v>
      </c>
      <c r="E2285" s="61" t="s">
        <v>194</v>
      </c>
      <c r="F2285" s="83">
        <v>25.17</v>
      </c>
      <c r="G2285" s="84">
        <v>58450</v>
      </c>
      <c r="H2285" s="84">
        <v>25.04</v>
      </c>
      <c r="I2285" s="84">
        <v>1</v>
      </c>
      <c r="J2285" s="84">
        <v>-109.576609211316</v>
      </c>
      <c r="K2285" s="84">
        <v>0.30713991146226099</v>
      </c>
      <c r="L2285" s="84">
        <v>-64.1612594883741</v>
      </c>
      <c r="M2285" s="84">
        <v>0.10530434746546</v>
      </c>
      <c r="N2285" s="84">
        <v>-45.415349722941897</v>
      </c>
      <c r="O2285" s="84">
        <v>0.201835563996801</v>
      </c>
      <c r="P2285" s="84">
        <v>-7.8803209788662203</v>
      </c>
      <c r="Q2285" s="84">
        <v>-7.8803209788662203</v>
      </c>
      <c r="R2285" s="84">
        <v>0</v>
      </c>
      <c r="S2285" s="84">
        <v>1.5885041543123499E-3</v>
      </c>
      <c r="T2285" s="84" t="s">
        <v>163</v>
      </c>
      <c r="U2285" s="118">
        <v>-0.83691362984286699</v>
      </c>
      <c r="V2285" s="118">
        <v>-0.372158034565164</v>
      </c>
      <c r="W2285" s="114">
        <v>-0.46475576623818698</v>
      </c>
    </row>
    <row r="2286" spans="2:23" x14ac:dyDescent="0.25">
      <c r="B2286" s="61" t="s">
        <v>123</v>
      </c>
      <c r="C2286" s="82" t="s">
        <v>146</v>
      </c>
      <c r="D2286" s="61" t="s">
        <v>64</v>
      </c>
      <c r="E2286" s="61" t="s">
        <v>195</v>
      </c>
      <c r="F2286" s="83">
        <v>25.01</v>
      </c>
      <c r="G2286" s="84">
        <v>53850</v>
      </c>
      <c r="H2286" s="84">
        <v>25.17</v>
      </c>
      <c r="I2286" s="84">
        <v>1</v>
      </c>
      <c r="J2286" s="84">
        <v>1.01374472472861</v>
      </c>
      <c r="K2286" s="84">
        <v>0</v>
      </c>
      <c r="L2286" s="84">
        <v>8.9583302441127799</v>
      </c>
      <c r="M2286" s="84">
        <v>0</v>
      </c>
      <c r="N2286" s="84">
        <v>-7.9445855193841703</v>
      </c>
      <c r="O2286" s="84">
        <v>0</v>
      </c>
      <c r="P2286" s="84">
        <v>-2.21537819114512</v>
      </c>
      <c r="Q2286" s="84">
        <v>-2.2153781911451098</v>
      </c>
      <c r="R2286" s="84">
        <v>0</v>
      </c>
      <c r="S2286" s="84">
        <v>0</v>
      </c>
      <c r="T2286" s="84" t="s">
        <v>163</v>
      </c>
      <c r="U2286" s="118">
        <v>1.2711336831014599</v>
      </c>
      <c r="V2286" s="118">
        <v>-0.56524663514135898</v>
      </c>
      <c r="W2286" s="114">
        <v>1.8363796427297701</v>
      </c>
    </row>
    <row r="2287" spans="2:23" x14ac:dyDescent="0.25">
      <c r="B2287" s="61" t="s">
        <v>123</v>
      </c>
      <c r="C2287" s="82" t="s">
        <v>146</v>
      </c>
      <c r="D2287" s="61" t="s">
        <v>64</v>
      </c>
      <c r="E2287" s="61" t="s">
        <v>195</v>
      </c>
      <c r="F2287" s="83">
        <v>25.01</v>
      </c>
      <c r="G2287" s="84">
        <v>53850</v>
      </c>
      <c r="H2287" s="84">
        <v>25.17</v>
      </c>
      <c r="I2287" s="84">
        <v>2</v>
      </c>
      <c r="J2287" s="84">
        <v>2.3447683327670701</v>
      </c>
      <c r="K2287" s="84">
        <v>0</v>
      </c>
      <c r="L2287" s="84">
        <v>20.720412702021001</v>
      </c>
      <c r="M2287" s="84">
        <v>0</v>
      </c>
      <c r="N2287" s="84">
        <v>-18.375644369253902</v>
      </c>
      <c r="O2287" s="84">
        <v>0</v>
      </c>
      <c r="P2287" s="84">
        <v>-5.1241190222655701</v>
      </c>
      <c r="Q2287" s="84">
        <v>-5.1241190222655604</v>
      </c>
      <c r="R2287" s="84">
        <v>0</v>
      </c>
      <c r="S2287" s="84">
        <v>0</v>
      </c>
      <c r="T2287" s="84" t="s">
        <v>163</v>
      </c>
      <c r="U2287" s="118">
        <v>2.9401030990806301</v>
      </c>
      <c r="V2287" s="118">
        <v>-1.3074025225019099</v>
      </c>
      <c r="W2287" s="114">
        <v>4.2475040591363298</v>
      </c>
    </row>
    <row r="2288" spans="2:23" x14ac:dyDescent="0.25">
      <c r="B2288" s="61" t="s">
        <v>123</v>
      </c>
      <c r="C2288" s="82" t="s">
        <v>146</v>
      </c>
      <c r="D2288" s="61" t="s">
        <v>64</v>
      </c>
      <c r="E2288" s="61" t="s">
        <v>195</v>
      </c>
      <c r="F2288" s="83">
        <v>25.01</v>
      </c>
      <c r="G2288" s="84">
        <v>58004</v>
      </c>
      <c r="H2288" s="84">
        <v>24.82</v>
      </c>
      <c r="I2288" s="84">
        <v>1</v>
      </c>
      <c r="J2288" s="84">
        <v>-79.673123093180905</v>
      </c>
      <c r="K2288" s="84">
        <v>0.215825422476319</v>
      </c>
      <c r="L2288" s="84">
        <v>-89.846851732994296</v>
      </c>
      <c r="M2288" s="84">
        <v>0.27446353005524199</v>
      </c>
      <c r="N2288" s="84">
        <v>10.173728639813399</v>
      </c>
      <c r="O2288" s="84">
        <v>-5.8638107578923099E-2</v>
      </c>
      <c r="P2288" s="84">
        <v>2.8460473075552501</v>
      </c>
      <c r="Q2288" s="84">
        <v>2.8460473075552501</v>
      </c>
      <c r="R2288" s="84">
        <v>0</v>
      </c>
      <c r="S2288" s="84">
        <v>2.7539949941264498E-4</v>
      </c>
      <c r="T2288" s="84" t="s">
        <v>163</v>
      </c>
      <c r="U2288" s="118">
        <v>0.47203999123568802</v>
      </c>
      <c r="V2288" s="118">
        <v>-0.209906338133619</v>
      </c>
      <c r="W2288" s="114">
        <v>0.68194607851514599</v>
      </c>
    </row>
    <row r="2289" spans="2:23" x14ac:dyDescent="0.25">
      <c r="B2289" s="61" t="s">
        <v>123</v>
      </c>
      <c r="C2289" s="82" t="s">
        <v>146</v>
      </c>
      <c r="D2289" s="61" t="s">
        <v>64</v>
      </c>
      <c r="E2289" s="61" t="s">
        <v>196</v>
      </c>
      <c r="F2289" s="83">
        <v>25.45</v>
      </c>
      <c r="G2289" s="84">
        <v>54000</v>
      </c>
      <c r="H2289" s="84">
        <v>25.16</v>
      </c>
      <c r="I2289" s="84">
        <v>1</v>
      </c>
      <c r="J2289" s="84">
        <v>-91.339084299826794</v>
      </c>
      <c r="K2289" s="84">
        <v>0.50557539623629</v>
      </c>
      <c r="L2289" s="84">
        <v>-75.292776420040695</v>
      </c>
      <c r="M2289" s="84">
        <v>0.34354153217091699</v>
      </c>
      <c r="N2289" s="84">
        <v>-16.046307879786099</v>
      </c>
      <c r="O2289" s="84">
        <v>0.16203386406537301</v>
      </c>
      <c r="P2289" s="84">
        <v>-6.2246715183463799</v>
      </c>
      <c r="Q2289" s="84">
        <v>-6.2246715183463701</v>
      </c>
      <c r="R2289" s="84">
        <v>0</v>
      </c>
      <c r="S2289" s="84">
        <v>2.34804005198554E-3</v>
      </c>
      <c r="T2289" s="84" t="s">
        <v>163</v>
      </c>
      <c r="U2289" s="118">
        <v>-0.55316235496368005</v>
      </c>
      <c r="V2289" s="118">
        <v>-0.245979761205911</v>
      </c>
      <c r="W2289" s="114">
        <v>-0.307182706754977</v>
      </c>
    </row>
    <row r="2290" spans="2:23" x14ac:dyDescent="0.25">
      <c r="B2290" s="61" t="s">
        <v>123</v>
      </c>
      <c r="C2290" s="82" t="s">
        <v>146</v>
      </c>
      <c r="D2290" s="61" t="s">
        <v>64</v>
      </c>
      <c r="E2290" s="61" t="s">
        <v>196</v>
      </c>
      <c r="F2290" s="83">
        <v>25.45</v>
      </c>
      <c r="G2290" s="84">
        <v>54850</v>
      </c>
      <c r="H2290" s="84">
        <v>25.45</v>
      </c>
      <c r="I2290" s="84">
        <v>1</v>
      </c>
      <c r="J2290" s="84">
        <v>2.0351558711080502</v>
      </c>
      <c r="K2290" s="84">
        <v>3.2555015038885999E-5</v>
      </c>
      <c r="L2290" s="84">
        <v>14.892448035757701</v>
      </c>
      <c r="M2290" s="84">
        <v>1.7432301667922501E-3</v>
      </c>
      <c r="N2290" s="84">
        <v>-12.8572921646496</v>
      </c>
      <c r="O2290" s="84">
        <v>-1.7106751517533699E-3</v>
      </c>
      <c r="P2290" s="84">
        <v>-3.0920217384413999</v>
      </c>
      <c r="Q2290" s="84">
        <v>-3.0920217384413999</v>
      </c>
      <c r="R2290" s="84">
        <v>0</v>
      </c>
      <c r="S2290" s="84">
        <v>7.5146303667614006E-5</v>
      </c>
      <c r="T2290" s="84" t="s">
        <v>162</v>
      </c>
      <c r="U2290" s="118">
        <v>-4.3536682612123102E-2</v>
      </c>
      <c r="V2290" s="118">
        <v>-1.93598546548432E-2</v>
      </c>
      <c r="W2290" s="114">
        <v>-2.41768368507333E-2</v>
      </c>
    </row>
    <row r="2291" spans="2:23" x14ac:dyDescent="0.25">
      <c r="B2291" s="61" t="s">
        <v>123</v>
      </c>
      <c r="C2291" s="82" t="s">
        <v>146</v>
      </c>
      <c r="D2291" s="61" t="s">
        <v>64</v>
      </c>
      <c r="E2291" s="61" t="s">
        <v>144</v>
      </c>
      <c r="F2291" s="83">
        <v>25.16</v>
      </c>
      <c r="G2291" s="84">
        <v>54250</v>
      </c>
      <c r="H2291" s="84">
        <v>25.07</v>
      </c>
      <c r="I2291" s="84">
        <v>1</v>
      </c>
      <c r="J2291" s="84">
        <v>-138.389777145539</v>
      </c>
      <c r="K2291" s="84">
        <v>0.26046353369012898</v>
      </c>
      <c r="L2291" s="84">
        <v>-138.38977667081201</v>
      </c>
      <c r="M2291" s="84">
        <v>0.26046353190316102</v>
      </c>
      <c r="N2291" s="84">
        <v>-4.7472670239300001E-7</v>
      </c>
      <c r="O2291" s="84">
        <v>1.786967189E-9</v>
      </c>
      <c r="P2291" s="84">
        <v>0</v>
      </c>
      <c r="Q2291" s="84">
        <v>0</v>
      </c>
      <c r="R2291" s="84">
        <v>0</v>
      </c>
      <c r="S2291" s="84">
        <v>0</v>
      </c>
      <c r="T2291" s="84" t="s">
        <v>163</v>
      </c>
      <c r="U2291" s="118">
        <v>2.1542777309999999E-9</v>
      </c>
      <c r="V2291" s="118">
        <v>0</v>
      </c>
      <c r="W2291" s="114">
        <v>2.1542769385500001E-9</v>
      </c>
    </row>
    <row r="2292" spans="2:23" x14ac:dyDescent="0.25">
      <c r="B2292" s="61" t="s">
        <v>123</v>
      </c>
      <c r="C2292" s="82" t="s">
        <v>146</v>
      </c>
      <c r="D2292" s="61" t="s">
        <v>64</v>
      </c>
      <c r="E2292" s="61" t="s">
        <v>197</v>
      </c>
      <c r="F2292" s="83">
        <v>24.82</v>
      </c>
      <c r="G2292" s="84">
        <v>58004</v>
      </c>
      <c r="H2292" s="84">
        <v>24.82</v>
      </c>
      <c r="I2292" s="84">
        <v>1</v>
      </c>
      <c r="J2292" s="84">
        <v>0</v>
      </c>
      <c r="K2292" s="84">
        <v>0</v>
      </c>
      <c r="L2292" s="84">
        <v>0</v>
      </c>
      <c r="M2292" s="84">
        <v>0</v>
      </c>
      <c r="N2292" s="84">
        <v>0</v>
      </c>
      <c r="O2292" s="84">
        <v>0</v>
      </c>
      <c r="P2292" s="84">
        <v>0</v>
      </c>
      <c r="Q2292" s="84">
        <v>0</v>
      </c>
      <c r="R2292" s="84">
        <v>0</v>
      </c>
      <c r="S2292" s="84">
        <v>0</v>
      </c>
      <c r="T2292" s="84" t="s">
        <v>162</v>
      </c>
      <c r="U2292" s="118">
        <v>0</v>
      </c>
      <c r="V2292" s="118">
        <v>0</v>
      </c>
      <c r="W2292" s="114">
        <v>0</v>
      </c>
    </row>
    <row r="2293" spans="2:23" x14ac:dyDescent="0.25">
      <c r="B2293" s="61" t="s">
        <v>123</v>
      </c>
      <c r="C2293" s="82" t="s">
        <v>146</v>
      </c>
      <c r="D2293" s="61" t="s">
        <v>64</v>
      </c>
      <c r="E2293" s="61" t="s">
        <v>198</v>
      </c>
      <c r="F2293" s="83">
        <v>25.47</v>
      </c>
      <c r="G2293" s="84">
        <v>53550</v>
      </c>
      <c r="H2293" s="84">
        <v>25.43</v>
      </c>
      <c r="I2293" s="84">
        <v>1</v>
      </c>
      <c r="J2293" s="84">
        <v>-27.801964181074801</v>
      </c>
      <c r="K2293" s="84">
        <v>1.3681201058166099E-2</v>
      </c>
      <c r="L2293" s="84">
        <v>-5.0878746225356899</v>
      </c>
      <c r="M2293" s="84">
        <v>4.5819048669117502E-4</v>
      </c>
      <c r="N2293" s="84">
        <v>-22.714089558539101</v>
      </c>
      <c r="O2293" s="84">
        <v>1.3223010571474901E-2</v>
      </c>
      <c r="P2293" s="84">
        <v>-6.5879372602248303</v>
      </c>
      <c r="Q2293" s="84">
        <v>-6.5879372602248196</v>
      </c>
      <c r="R2293" s="84">
        <v>0</v>
      </c>
      <c r="S2293" s="84">
        <v>7.6819623700045698E-4</v>
      </c>
      <c r="T2293" s="84" t="s">
        <v>162</v>
      </c>
      <c r="U2293" s="118">
        <v>-0.572037963297509</v>
      </c>
      <c r="V2293" s="118">
        <v>-0.254373350518178</v>
      </c>
      <c r="W2293" s="114">
        <v>-0.31766472963235298</v>
      </c>
    </row>
    <row r="2294" spans="2:23" x14ac:dyDescent="0.25">
      <c r="B2294" s="61" t="s">
        <v>123</v>
      </c>
      <c r="C2294" s="82" t="s">
        <v>146</v>
      </c>
      <c r="D2294" s="61" t="s">
        <v>64</v>
      </c>
      <c r="E2294" s="61" t="s">
        <v>199</v>
      </c>
      <c r="F2294" s="83">
        <v>25.11</v>
      </c>
      <c r="G2294" s="84">
        <v>58200</v>
      </c>
      <c r="H2294" s="84">
        <v>25.09</v>
      </c>
      <c r="I2294" s="84">
        <v>1</v>
      </c>
      <c r="J2294" s="84">
        <v>-12.4672700006615</v>
      </c>
      <c r="K2294" s="84">
        <v>2.7418349671921101E-3</v>
      </c>
      <c r="L2294" s="84">
        <v>25.567790472595</v>
      </c>
      <c r="M2294" s="84">
        <v>1.1531478086235201E-2</v>
      </c>
      <c r="N2294" s="84">
        <v>-38.0350604732565</v>
      </c>
      <c r="O2294" s="84">
        <v>-8.7896431190430495E-3</v>
      </c>
      <c r="P2294" s="84">
        <v>-9.2282394491904292</v>
      </c>
      <c r="Q2294" s="84">
        <v>-9.2282394491904203</v>
      </c>
      <c r="R2294" s="84">
        <v>0</v>
      </c>
      <c r="S2294" s="84">
        <v>1.5022295147693299E-3</v>
      </c>
      <c r="T2294" s="84" t="s">
        <v>162</v>
      </c>
      <c r="U2294" s="118">
        <v>-0.98132125175309404</v>
      </c>
      <c r="V2294" s="118">
        <v>-0.43637309192589802</v>
      </c>
      <c r="W2294" s="114">
        <v>-0.54494836028653904</v>
      </c>
    </row>
    <row r="2295" spans="2:23" x14ac:dyDescent="0.25">
      <c r="B2295" s="61" t="s">
        <v>123</v>
      </c>
      <c r="C2295" s="82" t="s">
        <v>146</v>
      </c>
      <c r="D2295" s="61" t="s">
        <v>64</v>
      </c>
      <c r="E2295" s="61" t="s">
        <v>200</v>
      </c>
      <c r="F2295" s="83">
        <v>25.62</v>
      </c>
      <c r="G2295" s="84">
        <v>53000</v>
      </c>
      <c r="H2295" s="84">
        <v>25.61</v>
      </c>
      <c r="I2295" s="84">
        <v>1</v>
      </c>
      <c r="J2295" s="84">
        <v>2.9809272859354099</v>
      </c>
      <c r="K2295" s="84">
        <v>2.1966012740532701E-4</v>
      </c>
      <c r="L2295" s="84">
        <v>29.847537841380699</v>
      </c>
      <c r="M2295" s="84">
        <v>2.2022442735562399E-2</v>
      </c>
      <c r="N2295" s="84">
        <v>-26.866610555445298</v>
      </c>
      <c r="O2295" s="84">
        <v>-2.1802782608157E-2</v>
      </c>
      <c r="P2295" s="84">
        <v>-8.1897522603950392</v>
      </c>
      <c r="Q2295" s="84">
        <v>-8.1897522603950303</v>
      </c>
      <c r="R2295" s="84">
        <v>0</v>
      </c>
      <c r="S2295" s="84">
        <v>1.6580208803818801E-3</v>
      </c>
      <c r="T2295" s="84" t="s">
        <v>162</v>
      </c>
      <c r="U2295" s="118">
        <v>-0.82714438206243701</v>
      </c>
      <c r="V2295" s="118">
        <v>-0.36781385384746301</v>
      </c>
      <c r="W2295" s="114">
        <v>-0.45933069717984498</v>
      </c>
    </row>
    <row r="2296" spans="2:23" x14ac:dyDescent="0.25">
      <c r="B2296" s="61" t="s">
        <v>123</v>
      </c>
      <c r="C2296" s="82" t="s">
        <v>146</v>
      </c>
      <c r="D2296" s="61" t="s">
        <v>64</v>
      </c>
      <c r="E2296" s="61" t="s">
        <v>201</v>
      </c>
      <c r="F2296" s="83">
        <v>25.2</v>
      </c>
      <c r="G2296" s="84">
        <v>56100</v>
      </c>
      <c r="H2296" s="84">
        <v>25.07</v>
      </c>
      <c r="I2296" s="84">
        <v>1</v>
      </c>
      <c r="J2296" s="84">
        <v>-32.045344191086002</v>
      </c>
      <c r="K2296" s="84">
        <v>9.5810151067537999E-2</v>
      </c>
      <c r="L2296" s="84">
        <v>7.0363034500134001</v>
      </c>
      <c r="M2296" s="84">
        <v>4.6192425302545503E-3</v>
      </c>
      <c r="N2296" s="84">
        <v>-39.081647641099401</v>
      </c>
      <c r="O2296" s="84">
        <v>9.1190908537283399E-2</v>
      </c>
      <c r="P2296" s="84">
        <v>-15.6150096431276</v>
      </c>
      <c r="Q2296" s="84">
        <v>-15.6150096431276</v>
      </c>
      <c r="R2296" s="84">
        <v>0</v>
      </c>
      <c r="S2296" s="84">
        <v>2.2749201490258501E-2</v>
      </c>
      <c r="T2296" s="84" t="s">
        <v>163</v>
      </c>
      <c r="U2296" s="118">
        <v>-2.7885307072582499</v>
      </c>
      <c r="V2296" s="118">
        <v>-1.24000144140642</v>
      </c>
      <c r="W2296" s="114">
        <v>-1.54852983547878</v>
      </c>
    </row>
    <row r="2297" spans="2:23" x14ac:dyDescent="0.25">
      <c r="B2297" s="61" t="s">
        <v>123</v>
      </c>
      <c r="C2297" s="82" t="s">
        <v>146</v>
      </c>
      <c r="D2297" s="61" t="s">
        <v>64</v>
      </c>
      <c r="E2297" s="61" t="s">
        <v>145</v>
      </c>
      <c r="F2297" s="83">
        <v>24.99</v>
      </c>
      <c r="G2297" s="84">
        <v>56100</v>
      </c>
      <c r="H2297" s="84">
        <v>25.07</v>
      </c>
      <c r="I2297" s="84">
        <v>1</v>
      </c>
      <c r="J2297" s="84">
        <v>22.319478429071001</v>
      </c>
      <c r="K2297" s="84">
        <v>4.1147943092760299E-2</v>
      </c>
      <c r="L2297" s="84">
        <v>-20.926323510918699</v>
      </c>
      <c r="M2297" s="84">
        <v>3.6171449895467798E-2</v>
      </c>
      <c r="N2297" s="84">
        <v>43.245801939989697</v>
      </c>
      <c r="O2297" s="84">
        <v>4.97649319729245E-3</v>
      </c>
      <c r="P2297" s="84">
        <v>16.199876455053399</v>
      </c>
      <c r="Q2297" s="84">
        <v>16.1998764550533</v>
      </c>
      <c r="R2297" s="84">
        <v>0</v>
      </c>
      <c r="S2297" s="84">
        <v>2.1677213365332799E-2</v>
      </c>
      <c r="T2297" s="84" t="s">
        <v>162</v>
      </c>
      <c r="U2297" s="118">
        <v>-3.33510253047102</v>
      </c>
      <c r="V2297" s="118">
        <v>-1.48305053061023</v>
      </c>
      <c r="W2297" s="114">
        <v>-1.8520526811386699</v>
      </c>
    </row>
    <row r="2298" spans="2:23" x14ac:dyDescent="0.25">
      <c r="B2298" s="61" t="s">
        <v>123</v>
      </c>
      <c r="C2298" s="82" t="s">
        <v>146</v>
      </c>
      <c r="D2298" s="61" t="s">
        <v>64</v>
      </c>
      <c r="E2298" s="61" t="s">
        <v>202</v>
      </c>
      <c r="F2298" s="83">
        <v>24.82</v>
      </c>
      <c r="G2298" s="84">
        <v>58054</v>
      </c>
      <c r="H2298" s="84">
        <v>24.72</v>
      </c>
      <c r="I2298" s="84">
        <v>1</v>
      </c>
      <c r="J2298" s="84">
        <v>-42.708582576674402</v>
      </c>
      <c r="K2298" s="84">
        <v>0.102510094044824</v>
      </c>
      <c r="L2298" s="84">
        <v>-42.193362318805399</v>
      </c>
      <c r="M2298" s="84">
        <v>0.100051726095649</v>
      </c>
      <c r="N2298" s="84">
        <v>-0.51522025786896497</v>
      </c>
      <c r="O2298" s="84">
        <v>2.4583679491755701E-3</v>
      </c>
      <c r="P2298" s="84">
        <v>-0.14422423385403199</v>
      </c>
      <c r="Q2298" s="84">
        <v>-0.14422423385403099</v>
      </c>
      <c r="R2298" s="84">
        <v>0</v>
      </c>
      <c r="S2298" s="84">
        <v>1.1689953852499999E-6</v>
      </c>
      <c r="T2298" s="84" t="s">
        <v>163</v>
      </c>
      <c r="U2298" s="118">
        <v>9.3717483141817302E-3</v>
      </c>
      <c r="V2298" s="118">
        <v>-4.1674209962384101E-3</v>
      </c>
      <c r="W2298" s="114">
        <v>1.35391643300326E-2</v>
      </c>
    </row>
    <row r="2299" spans="2:23" x14ac:dyDescent="0.25">
      <c r="B2299" s="61" t="s">
        <v>123</v>
      </c>
      <c r="C2299" s="82" t="s">
        <v>146</v>
      </c>
      <c r="D2299" s="61" t="s">
        <v>64</v>
      </c>
      <c r="E2299" s="61" t="s">
        <v>202</v>
      </c>
      <c r="F2299" s="83">
        <v>24.82</v>
      </c>
      <c r="G2299" s="84">
        <v>58104</v>
      </c>
      <c r="H2299" s="84">
        <v>24.66</v>
      </c>
      <c r="I2299" s="84">
        <v>1</v>
      </c>
      <c r="J2299" s="84">
        <v>-41.091510462073899</v>
      </c>
      <c r="K2299" s="84">
        <v>0.150952993545692</v>
      </c>
      <c r="L2299" s="84">
        <v>-40.576133032807398</v>
      </c>
      <c r="M2299" s="84">
        <v>0.14719017792750999</v>
      </c>
      <c r="N2299" s="84">
        <v>-0.51537742926646701</v>
      </c>
      <c r="O2299" s="84">
        <v>3.7628156181825998E-3</v>
      </c>
      <c r="P2299" s="84">
        <v>-0.14407149439545699</v>
      </c>
      <c r="Q2299" s="84">
        <v>-0.14407149439545699</v>
      </c>
      <c r="R2299" s="84">
        <v>0</v>
      </c>
      <c r="S2299" s="84">
        <v>1.8556396374619999E-6</v>
      </c>
      <c r="T2299" s="84" t="s">
        <v>163</v>
      </c>
      <c r="U2299" s="118">
        <v>1.0631669711202701E-2</v>
      </c>
      <c r="V2299" s="118">
        <v>-4.7276817616294098E-3</v>
      </c>
      <c r="W2299" s="114">
        <v>1.5359345822889999E-2</v>
      </c>
    </row>
    <row r="2300" spans="2:23" x14ac:dyDescent="0.25">
      <c r="B2300" s="61" t="s">
        <v>123</v>
      </c>
      <c r="C2300" s="82" t="s">
        <v>146</v>
      </c>
      <c r="D2300" s="61" t="s">
        <v>64</v>
      </c>
      <c r="E2300" s="61" t="s">
        <v>203</v>
      </c>
      <c r="F2300" s="83">
        <v>24.72</v>
      </c>
      <c r="G2300" s="84">
        <v>58104</v>
      </c>
      <c r="H2300" s="84">
        <v>24.66</v>
      </c>
      <c r="I2300" s="84">
        <v>1</v>
      </c>
      <c r="J2300" s="84">
        <v>-38.483068664546003</v>
      </c>
      <c r="K2300" s="84">
        <v>4.9463615566261498E-2</v>
      </c>
      <c r="L2300" s="84">
        <v>-37.965959070451603</v>
      </c>
      <c r="M2300" s="84">
        <v>4.81432292078494E-2</v>
      </c>
      <c r="N2300" s="84">
        <v>-0.51710959409447799</v>
      </c>
      <c r="O2300" s="84">
        <v>1.3203863584121301E-3</v>
      </c>
      <c r="P2300" s="84">
        <v>-0.14422423385408201</v>
      </c>
      <c r="Q2300" s="84">
        <v>-0.14422423385408201</v>
      </c>
      <c r="R2300" s="84">
        <v>0</v>
      </c>
      <c r="S2300" s="84">
        <v>6.9474102966900003E-7</v>
      </c>
      <c r="T2300" s="84" t="s">
        <v>163</v>
      </c>
      <c r="U2300" s="118">
        <v>1.5737635435274699E-3</v>
      </c>
      <c r="V2300" s="118">
        <v>-6.9981982171739396E-4</v>
      </c>
      <c r="W2300" s="114">
        <v>2.2735825289065402E-3</v>
      </c>
    </row>
    <row r="2301" spans="2:23" x14ac:dyDescent="0.25">
      <c r="B2301" s="61" t="s">
        <v>123</v>
      </c>
      <c r="C2301" s="82" t="s">
        <v>146</v>
      </c>
      <c r="D2301" s="61" t="s">
        <v>64</v>
      </c>
      <c r="E2301" s="61" t="s">
        <v>204</v>
      </c>
      <c r="F2301" s="83">
        <v>25.01</v>
      </c>
      <c r="G2301" s="84">
        <v>58200</v>
      </c>
      <c r="H2301" s="84">
        <v>25.09</v>
      </c>
      <c r="I2301" s="84">
        <v>1</v>
      </c>
      <c r="J2301" s="84">
        <v>34.075313874273597</v>
      </c>
      <c r="K2301" s="84">
        <v>4.7548151290059099E-2</v>
      </c>
      <c r="L2301" s="84">
        <v>-3.9788016564121498</v>
      </c>
      <c r="M2301" s="84">
        <v>6.4827382433273704E-4</v>
      </c>
      <c r="N2301" s="84">
        <v>38.054115530685699</v>
      </c>
      <c r="O2301" s="84">
        <v>4.6899877465726401E-2</v>
      </c>
      <c r="P2301" s="84">
        <v>9.2282394491904505</v>
      </c>
      <c r="Q2301" s="84">
        <v>9.2282394491904398</v>
      </c>
      <c r="R2301" s="84">
        <v>0</v>
      </c>
      <c r="S2301" s="84">
        <v>3.48731851642881E-3</v>
      </c>
      <c r="T2301" s="84" t="s">
        <v>163</v>
      </c>
      <c r="U2301" s="118">
        <v>-1.8694873119383399</v>
      </c>
      <c r="V2301" s="118">
        <v>-0.83132201322389199</v>
      </c>
      <c r="W2301" s="114">
        <v>-1.0381656806038599</v>
      </c>
    </row>
    <row r="2302" spans="2:23" x14ac:dyDescent="0.25">
      <c r="B2302" s="61" t="s">
        <v>123</v>
      </c>
      <c r="C2302" s="82" t="s">
        <v>146</v>
      </c>
      <c r="D2302" s="61" t="s">
        <v>64</v>
      </c>
      <c r="E2302" s="61" t="s">
        <v>204</v>
      </c>
      <c r="F2302" s="83">
        <v>25.01</v>
      </c>
      <c r="G2302" s="84">
        <v>58300</v>
      </c>
      <c r="H2302" s="84">
        <v>24.99</v>
      </c>
      <c r="I2302" s="84">
        <v>1</v>
      </c>
      <c r="J2302" s="84">
        <v>-12.0975880664469</v>
      </c>
      <c r="K2302" s="84">
        <v>5.6242934108875599E-3</v>
      </c>
      <c r="L2302" s="84">
        <v>10.5969423725978</v>
      </c>
      <c r="M2302" s="84">
        <v>4.31550406131871E-3</v>
      </c>
      <c r="N2302" s="84">
        <v>-22.694530439044598</v>
      </c>
      <c r="O2302" s="84">
        <v>1.3087893495688501E-3</v>
      </c>
      <c r="P2302" s="84">
        <v>-9.6158081514479594</v>
      </c>
      <c r="Q2302" s="84">
        <v>-9.6158081514479505</v>
      </c>
      <c r="R2302" s="84">
        <v>0</v>
      </c>
      <c r="S2302" s="84">
        <v>3.5533825429615602E-3</v>
      </c>
      <c r="T2302" s="84" t="s">
        <v>163</v>
      </c>
      <c r="U2302" s="118">
        <v>-0.421170875041742</v>
      </c>
      <c r="V2302" s="118">
        <v>-0.18728590320730401</v>
      </c>
      <c r="W2302" s="114">
        <v>-0.233885057869094</v>
      </c>
    </row>
    <row r="2303" spans="2:23" x14ac:dyDescent="0.25">
      <c r="B2303" s="61" t="s">
        <v>123</v>
      </c>
      <c r="C2303" s="82" t="s">
        <v>146</v>
      </c>
      <c r="D2303" s="61" t="s">
        <v>64</v>
      </c>
      <c r="E2303" s="61" t="s">
        <v>204</v>
      </c>
      <c r="F2303" s="83">
        <v>25.01</v>
      </c>
      <c r="G2303" s="84">
        <v>58500</v>
      </c>
      <c r="H2303" s="84">
        <v>25</v>
      </c>
      <c r="I2303" s="84">
        <v>1</v>
      </c>
      <c r="J2303" s="84">
        <v>-44.667109397659097</v>
      </c>
      <c r="K2303" s="84">
        <v>1.03947349487201E-2</v>
      </c>
      <c r="L2303" s="84">
        <v>-29.280455989141402</v>
      </c>
      <c r="M2303" s="84">
        <v>4.4667679862759498E-3</v>
      </c>
      <c r="N2303" s="84">
        <v>-15.3866534085178</v>
      </c>
      <c r="O2303" s="84">
        <v>5.9279669624441996E-3</v>
      </c>
      <c r="P2303" s="84">
        <v>0.38756870225925599</v>
      </c>
      <c r="Q2303" s="84">
        <v>0.38756870225925499</v>
      </c>
      <c r="R2303" s="84">
        <v>0</v>
      </c>
      <c r="S2303" s="84">
        <v>7.8259148963900004E-7</v>
      </c>
      <c r="T2303" s="84" t="s">
        <v>163</v>
      </c>
      <c r="U2303" s="118">
        <v>-5.6377201892843804E-3</v>
      </c>
      <c r="V2303" s="118">
        <v>-2.5069765747109999E-3</v>
      </c>
      <c r="W2303" s="114">
        <v>-3.13074476621835E-3</v>
      </c>
    </row>
    <row r="2304" spans="2:23" x14ac:dyDescent="0.25">
      <c r="B2304" s="61" t="s">
        <v>123</v>
      </c>
      <c r="C2304" s="82" t="s">
        <v>146</v>
      </c>
      <c r="D2304" s="61" t="s">
        <v>64</v>
      </c>
      <c r="E2304" s="61" t="s">
        <v>205</v>
      </c>
      <c r="F2304" s="83">
        <v>24.99</v>
      </c>
      <c r="G2304" s="84">
        <v>58304</v>
      </c>
      <c r="H2304" s="84">
        <v>24.99</v>
      </c>
      <c r="I2304" s="84">
        <v>1</v>
      </c>
      <c r="J2304" s="84">
        <v>19.466410923014902</v>
      </c>
      <c r="K2304" s="84">
        <v>0</v>
      </c>
      <c r="L2304" s="84">
        <v>19.466410923014902</v>
      </c>
      <c r="M2304" s="84">
        <v>0</v>
      </c>
      <c r="N2304" s="84">
        <v>0</v>
      </c>
      <c r="O2304" s="84">
        <v>0</v>
      </c>
      <c r="P2304" s="84">
        <v>0</v>
      </c>
      <c r="Q2304" s="84">
        <v>0</v>
      </c>
      <c r="R2304" s="84">
        <v>0</v>
      </c>
      <c r="S2304" s="84">
        <v>0</v>
      </c>
      <c r="T2304" s="84" t="s">
        <v>162</v>
      </c>
      <c r="U2304" s="118">
        <v>0</v>
      </c>
      <c r="V2304" s="118">
        <v>0</v>
      </c>
      <c r="W2304" s="114">
        <v>0</v>
      </c>
    </row>
    <row r="2305" spans="2:23" x14ac:dyDescent="0.25">
      <c r="B2305" s="61" t="s">
        <v>123</v>
      </c>
      <c r="C2305" s="82" t="s">
        <v>146</v>
      </c>
      <c r="D2305" s="61" t="s">
        <v>64</v>
      </c>
      <c r="E2305" s="61" t="s">
        <v>205</v>
      </c>
      <c r="F2305" s="83">
        <v>24.99</v>
      </c>
      <c r="G2305" s="84">
        <v>58350</v>
      </c>
      <c r="H2305" s="84">
        <v>24.81</v>
      </c>
      <c r="I2305" s="84">
        <v>1</v>
      </c>
      <c r="J2305" s="84">
        <v>-48.399599413787001</v>
      </c>
      <c r="K2305" s="84">
        <v>0.16936428445290799</v>
      </c>
      <c r="L2305" s="84">
        <v>-9.6298830885972606</v>
      </c>
      <c r="M2305" s="84">
        <v>6.7047150720937303E-3</v>
      </c>
      <c r="N2305" s="84">
        <v>-38.769716325189698</v>
      </c>
      <c r="O2305" s="84">
        <v>0.162659569380814</v>
      </c>
      <c r="P2305" s="84">
        <v>-17.1085604280585</v>
      </c>
      <c r="Q2305" s="84">
        <v>-17.1085604280584</v>
      </c>
      <c r="R2305" s="84">
        <v>0</v>
      </c>
      <c r="S2305" s="84">
        <v>2.1162415326254201E-2</v>
      </c>
      <c r="T2305" s="84" t="s">
        <v>163</v>
      </c>
      <c r="U2305" s="118">
        <v>-2.92832566095186</v>
      </c>
      <c r="V2305" s="118">
        <v>-1.3021653414238099</v>
      </c>
      <c r="W2305" s="114">
        <v>-1.6261609177116001</v>
      </c>
    </row>
    <row r="2306" spans="2:23" x14ac:dyDescent="0.25">
      <c r="B2306" s="61" t="s">
        <v>123</v>
      </c>
      <c r="C2306" s="82" t="s">
        <v>146</v>
      </c>
      <c r="D2306" s="61" t="s">
        <v>64</v>
      </c>
      <c r="E2306" s="61" t="s">
        <v>205</v>
      </c>
      <c r="F2306" s="83">
        <v>24.99</v>
      </c>
      <c r="G2306" s="84">
        <v>58600</v>
      </c>
      <c r="H2306" s="84">
        <v>24.99</v>
      </c>
      <c r="I2306" s="84">
        <v>1</v>
      </c>
      <c r="J2306" s="84">
        <v>4.7511737170033399</v>
      </c>
      <c r="K2306" s="84">
        <v>8.6682822486309997E-5</v>
      </c>
      <c r="L2306" s="84">
        <v>-11.242227312674901</v>
      </c>
      <c r="M2306" s="84">
        <v>4.8532867180743898E-4</v>
      </c>
      <c r="N2306" s="84">
        <v>15.9934010296782</v>
      </c>
      <c r="O2306" s="84">
        <v>-3.9864584932112801E-4</v>
      </c>
      <c r="P2306" s="84">
        <v>7.4927522766067796</v>
      </c>
      <c r="Q2306" s="84">
        <v>7.4927522766067796</v>
      </c>
      <c r="R2306" s="84">
        <v>0</v>
      </c>
      <c r="S2306" s="84">
        <v>2.1558273284580899E-4</v>
      </c>
      <c r="T2306" s="84" t="s">
        <v>162</v>
      </c>
      <c r="U2306" s="118">
        <v>-9.9621597745349899E-3</v>
      </c>
      <c r="V2306" s="118">
        <v>-4.4299646576566997E-3</v>
      </c>
      <c r="W2306" s="114">
        <v>-5.53219715189791E-3</v>
      </c>
    </row>
    <row r="2307" spans="2:23" x14ac:dyDescent="0.25">
      <c r="B2307" s="61" t="s">
        <v>123</v>
      </c>
      <c r="C2307" s="82" t="s">
        <v>146</v>
      </c>
      <c r="D2307" s="61" t="s">
        <v>64</v>
      </c>
      <c r="E2307" s="61" t="s">
        <v>206</v>
      </c>
      <c r="F2307" s="83">
        <v>24.99</v>
      </c>
      <c r="G2307" s="84">
        <v>58300</v>
      </c>
      <c r="H2307" s="84">
        <v>24.99</v>
      </c>
      <c r="I2307" s="84">
        <v>2</v>
      </c>
      <c r="J2307" s="84">
        <v>-11.9968890769851</v>
      </c>
      <c r="K2307" s="84">
        <v>0</v>
      </c>
      <c r="L2307" s="84">
        <v>-11.9968890769851</v>
      </c>
      <c r="M2307" s="84">
        <v>0</v>
      </c>
      <c r="N2307" s="84">
        <v>-3.7469999999999997E-14</v>
      </c>
      <c r="O2307" s="84">
        <v>0</v>
      </c>
      <c r="P2307" s="84">
        <v>-3.8499999999999998E-15</v>
      </c>
      <c r="Q2307" s="84">
        <v>-3.8499999999999998E-15</v>
      </c>
      <c r="R2307" s="84">
        <v>0</v>
      </c>
      <c r="S2307" s="84">
        <v>0</v>
      </c>
      <c r="T2307" s="84" t="s">
        <v>162</v>
      </c>
      <c r="U2307" s="118">
        <v>0</v>
      </c>
      <c r="V2307" s="118">
        <v>0</v>
      </c>
      <c r="W2307" s="114">
        <v>0</v>
      </c>
    </row>
    <row r="2308" spans="2:23" x14ac:dyDescent="0.25">
      <c r="B2308" s="61" t="s">
        <v>123</v>
      </c>
      <c r="C2308" s="82" t="s">
        <v>146</v>
      </c>
      <c r="D2308" s="61" t="s">
        <v>64</v>
      </c>
      <c r="E2308" s="61" t="s">
        <v>207</v>
      </c>
      <c r="F2308" s="83">
        <v>25.04</v>
      </c>
      <c r="G2308" s="84">
        <v>58500</v>
      </c>
      <c r="H2308" s="84">
        <v>25</v>
      </c>
      <c r="I2308" s="84">
        <v>1</v>
      </c>
      <c r="J2308" s="84">
        <v>-60.507987575175001</v>
      </c>
      <c r="K2308" s="84">
        <v>5.1623153501605103E-2</v>
      </c>
      <c r="L2308" s="84">
        <v>-14.9674880437433</v>
      </c>
      <c r="M2308" s="84">
        <v>3.1587623465883499E-3</v>
      </c>
      <c r="N2308" s="84">
        <v>-45.5404995314316</v>
      </c>
      <c r="O2308" s="84">
        <v>4.8464391155016801E-2</v>
      </c>
      <c r="P2308" s="84">
        <v>-7.8803209788677702</v>
      </c>
      <c r="Q2308" s="84">
        <v>-7.8803209788677702</v>
      </c>
      <c r="R2308" s="84">
        <v>0</v>
      </c>
      <c r="S2308" s="84">
        <v>8.7560236809276803E-4</v>
      </c>
      <c r="T2308" s="84" t="s">
        <v>163</v>
      </c>
      <c r="U2308" s="118">
        <v>-0.60904091455870601</v>
      </c>
      <c r="V2308" s="118">
        <v>-0.27082779112403099</v>
      </c>
      <c r="W2308" s="114">
        <v>-0.338213247846474</v>
      </c>
    </row>
    <row r="2309" spans="2:23" x14ac:dyDescent="0.25">
      <c r="B2309" s="61" t="s">
        <v>123</v>
      </c>
      <c r="C2309" s="82" t="s">
        <v>146</v>
      </c>
      <c r="D2309" s="61" t="s">
        <v>64</v>
      </c>
      <c r="E2309" s="61" t="s">
        <v>73</v>
      </c>
      <c r="F2309" s="83">
        <v>25</v>
      </c>
      <c r="G2309" s="84">
        <v>58600</v>
      </c>
      <c r="H2309" s="84">
        <v>24.99</v>
      </c>
      <c r="I2309" s="84">
        <v>1</v>
      </c>
      <c r="J2309" s="84">
        <v>-4.7506149146482004</v>
      </c>
      <c r="K2309" s="84">
        <v>1.0309218656332499E-3</v>
      </c>
      <c r="L2309" s="84">
        <v>11.2453582796494</v>
      </c>
      <c r="M2309" s="84">
        <v>5.77660522402522E-3</v>
      </c>
      <c r="N2309" s="84">
        <v>-15.9959731942976</v>
      </c>
      <c r="O2309" s="84">
        <v>-4.7456833583919703E-3</v>
      </c>
      <c r="P2309" s="84">
        <v>-7.4927522766091004</v>
      </c>
      <c r="Q2309" s="84">
        <v>-7.4927522766090897</v>
      </c>
      <c r="R2309" s="84">
        <v>0</v>
      </c>
      <c r="S2309" s="84">
        <v>2.56453625947986E-3</v>
      </c>
      <c r="T2309" s="84" t="s">
        <v>162</v>
      </c>
      <c r="U2309" s="118">
        <v>-0.27857808748600799</v>
      </c>
      <c r="V2309" s="118">
        <v>-0.123877864829589</v>
      </c>
      <c r="W2309" s="114">
        <v>-0.15470027956294199</v>
      </c>
    </row>
    <row r="2310" spans="2:23" x14ac:dyDescent="0.25">
      <c r="B2310" s="61" t="s">
        <v>123</v>
      </c>
      <c r="C2310" s="82" t="s">
        <v>124</v>
      </c>
      <c r="D2310" s="61" t="s">
        <v>65</v>
      </c>
      <c r="E2310" s="61" t="s">
        <v>125</v>
      </c>
      <c r="F2310" s="83">
        <v>26.2</v>
      </c>
      <c r="G2310" s="84">
        <v>50050</v>
      </c>
      <c r="H2310" s="84">
        <v>25.44</v>
      </c>
      <c r="I2310" s="84">
        <v>1</v>
      </c>
      <c r="J2310" s="84">
        <v>-73.379978039502603</v>
      </c>
      <c r="K2310" s="84">
        <v>0.98538567540525202</v>
      </c>
      <c r="L2310" s="84">
        <v>7.05691376693267</v>
      </c>
      <c r="M2310" s="84">
        <v>9.1134058402480705E-3</v>
      </c>
      <c r="N2310" s="84">
        <v>-80.436891806435199</v>
      </c>
      <c r="O2310" s="84">
        <v>0.97627226956500401</v>
      </c>
      <c r="P2310" s="84">
        <v>-34.806203254592504</v>
      </c>
      <c r="Q2310" s="84">
        <v>-34.806203254592504</v>
      </c>
      <c r="R2310" s="84">
        <v>0</v>
      </c>
      <c r="S2310" s="84">
        <v>0.22169933665500099</v>
      </c>
      <c r="T2310" s="84" t="s">
        <v>140</v>
      </c>
      <c r="U2310" s="118">
        <v>-1512.69528734855</v>
      </c>
      <c r="V2310" s="118">
        <v>-674.50265818847595</v>
      </c>
      <c r="W2310" s="114">
        <v>-838.19306522678505</v>
      </c>
    </row>
    <row r="2311" spans="2:23" x14ac:dyDescent="0.25">
      <c r="B2311" s="61" t="s">
        <v>123</v>
      </c>
      <c r="C2311" s="82" t="s">
        <v>124</v>
      </c>
      <c r="D2311" s="61" t="s">
        <v>65</v>
      </c>
      <c r="E2311" s="61" t="s">
        <v>141</v>
      </c>
      <c r="F2311" s="83">
        <v>24.98</v>
      </c>
      <c r="G2311" s="84">
        <v>56050</v>
      </c>
      <c r="H2311" s="84">
        <v>24.96</v>
      </c>
      <c r="I2311" s="84">
        <v>1</v>
      </c>
      <c r="J2311" s="84">
        <v>-1.8125095212605</v>
      </c>
      <c r="K2311" s="84">
        <v>1.0512610446911899E-4</v>
      </c>
      <c r="L2311" s="84">
        <v>-40.7852053696895</v>
      </c>
      <c r="M2311" s="84">
        <v>5.3229855265527898E-2</v>
      </c>
      <c r="N2311" s="84">
        <v>38.972695848428998</v>
      </c>
      <c r="O2311" s="84">
        <v>-5.3124729161058801E-2</v>
      </c>
      <c r="P2311" s="84">
        <v>12.9778961276042</v>
      </c>
      <c r="Q2311" s="84">
        <v>12.977896127604099</v>
      </c>
      <c r="R2311" s="84">
        <v>0</v>
      </c>
      <c r="S2311" s="84">
        <v>5.3896252127642701E-3</v>
      </c>
      <c r="T2311" s="84" t="s">
        <v>140</v>
      </c>
      <c r="U2311" s="118">
        <v>-0.409116355226888</v>
      </c>
      <c r="V2311" s="118">
        <v>-0.18242277305735599</v>
      </c>
      <c r="W2311" s="114">
        <v>-0.226693700106055</v>
      </c>
    </row>
    <row r="2312" spans="2:23" x14ac:dyDescent="0.25">
      <c r="B2312" s="61" t="s">
        <v>123</v>
      </c>
      <c r="C2312" s="82" t="s">
        <v>124</v>
      </c>
      <c r="D2312" s="61" t="s">
        <v>65</v>
      </c>
      <c r="E2312" s="61" t="s">
        <v>127</v>
      </c>
      <c r="F2312" s="83">
        <v>25.44</v>
      </c>
      <c r="G2312" s="84">
        <v>51450</v>
      </c>
      <c r="H2312" s="84">
        <v>25.28</v>
      </c>
      <c r="I2312" s="84">
        <v>10</v>
      </c>
      <c r="J2312" s="84">
        <v>-14.7500748034639</v>
      </c>
      <c r="K2312" s="84">
        <v>3.7934582261568803E-2</v>
      </c>
      <c r="L2312" s="84">
        <v>15.421483689522301</v>
      </c>
      <c r="M2312" s="84">
        <v>4.1466671675706203E-2</v>
      </c>
      <c r="N2312" s="84">
        <v>-30.1715584929862</v>
      </c>
      <c r="O2312" s="84">
        <v>-3.5320894141373099E-3</v>
      </c>
      <c r="P2312" s="84">
        <v>-10.051758410475299</v>
      </c>
      <c r="Q2312" s="84">
        <v>-10.051758410475299</v>
      </c>
      <c r="R2312" s="84">
        <v>0</v>
      </c>
      <c r="S2312" s="84">
        <v>1.7616959027777102E-2</v>
      </c>
      <c r="T2312" s="84" t="s">
        <v>142</v>
      </c>
      <c r="U2312" s="118">
        <v>-4.9170231464203198</v>
      </c>
      <c r="V2312" s="118">
        <v>-2.1924740629343802</v>
      </c>
      <c r="W2312" s="114">
        <v>-2.7245505009228301</v>
      </c>
    </row>
    <row r="2313" spans="2:23" x14ac:dyDescent="0.25">
      <c r="B2313" s="61" t="s">
        <v>123</v>
      </c>
      <c r="C2313" s="82" t="s">
        <v>124</v>
      </c>
      <c r="D2313" s="61" t="s">
        <v>65</v>
      </c>
      <c r="E2313" s="61" t="s">
        <v>143</v>
      </c>
      <c r="F2313" s="83">
        <v>25.28</v>
      </c>
      <c r="G2313" s="84">
        <v>54000</v>
      </c>
      <c r="H2313" s="84">
        <v>25.18</v>
      </c>
      <c r="I2313" s="84">
        <v>10</v>
      </c>
      <c r="J2313" s="84">
        <v>-37.063701428275898</v>
      </c>
      <c r="K2313" s="84">
        <v>6.5718667376920004E-2</v>
      </c>
      <c r="L2313" s="84">
        <v>-6.8621760261746498</v>
      </c>
      <c r="M2313" s="84">
        <v>2.2527597575116198E-3</v>
      </c>
      <c r="N2313" s="84">
        <v>-30.2015254021013</v>
      </c>
      <c r="O2313" s="84">
        <v>6.3465907619408402E-2</v>
      </c>
      <c r="P2313" s="84">
        <v>-10.051758410477399</v>
      </c>
      <c r="Q2313" s="84">
        <v>-10.0517584104773</v>
      </c>
      <c r="R2313" s="84">
        <v>0</v>
      </c>
      <c r="S2313" s="84">
        <v>4.8336506073021297E-3</v>
      </c>
      <c r="T2313" s="84" t="s">
        <v>142</v>
      </c>
      <c r="U2313" s="118">
        <v>-1.41890769097249</v>
      </c>
      <c r="V2313" s="118">
        <v>-0.63268327553432602</v>
      </c>
      <c r="W2313" s="114">
        <v>-0.78622482446860098</v>
      </c>
    </row>
    <row r="2314" spans="2:23" x14ac:dyDescent="0.25">
      <c r="B2314" s="61" t="s">
        <v>123</v>
      </c>
      <c r="C2314" s="82" t="s">
        <v>124</v>
      </c>
      <c r="D2314" s="61" t="s">
        <v>65</v>
      </c>
      <c r="E2314" s="61" t="s">
        <v>144</v>
      </c>
      <c r="F2314" s="83">
        <v>25.18</v>
      </c>
      <c r="G2314" s="84">
        <v>56100</v>
      </c>
      <c r="H2314" s="84">
        <v>25.05</v>
      </c>
      <c r="I2314" s="84">
        <v>10</v>
      </c>
      <c r="J2314" s="84">
        <v>-9.0814175808573907</v>
      </c>
      <c r="K2314" s="84">
        <v>1.5075908156801199E-2</v>
      </c>
      <c r="L2314" s="84">
        <v>36.992660722549502</v>
      </c>
      <c r="M2314" s="84">
        <v>0.250153929972592</v>
      </c>
      <c r="N2314" s="84">
        <v>-46.0740783034069</v>
      </c>
      <c r="O2314" s="84">
        <v>-0.23507802181579099</v>
      </c>
      <c r="P2314" s="84">
        <v>-16.2764299288248</v>
      </c>
      <c r="Q2314" s="84">
        <v>-16.2764299288248</v>
      </c>
      <c r="R2314" s="84">
        <v>0</v>
      </c>
      <c r="S2314" s="84">
        <v>4.8427772900468097E-2</v>
      </c>
      <c r="T2314" s="84" t="s">
        <v>142</v>
      </c>
      <c r="U2314" s="118">
        <v>-11.893614697346401</v>
      </c>
      <c r="V2314" s="118">
        <v>-5.3032985532011097</v>
      </c>
      <c r="W2314" s="114">
        <v>-6.5903195727336801</v>
      </c>
    </row>
    <row r="2315" spans="2:23" x14ac:dyDescent="0.25">
      <c r="B2315" s="61" t="s">
        <v>123</v>
      </c>
      <c r="C2315" s="82" t="s">
        <v>124</v>
      </c>
      <c r="D2315" s="61" t="s">
        <v>65</v>
      </c>
      <c r="E2315" s="61" t="s">
        <v>145</v>
      </c>
      <c r="F2315" s="83">
        <v>24.96</v>
      </c>
      <c r="G2315" s="84">
        <v>56100</v>
      </c>
      <c r="H2315" s="84">
        <v>25.05</v>
      </c>
      <c r="I2315" s="84">
        <v>10</v>
      </c>
      <c r="J2315" s="84">
        <v>23.0180496021115</v>
      </c>
      <c r="K2315" s="84">
        <v>3.7988854556693499E-2</v>
      </c>
      <c r="L2315" s="84">
        <v>-18.702816967412701</v>
      </c>
      <c r="M2315" s="84">
        <v>2.5080327492436098E-2</v>
      </c>
      <c r="N2315" s="84">
        <v>41.720866569524198</v>
      </c>
      <c r="O2315" s="84">
        <v>1.2908527064257399E-2</v>
      </c>
      <c r="P2315" s="84">
        <v>15.691563116895299</v>
      </c>
      <c r="Q2315" s="84">
        <v>15.6915631168952</v>
      </c>
      <c r="R2315" s="84">
        <v>0</v>
      </c>
      <c r="S2315" s="84">
        <v>1.7654343473793199E-2</v>
      </c>
      <c r="T2315" s="84" t="s">
        <v>142</v>
      </c>
      <c r="U2315" s="118">
        <v>-3.4321002720154099</v>
      </c>
      <c r="V2315" s="118">
        <v>-1.5303549736718201</v>
      </c>
      <c r="W2315" s="114">
        <v>-1.90174628771976</v>
      </c>
    </row>
    <row r="2316" spans="2:23" x14ac:dyDescent="0.25">
      <c r="B2316" s="61" t="s">
        <v>123</v>
      </c>
      <c r="C2316" s="82" t="s">
        <v>146</v>
      </c>
      <c r="D2316" s="61" t="s">
        <v>65</v>
      </c>
      <c r="E2316" s="61" t="s">
        <v>147</v>
      </c>
      <c r="F2316" s="83">
        <v>26.23</v>
      </c>
      <c r="G2316" s="84">
        <v>50000</v>
      </c>
      <c r="H2316" s="84">
        <v>25.53</v>
      </c>
      <c r="I2316" s="84">
        <v>1</v>
      </c>
      <c r="J2316" s="84">
        <v>-148.94916272960501</v>
      </c>
      <c r="K2316" s="84">
        <v>2.11431179831914</v>
      </c>
      <c r="L2316" s="84">
        <v>-6.5970749330731397</v>
      </c>
      <c r="M2316" s="84">
        <v>4.1475891981970596E-3</v>
      </c>
      <c r="N2316" s="84">
        <v>-142.352087796532</v>
      </c>
      <c r="O2316" s="84">
        <v>2.11016420912095</v>
      </c>
      <c r="P2316" s="84">
        <v>-69.193796745418297</v>
      </c>
      <c r="Q2316" s="84">
        <v>-69.193796745418297</v>
      </c>
      <c r="R2316" s="84">
        <v>0</v>
      </c>
      <c r="S2316" s="84">
        <v>0.45627557771680899</v>
      </c>
      <c r="T2316" s="84" t="s">
        <v>148</v>
      </c>
      <c r="U2316" s="118">
        <v>-4016.0825514380499</v>
      </c>
      <c r="V2316" s="118">
        <v>-1790.7495178340901</v>
      </c>
      <c r="W2316" s="114">
        <v>-2225.3341913254899</v>
      </c>
    </row>
    <row r="2317" spans="2:23" x14ac:dyDescent="0.25">
      <c r="B2317" s="61" t="s">
        <v>123</v>
      </c>
      <c r="C2317" s="82" t="s">
        <v>146</v>
      </c>
      <c r="D2317" s="61" t="s">
        <v>65</v>
      </c>
      <c r="E2317" s="61" t="s">
        <v>149</v>
      </c>
      <c r="F2317" s="83">
        <v>24.73</v>
      </c>
      <c r="G2317" s="84">
        <v>56050</v>
      </c>
      <c r="H2317" s="84">
        <v>24.96</v>
      </c>
      <c r="I2317" s="84">
        <v>1</v>
      </c>
      <c r="J2317" s="84">
        <v>71.837520309334096</v>
      </c>
      <c r="K2317" s="84">
        <v>0.295187997343896</v>
      </c>
      <c r="L2317" s="84">
        <v>25.900750419640001</v>
      </c>
      <c r="M2317" s="84">
        <v>3.8372555495587497E-2</v>
      </c>
      <c r="N2317" s="84">
        <v>45.936769889694098</v>
      </c>
      <c r="O2317" s="84">
        <v>0.25681544184830801</v>
      </c>
      <c r="P2317" s="84">
        <v>18.913543444354701</v>
      </c>
      <c r="Q2317" s="84">
        <v>18.913543444354602</v>
      </c>
      <c r="R2317" s="84">
        <v>0</v>
      </c>
      <c r="S2317" s="84">
        <v>2.04617055855493E-2</v>
      </c>
      <c r="T2317" s="84" t="s">
        <v>148</v>
      </c>
      <c r="U2317" s="118">
        <v>-4.3797743695473601</v>
      </c>
      <c r="V2317" s="118">
        <v>-1.9529177351398399</v>
      </c>
      <c r="W2317" s="114">
        <v>-2.4268578969709802</v>
      </c>
    </row>
    <row r="2318" spans="2:23" x14ac:dyDescent="0.25">
      <c r="B2318" s="61" t="s">
        <v>123</v>
      </c>
      <c r="C2318" s="82" t="s">
        <v>146</v>
      </c>
      <c r="D2318" s="61" t="s">
        <v>65</v>
      </c>
      <c r="E2318" s="61" t="s">
        <v>160</v>
      </c>
      <c r="F2318" s="83">
        <v>24.63</v>
      </c>
      <c r="G2318" s="84">
        <v>58350</v>
      </c>
      <c r="H2318" s="84">
        <v>24.82</v>
      </c>
      <c r="I2318" s="84">
        <v>1</v>
      </c>
      <c r="J2318" s="84">
        <v>53.378603134208802</v>
      </c>
      <c r="K2318" s="84">
        <v>0.202868399406227</v>
      </c>
      <c r="L2318" s="84">
        <v>14.823733455458701</v>
      </c>
      <c r="M2318" s="84">
        <v>1.56457068373641E-2</v>
      </c>
      <c r="N2318" s="84">
        <v>38.554869678750102</v>
      </c>
      <c r="O2318" s="84">
        <v>0.18722269256886301</v>
      </c>
      <c r="P2318" s="84">
        <v>17.108560428055199</v>
      </c>
      <c r="Q2318" s="84">
        <v>17.1085604280551</v>
      </c>
      <c r="R2318" s="84">
        <v>0</v>
      </c>
      <c r="S2318" s="84">
        <v>2.0840442202333598E-2</v>
      </c>
      <c r="T2318" s="84" t="s">
        <v>148</v>
      </c>
      <c r="U2318" s="118">
        <v>-2.5727062373418601</v>
      </c>
      <c r="V2318" s="118">
        <v>-1.1471558154099799</v>
      </c>
      <c r="W2318" s="114">
        <v>-1.4255511635693801</v>
      </c>
    </row>
    <row r="2319" spans="2:23" x14ac:dyDescent="0.25">
      <c r="B2319" s="61" t="s">
        <v>123</v>
      </c>
      <c r="C2319" s="82" t="s">
        <v>146</v>
      </c>
      <c r="D2319" s="61" t="s">
        <v>65</v>
      </c>
      <c r="E2319" s="61" t="s">
        <v>161</v>
      </c>
      <c r="F2319" s="83">
        <v>25.53</v>
      </c>
      <c r="G2319" s="84">
        <v>50050</v>
      </c>
      <c r="H2319" s="84">
        <v>25.44</v>
      </c>
      <c r="I2319" s="84">
        <v>1</v>
      </c>
      <c r="J2319" s="84">
        <v>-28.3655954606226</v>
      </c>
      <c r="K2319" s="84">
        <v>4.6586745637886597E-2</v>
      </c>
      <c r="L2319" s="84">
        <v>58.507912890024102</v>
      </c>
      <c r="M2319" s="84">
        <v>0.198201882916231</v>
      </c>
      <c r="N2319" s="84">
        <v>-86.873508350646603</v>
      </c>
      <c r="O2319" s="84">
        <v>-0.151615137278344</v>
      </c>
      <c r="P2319" s="84">
        <v>-41.793465581577003</v>
      </c>
      <c r="Q2319" s="84">
        <v>-41.793465581576903</v>
      </c>
      <c r="R2319" s="84">
        <v>0</v>
      </c>
      <c r="S2319" s="84">
        <v>0.101133569011939</v>
      </c>
      <c r="T2319" s="84" t="s">
        <v>162</v>
      </c>
      <c r="U2319" s="118">
        <v>-11.682527525096701</v>
      </c>
      <c r="V2319" s="118">
        <v>-5.2091759232288499</v>
      </c>
      <c r="W2319" s="114">
        <v>-6.4733549696058903</v>
      </c>
    </row>
    <row r="2320" spans="2:23" x14ac:dyDescent="0.25">
      <c r="B2320" s="61" t="s">
        <v>123</v>
      </c>
      <c r="C2320" s="82" t="s">
        <v>146</v>
      </c>
      <c r="D2320" s="61" t="s">
        <v>65</v>
      </c>
      <c r="E2320" s="61" t="s">
        <v>161</v>
      </c>
      <c r="F2320" s="83">
        <v>25.53</v>
      </c>
      <c r="G2320" s="84">
        <v>51150</v>
      </c>
      <c r="H2320" s="84">
        <v>25.25</v>
      </c>
      <c r="I2320" s="84">
        <v>1</v>
      </c>
      <c r="J2320" s="84">
        <v>-162.29516163203999</v>
      </c>
      <c r="K2320" s="84">
        <v>0.92189018212094498</v>
      </c>
      <c r="L2320" s="84">
        <v>-105.571405688944</v>
      </c>
      <c r="M2320" s="84">
        <v>0.39008625946988801</v>
      </c>
      <c r="N2320" s="84">
        <v>-56.723755943095298</v>
      </c>
      <c r="O2320" s="84">
        <v>0.53180392265105703</v>
      </c>
      <c r="P2320" s="84">
        <v>-27.400331163834899</v>
      </c>
      <c r="Q2320" s="84">
        <v>-27.400331163834799</v>
      </c>
      <c r="R2320" s="84">
        <v>0</v>
      </c>
      <c r="S2320" s="84">
        <v>2.62772351760737E-2</v>
      </c>
      <c r="T2320" s="84" t="s">
        <v>163</v>
      </c>
      <c r="U2320" s="118">
        <v>-2.3801500679564098</v>
      </c>
      <c r="V2320" s="118">
        <v>-1.0612960595243499</v>
      </c>
      <c r="W2320" s="114">
        <v>-1.3188546945611199</v>
      </c>
    </row>
    <row r="2321" spans="2:23" x14ac:dyDescent="0.25">
      <c r="B2321" s="61" t="s">
        <v>123</v>
      </c>
      <c r="C2321" s="82" t="s">
        <v>146</v>
      </c>
      <c r="D2321" s="61" t="s">
        <v>65</v>
      </c>
      <c r="E2321" s="61" t="s">
        <v>161</v>
      </c>
      <c r="F2321" s="83">
        <v>25.53</v>
      </c>
      <c r="G2321" s="84">
        <v>51200</v>
      </c>
      <c r="H2321" s="84">
        <v>25.53</v>
      </c>
      <c r="I2321" s="84">
        <v>1</v>
      </c>
      <c r="J2321" s="84">
        <v>0</v>
      </c>
      <c r="K2321" s="84">
        <v>0</v>
      </c>
      <c r="L2321" s="84">
        <v>0</v>
      </c>
      <c r="M2321" s="84">
        <v>0</v>
      </c>
      <c r="N2321" s="84">
        <v>0</v>
      </c>
      <c r="O2321" s="84">
        <v>0</v>
      </c>
      <c r="P2321" s="84">
        <v>0</v>
      </c>
      <c r="Q2321" s="84">
        <v>0</v>
      </c>
      <c r="R2321" s="84">
        <v>0</v>
      </c>
      <c r="S2321" s="84">
        <v>0</v>
      </c>
      <c r="T2321" s="84" t="s">
        <v>162</v>
      </c>
      <c r="U2321" s="118">
        <v>0</v>
      </c>
      <c r="V2321" s="118">
        <v>0</v>
      </c>
      <c r="W2321" s="114">
        <v>0</v>
      </c>
    </row>
    <row r="2322" spans="2:23" x14ac:dyDescent="0.25">
      <c r="B2322" s="61" t="s">
        <v>123</v>
      </c>
      <c r="C2322" s="82" t="s">
        <v>146</v>
      </c>
      <c r="D2322" s="61" t="s">
        <v>65</v>
      </c>
      <c r="E2322" s="61" t="s">
        <v>127</v>
      </c>
      <c r="F2322" s="83">
        <v>25.44</v>
      </c>
      <c r="G2322" s="84">
        <v>50054</v>
      </c>
      <c r="H2322" s="84">
        <v>25.44</v>
      </c>
      <c r="I2322" s="84">
        <v>1</v>
      </c>
      <c r="J2322" s="84">
        <v>46.0804999981968</v>
      </c>
      <c r="K2322" s="84">
        <v>0</v>
      </c>
      <c r="L2322" s="84">
        <v>46.080500005621197</v>
      </c>
      <c r="M2322" s="84">
        <v>0</v>
      </c>
      <c r="N2322" s="84">
        <v>-7.4243999840000002E-9</v>
      </c>
      <c r="O2322" s="84">
        <v>0</v>
      </c>
      <c r="P2322" s="84">
        <v>-2.6086E-14</v>
      </c>
      <c r="Q2322" s="84">
        <v>-2.6088E-14</v>
      </c>
      <c r="R2322" s="84">
        <v>0</v>
      </c>
      <c r="S2322" s="84">
        <v>0</v>
      </c>
      <c r="T2322" s="84" t="s">
        <v>162</v>
      </c>
      <c r="U2322" s="118">
        <v>0</v>
      </c>
      <c r="V2322" s="118">
        <v>0</v>
      </c>
      <c r="W2322" s="114">
        <v>0</v>
      </c>
    </row>
    <row r="2323" spans="2:23" x14ac:dyDescent="0.25">
      <c r="B2323" s="61" t="s">
        <v>123</v>
      </c>
      <c r="C2323" s="82" t="s">
        <v>146</v>
      </c>
      <c r="D2323" s="61" t="s">
        <v>65</v>
      </c>
      <c r="E2323" s="61" t="s">
        <v>127</v>
      </c>
      <c r="F2323" s="83">
        <v>25.44</v>
      </c>
      <c r="G2323" s="84">
        <v>50100</v>
      </c>
      <c r="H2323" s="84">
        <v>25.37</v>
      </c>
      <c r="I2323" s="84">
        <v>1</v>
      </c>
      <c r="J2323" s="84">
        <v>-159.94925547926101</v>
      </c>
      <c r="K2323" s="84">
        <v>0.203902601697109</v>
      </c>
      <c r="L2323" s="84">
        <v>-73.794282767046397</v>
      </c>
      <c r="M2323" s="84">
        <v>4.3401401467749297E-2</v>
      </c>
      <c r="N2323" s="84">
        <v>-86.1549727122148</v>
      </c>
      <c r="O2323" s="84">
        <v>0.16050120022935899</v>
      </c>
      <c r="P2323" s="84">
        <v>-48.781618286044498</v>
      </c>
      <c r="Q2323" s="84">
        <v>-48.781618286044399</v>
      </c>
      <c r="R2323" s="84">
        <v>0</v>
      </c>
      <c r="S2323" s="84">
        <v>1.8965780872364599E-2</v>
      </c>
      <c r="T2323" s="84" t="s">
        <v>163</v>
      </c>
      <c r="U2323" s="118">
        <v>-1.9533150980281799</v>
      </c>
      <c r="V2323" s="118">
        <v>-0.87097265187428197</v>
      </c>
      <c r="W2323" s="114">
        <v>-1.0823430092386801</v>
      </c>
    </row>
    <row r="2324" spans="2:23" x14ac:dyDescent="0.25">
      <c r="B2324" s="61" t="s">
        <v>123</v>
      </c>
      <c r="C2324" s="82" t="s">
        <v>146</v>
      </c>
      <c r="D2324" s="61" t="s">
        <v>65</v>
      </c>
      <c r="E2324" s="61" t="s">
        <v>127</v>
      </c>
      <c r="F2324" s="83">
        <v>25.44</v>
      </c>
      <c r="G2324" s="84">
        <v>50900</v>
      </c>
      <c r="H2324" s="84">
        <v>25.5</v>
      </c>
      <c r="I2324" s="84">
        <v>1</v>
      </c>
      <c r="J2324" s="84">
        <v>11.291757473444999</v>
      </c>
      <c r="K2324" s="84">
        <v>8.9890169721566198E-3</v>
      </c>
      <c r="L2324" s="84">
        <v>62.632653610216202</v>
      </c>
      <c r="M2324" s="84">
        <v>0.27656087552714198</v>
      </c>
      <c r="N2324" s="84">
        <v>-51.3408961367712</v>
      </c>
      <c r="O2324" s="84">
        <v>-0.267571858554985</v>
      </c>
      <c r="P2324" s="84">
        <v>-17.766292139655999</v>
      </c>
      <c r="Q2324" s="84">
        <v>-17.766292139655999</v>
      </c>
      <c r="R2324" s="84">
        <v>0</v>
      </c>
      <c r="S2324" s="84">
        <v>2.22527001156081E-2</v>
      </c>
      <c r="T2324" s="84" t="s">
        <v>163</v>
      </c>
      <c r="U2324" s="118">
        <v>-3.7346014691892599</v>
      </c>
      <c r="V2324" s="118">
        <v>-1.6652386236080901</v>
      </c>
      <c r="W2324" s="114">
        <v>-2.0693639221597699</v>
      </c>
    </row>
    <row r="2325" spans="2:23" x14ac:dyDescent="0.25">
      <c r="B2325" s="61" t="s">
        <v>123</v>
      </c>
      <c r="C2325" s="82" t="s">
        <v>146</v>
      </c>
      <c r="D2325" s="61" t="s">
        <v>65</v>
      </c>
      <c r="E2325" s="61" t="s">
        <v>164</v>
      </c>
      <c r="F2325" s="83">
        <v>25.44</v>
      </c>
      <c r="G2325" s="84">
        <v>50454</v>
      </c>
      <c r="H2325" s="84">
        <v>25.44</v>
      </c>
      <c r="I2325" s="84">
        <v>1</v>
      </c>
      <c r="J2325" s="84">
        <v>-3.2847099999999998E-13</v>
      </c>
      <c r="K2325" s="84">
        <v>0</v>
      </c>
      <c r="L2325" s="84">
        <v>1.6305199999999999E-13</v>
      </c>
      <c r="M2325" s="84">
        <v>0</v>
      </c>
      <c r="N2325" s="84">
        <v>-4.91524E-13</v>
      </c>
      <c r="O2325" s="84">
        <v>0</v>
      </c>
      <c r="P2325" s="84">
        <v>-1.6563E-14</v>
      </c>
      <c r="Q2325" s="84">
        <v>-1.6563E-14</v>
      </c>
      <c r="R2325" s="84">
        <v>0</v>
      </c>
      <c r="S2325" s="84">
        <v>0</v>
      </c>
      <c r="T2325" s="84" t="s">
        <v>162</v>
      </c>
      <c r="U2325" s="118">
        <v>0</v>
      </c>
      <c r="V2325" s="118">
        <v>0</v>
      </c>
      <c r="W2325" s="114">
        <v>0</v>
      </c>
    </row>
    <row r="2326" spans="2:23" x14ac:dyDescent="0.25">
      <c r="B2326" s="61" t="s">
        <v>123</v>
      </c>
      <c r="C2326" s="82" t="s">
        <v>146</v>
      </c>
      <c r="D2326" s="61" t="s">
        <v>65</v>
      </c>
      <c r="E2326" s="61" t="s">
        <v>164</v>
      </c>
      <c r="F2326" s="83">
        <v>25.44</v>
      </c>
      <c r="G2326" s="84">
        <v>50604</v>
      </c>
      <c r="H2326" s="84">
        <v>25.44</v>
      </c>
      <c r="I2326" s="84">
        <v>1</v>
      </c>
      <c r="J2326" s="84">
        <v>-1.64236E-13</v>
      </c>
      <c r="K2326" s="84">
        <v>0</v>
      </c>
      <c r="L2326" s="84">
        <v>8.1525999999999995E-14</v>
      </c>
      <c r="M2326" s="84">
        <v>0</v>
      </c>
      <c r="N2326" s="84">
        <v>-2.45762E-13</v>
      </c>
      <c r="O2326" s="84">
        <v>0</v>
      </c>
      <c r="P2326" s="84">
        <v>-8.2820000000000001E-15</v>
      </c>
      <c r="Q2326" s="84">
        <v>-8.2820000000000001E-15</v>
      </c>
      <c r="R2326" s="84">
        <v>0</v>
      </c>
      <c r="S2326" s="84">
        <v>0</v>
      </c>
      <c r="T2326" s="84" t="s">
        <v>162</v>
      </c>
      <c r="U2326" s="118">
        <v>0</v>
      </c>
      <c r="V2326" s="118">
        <v>0</v>
      </c>
      <c r="W2326" s="114">
        <v>0</v>
      </c>
    </row>
    <row r="2327" spans="2:23" x14ac:dyDescent="0.25">
      <c r="B2327" s="61" t="s">
        <v>123</v>
      </c>
      <c r="C2327" s="82" t="s">
        <v>146</v>
      </c>
      <c r="D2327" s="61" t="s">
        <v>65</v>
      </c>
      <c r="E2327" s="61" t="s">
        <v>39</v>
      </c>
      <c r="F2327" s="83">
        <v>25.37</v>
      </c>
      <c r="G2327" s="84">
        <v>50103</v>
      </c>
      <c r="H2327" s="84">
        <v>25.37</v>
      </c>
      <c r="I2327" s="84">
        <v>1</v>
      </c>
      <c r="J2327" s="84">
        <v>-5.5999216145399897</v>
      </c>
      <c r="K2327" s="84">
        <v>1.5679561044496101E-4</v>
      </c>
      <c r="L2327" s="84">
        <v>-5.5999215637009501</v>
      </c>
      <c r="M2327" s="84">
        <v>1.5679560759801399E-4</v>
      </c>
      <c r="N2327" s="84">
        <v>-5.0839044086E-8</v>
      </c>
      <c r="O2327" s="84">
        <v>2.846947E-12</v>
      </c>
      <c r="P2327" s="84">
        <v>0</v>
      </c>
      <c r="Q2327" s="84">
        <v>0</v>
      </c>
      <c r="R2327" s="84">
        <v>0</v>
      </c>
      <c r="S2327" s="84">
        <v>0</v>
      </c>
      <c r="T2327" s="84" t="s">
        <v>162</v>
      </c>
      <c r="U2327" s="118">
        <v>7.2227035000000006E-11</v>
      </c>
      <c r="V2327" s="118">
        <v>0</v>
      </c>
      <c r="W2327" s="114">
        <v>7.2226997419999997E-11</v>
      </c>
    </row>
    <row r="2328" spans="2:23" x14ac:dyDescent="0.25">
      <c r="B2328" s="61" t="s">
        <v>123</v>
      </c>
      <c r="C2328" s="82" t="s">
        <v>146</v>
      </c>
      <c r="D2328" s="61" t="s">
        <v>65</v>
      </c>
      <c r="E2328" s="61" t="s">
        <v>39</v>
      </c>
      <c r="F2328" s="83">
        <v>25.37</v>
      </c>
      <c r="G2328" s="84">
        <v>50200</v>
      </c>
      <c r="H2328" s="84">
        <v>25.28</v>
      </c>
      <c r="I2328" s="84">
        <v>1</v>
      </c>
      <c r="J2328" s="84">
        <v>-93.431818317502405</v>
      </c>
      <c r="K2328" s="84">
        <v>0.14490977759030499</v>
      </c>
      <c r="L2328" s="84">
        <v>-32.132710391931198</v>
      </c>
      <c r="M2328" s="84">
        <v>1.71396838803866E-2</v>
      </c>
      <c r="N2328" s="84">
        <v>-61.299107925571199</v>
      </c>
      <c r="O2328" s="84">
        <v>0.12777009370991901</v>
      </c>
      <c r="P2328" s="84">
        <v>-23.781618286045301</v>
      </c>
      <c r="Q2328" s="84">
        <v>-23.781618286045202</v>
      </c>
      <c r="R2328" s="84">
        <v>0</v>
      </c>
      <c r="S2328" s="84">
        <v>9.3883851138325102E-3</v>
      </c>
      <c r="T2328" s="84" t="s">
        <v>163</v>
      </c>
      <c r="U2328" s="118">
        <v>-2.2811420900977</v>
      </c>
      <c r="V2328" s="118">
        <v>-1.0171489369636599</v>
      </c>
      <c r="W2328" s="114">
        <v>-1.2639938107219499</v>
      </c>
    </row>
    <row r="2329" spans="2:23" x14ac:dyDescent="0.25">
      <c r="B2329" s="61" t="s">
        <v>123</v>
      </c>
      <c r="C2329" s="82" t="s">
        <v>146</v>
      </c>
      <c r="D2329" s="61" t="s">
        <v>65</v>
      </c>
      <c r="E2329" s="61" t="s">
        <v>165</v>
      </c>
      <c r="F2329" s="83">
        <v>25.27</v>
      </c>
      <c r="G2329" s="84">
        <v>50800</v>
      </c>
      <c r="H2329" s="84">
        <v>25.27</v>
      </c>
      <c r="I2329" s="84">
        <v>1</v>
      </c>
      <c r="J2329" s="84">
        <v>-4.7236941379449799</v>
      </c>
      <c r="K2329" s="84">
        <v>1.13262241303752E-3</v>
      </c>
      <c r="L2329" s="84">
        <v>38.437267535563201</v>
      </c>
      <c r="M2329" s="84">
        <v>7.4994018667079304E-2</v>
      </c>
      <c r="N2329" s="84">
        <v>-43.160961673508197</v>
      </c>
      <c r="O2329" s="84">
        <v>-7.3861396254041797E-2</v>
      </c>
      <c r="P2329" s="84">
        <v>-11.0268372672077</v>
      </c>
      <c r="Q2329" s="84">
        <v>-11.0268372672076</v>
      </c>
      <c r="R2329" s="84">
        <v>0</v>
      </c>
      <c r="S2329" s="84">
        <v>6.17196627236329E-3</v>
      </c>
      <c r="T2329" s="84" t="s">
        <v>163</v>
      </c>
      <c r="U2329" s="118">
        <v>-1.86647748333963</v>
      </c>
      <c r="V2329" s="118">
        <v>-0.83225222851602598</v>
      </c>
      <c r="W2329" s="114">
        <v>-1.03422579287559</v>
      </c>
    </row>
    <row r="2330" spans="2:23" x14ac:dyDescent="0.25">
      <c r="B2330" s="61" t="s">
        <v>123</v>
      </c>
      <c r="C2330" s="82" t="s">
        <v>146</v>
      </c>
      <c r="D2330" s="61" t="s">
        <v>65</v>
      </c>
      <c r="E2330" s="61" t="s">
        <v>69</v>
      </c>
      <c r="F2330" s="83">
        <v>25.28</v>
      </c>
      <c r="G2330" s="84">
        <v>50150</v>
      </c>
      <c r="H2330" s="84">
        <v>25.27</v>
      </c>
      <c r="I2330" s="84">
        <v>1</v>
      </c>
      <c r="J2330" s="84">
        <v>-43.504188188685802</v>
      </c>
      <c r="K2330" s="84">
        <v>9.8794471155733907E-3</v>
      </c>
      <c r="L2330" s="84">
        <v>-0.31123493566323701</v>
      </c>
      <c r="M2330" s="84">
        <v>5.0564670662600001E-7</v>
      </c>
      <c r="N2330" s="84">
        <v>-43.192953253022601</v>
      </c>
      <c r="O2330" s="84">
        <v>9.8789414688667705E-3</v>
      </c>
      <c r="P2330" s="84">
        <v>-11.026837267207</v>
      </c>
      <c r="Q2330" s="84">
        <v>-11.026837267207</v>
      </c>
      <c r="R2330" s="84">
        <v>0</v>
      </c>
      <c r="S2330" s="84">
        <v>6.3470575141317198E-4</v>
      </c>
      <c r="T2330" s="84" t="s">
        <v>163</v>
      </c>
      <c r="U2330" s="118">
        <v>-0.18223928690468499</v>
      </c>
      <c r="V2330" s="118">
        <v>-8.1259513711474704E-2</v>
      </c>
      <c r="W2330" s="114">
        <v>-0.100979825727575</v>
      </c>
    </row>
    <row r="2331" spans="2:23" x14ac:dyDescent="0.25">
      <c r="B2331" s="61" t="s">
        <v>123</v>
      </c>
      <c r="C2331" s="82" t="s">
        <v>146</v>
      </c>
      <c r="D2331" s="61" t="s">
        <v>65</v>
      </c>
      <c r="E2331" s="61" t="s">
        <v>69</v>
      </c>
      <c r="F2331" s="83">
        <v>25.28</v>
      </c>
      <c r="G2331" s="84">
        <v>50250</v>
      </c>
      <c r="H2331" s="84">
        <v>25.09</v>
      </c>
      <c r="I2331" s="84">
        <v>1</v>
      </c>
      <c r="J2331" s="84">
        <v>-68.157348567508805</v>
      </c>
      <c r="K2331" s="84">
        <v>0.22934459096448101</v>
      </c>
      <c r="L2331" s="84">
        <v>-125.147340417816</v>
      </c>
      <c r="M2331" s="84">
        <v>0.77322587089003503</v>
      </c>
      <c r="N2331" s="84">
        <v>56.989991850307199</v>
      </c>
      <c r="O2331" s="84">
        <v>-0.54388127992555402</v>
      </c>
      <c r="P2331" s="84">
        <v>27.400331163832401</v>
      </c>
      <c r="Q2331" s="84">
        <v>27.400331163832298</v>
      </c>
      <c r="R2331" s="84">
        <v>0</v>
      </c>
      <c r="S2331" s="84">
        <v>3.7065917161215003E-2</v>
      </c>
      <c r="T2331" s="84" t="s">
        <v>163</v>
      </c>
      <c r="U2331" s="118">
        <v>-2.8695515833666501</v>
      </c>
      <c r="V2331" s="118">
        <v>-1.2795175518675199</v>
      </c>
      <c r="W2331" s="114">
        <v>-1.5900348587086299</v>
      </c>
    </row>
    <row r="2332" spans="2:23" x14ac:dyDescent="0.25">
      <c r="B2332" s="61" t="s">
        <v>123</v>
      </c>
      <c r="C2332" s="82" t="s">
        <v>146</v>
      </c>
      <c r="D2332" s="61" t="s">
        <v>65</v>
      </c>
      <c r="E2332" s="61" t="s">
        <v>69</v>
      </c>
      <c r="F2332" s="83">
        <v>25.28</v>
      </c>
      <c r="G2332" s="84">
        <v>50900</v>
      </c>
      <c r="H2332" s="84">
        <v>25.5</v>
      </c>
      <c r="I2332" s="84">
        <v>1</v>
      </c>
      <c r="J2332" s="84">
        <v>47.156458311429503</v>
      </c>
      <c r="K2332" s="84">
        <v>0.21236636402560999</v>
      </c>
      <c r="L2332" s="84">
        <v>65.035833676840298</v>
      </c>
      <c r="M2332" s="84">
        <v>0.40393249772497603</v>
      </c>
      <c r="N2332" s="84">
        <v>-17.879375365410802</v>
      </c>
      <c r="O2332" s="84">
        <v>-0.19156613369936601</v>
      </c>
      <c r="P2332" s="84">
        <v>-3.1545766413919298</v>
      </c>
      <c r="Q2332" s="84">
        <v>-3.1545766413919298</v>
      </c>
      <c r="R2332" s="84">
        <v>0</v>
      </c>
      <c r="S2332" s="84">
        <v>9.5035428660268997E-4</v>
      </c>
      <c r="T2332" s="84" t="s">
        <v>162</v>
      </c>
      <c r="U2332" s="118">
        <v>-0.93040155423655602</v>
      </c>
      <c r="V2332" s="118">
        <v>-0.41486102770587002</v>
      </c>
      <c r="W2332" s="114">
        <v>-0.51554079473879599</v>
      </c>
    </row>
    <row r="2333" spans="2:23" x14ac:dyDescent="0.25">
      <c r="B2333" s="61" t="s">
        <v>123</v>
      </c>
      <c r="C2333" s="82" t="s">
        <v>146</v>
      </c>
      <c r="D2333" s="61" t="s">
        <v>65</v>
      </c>
      <c r="E2333" s="61" t="s">
        <v>69</v>
      </c>
      <c r="F2333" s="83">
        <v>25.28</v>
      </c>
      <c r="G2333" s="84">
        <v>53050</v>
      </c>
      <c r="H2333" s="84">
        <v>25.58</v>
      </c>
      <c r="I2333" s="84">
        <v>1</v>
      </c>
      <c r="J2333" s="84">
        <v>31.865513713892799</v>
      </c>
      <c r="K2333" s="84">
        <v>0.203792980525033</v>
      </c>
      <c r="L2333" s="84">
        <v>58.541372974605103</v>
      </c>
      <c r="M2333" s="84">
        <v>0.68781743459519196</v>
      </c>
      <c r="N2333" s="84">
        <v>-26.6758592607124</v>
      </c>
      <c r="O2333" s="84">
        <v>-0.48402445407015898</v>
      </c>
      <c r="P2333" s="84">
        <v>-7.0005355412770198</v>
      </c>
      <c r="Q2333" s="84">
        <v>-7.0005355412770101</v>
      </c>
      <c r="R2333" s="84">
        <v>0</v>
      </c>
      <c r="S2333" s="84">
        <v>9.8358048214418192E-3</v>
      </c>
      <c r="T2333" s="84" t="s">
        <v>162</v>
      </c>
      <c r="U2333" s="118">
        <v>-4.3059840887905096</v>
      </c>
      <c r="V2333" s="118">
        <v>-1.9200150475098701</v>
      </c>
      <c r="W2333" s="114">
        <v>-2.38597028257248</v>
      </c>
    </row>
    <row r="2334" spans="2:23" x14ac:dyDescent="0.25">
      <c r="B2334" s="61" t="s">
        <v>123</v>
      </c>
      <c r="C2334" s="82" t="s">
        <v>146</v>
      </c>
      <c r="D2334" s="61" t="s">
        <v>65</v>
      </c>
      <c r="E2334" s="61" t="s">
        <v>166</v>
      </c>
      <c r="F2334" s="83">
        <v>25.09</v>
      </c>
      <c r="G2334" s="84">
        <v>50253</v>
      </c>
      <c r="H2334" s="84">
        <v>25.09</v>
      </c>
      <c r="I2334" s="84">
        <v>1</v>
      </c>
      <c r="J2334" s="84">
        <v>0</v>
      </c>
      <c r="K2334" s="84">
        <v>0</v>
      </c>
      <c r="L2334" s="84">
        <v>0</v>
      </c>
      <c r="M2334" s="84">
        <v>0</v>
      </c>
      <c r="N2334" s="84">
        <v>0</v>
      </c>
      <c r="O2334" s="84">
        <v>0</v>
      </c>
      <c r="P2334" s="84">
        <v>0</v>
      </c>
      <c r="Q2334" s="84">
        <v>0</v>
      </c>
      <c r="R2334" s="84">
        <v>0</v>
      </c>
      <c r="S2334" s="84">
        <v>0</v>
      </c>
      <c r="T2334" s="84" t="s">
        <v>162</v>
      </c>
      <c r="U2334" s="118">
        <v>0</v>
      </c>
      <c r="V2334" s="118">
        <v>0</v>
      </c>
      <c r="W2334" s="114">
        <v>0</v>
      </c>
    </row>
    <row r="2335" spans="2:23" x14ac:dyDescent="0.25">
      <c r="B2335" s="61" t="s">
        <v>123</v>
      </c>
      <c r="C2335" s="82" t="s">
        <v>146</v>
      </c>
      <c r="D2335" s="61" t="s">
        <v>65</v>
      </c>
      <c r="E2335" s="61" t="s">
        <v>166</v>
      </c>
      <c r="F2335" s="83">
        <v>25.09</v>
      </c>
      <c r="G2335" s="84">
        <v>50300</v>
      </c>
      <c r="H2335" s="84">
        <v>25.13</v>
      </c>
      <c r="I2335" s="84">
        <v>1</v>
      </c>
      <c r="J2335" s="84">
        <v>59.028063477012601</v>
      </c>
      <c r="K2335" s="84">
        <v>4.8431940662062599E-2</v>
      </c>
      <c r="L2335" s="84">
        <v>1.79032340239617</v>
      </c>
      <c r="M2335" s="84">
        <v>4.4553084603827001E-5</v>
      </c>
      <c r="N2335" s="84">
        <v>57.237740074616497</v>
      </c>
      <c r="O2335" s="84">
        <v>4.83873875774588E-2</v>
      </c>
      <c r="P2335" s="84">
        <v>27.400331163838398</v>
      </c>
      <c r="Q2335" s="84">
        <v>27.400331163838398</v>
      </c>
      <c r="R2335" s="84">
        <v>0</v>
      </c>
      <c r="S2335" s="84">
        <v>1.0435816255643399E-2</v>
      </c>
      <c r="T2335" s="84" t="s">
        <v>163</v>
      </c>
      <c r="U2335" s="118">
        <v>-1.07450230091461</v>
      </c>
      <c r="V2335" s="118">
        <v>-0.47911477232595401</v>
      </c>
      <c r="W2335" s="114">
        <v>-0.59538783833689202</v>
      </c>
    </row>
    <row r="2336" spans="2:23" x14ac:dyDescent="0.25">
      <c r="B2336" s="61" t="s">
        <v>123</v>
      </c>
      <c r="C2336" s="82" t="s">
        <v>146</v>
      </c>
      <c r="D2336" s="61" t="s">
        <v>65</v>
      </c>
      <c r="E2336" s="61" t="s">
        <v>167</v>
      </c>
      <c r="F2336" s="83">
        <v>25.13</v>
      </c>
      <c r="G2336" s="84">
        <v>51150</v>
      </c>
      <c r="H2336" s="84">
        <v>25.25</v>
      </c>
      <c r="I2336" s="84">
        <v>1</v>
      </c>
      <c r="J2336" s="84">
        <v>97.097927084522894</v>
      </c>
      <c r="K2336" s="84">
        <v>0.26964101290158399</v>
      </c>
      <c r="L2336" s="84">
        <v>39.996325067062898</v>
      </c>
      <c r="M2336" s="84">
        <v>4.57515921396867E-2</v>
      </c>
      <c r="N2336" s="84">
        <v>57.101602017460003</v>
      </c>
      <c r="O2336" s="84">
        <v>0.223889420761897</v>
      </c>
      <c r="P2336" s="84">
        <v>27.400331163830199</v>
      </c>
      <c r="Q2336" s="84">
        <v>27.400331163830199</v>
      </c>
      <c r="R2336" s="84">
        <v>0</v>
      </c>
      <c r="S2336" s="84">
        <v>2.14722550295844E-2</v>
      </c>
      <c r="T2336" s="84" t="s">
        <v>163</v>
      </c>
      <c r="U2336" s="118">
        <v>-1.2124177331030599</v>
      </c>
      <c r="V2336" s="118">
        <v>-0.54061051862352505</v>
      </c>
      <c r="W2336" s="114">
        <v>-0.67180756398483399</v>
      </c>
    </row>
    <row r="2337" spans="2:23" x14ac:dyDescent="0.25">
      <c r="B2337" s="61" t="s">
        <v>123</v>
      </c>
      <c r="C2337" s="82" t="s">
        <v>146</v>
      </c>
      <c r="D2337" s="61" t="s">
        <v>65</v>
      </c>
      <c r="E2337" s="61" t="s">
        <v>168</v>
      </c>
      <c r="F2337" s="83">
        <v>25.52</v>
      </c>
      <c r="G2337" s="84">
        <v>50354</v>
      </c>
      <c r="H2337" s="84">
        <v>25.52</v>
      </c>
      <c r="I2337" s="84">
        <v>1</v>
      </c>
      <c r="J2337" s="84">
        <v>-7.3976000000000005E-14</v>
      </c>
      <c r="K2337" s="84">
        <v>0</v>
      </c>
      <c r="L2337" s="84">
        <v>3.3710000000000002E-14</v>
      </c>
      <c r="M2337" s="84">
        <v>0</v>
      </c>
      <c r="N2337" s="84">
        <v>-1.0768599999999999E-13</v>
      </c>
      <c r="O2337" s="84">
        <v>0</v>
      </c>
      <c r="P2337" s="84">
        <v>-6.0729999999999999E-15</v>
      </c>
      <c r="Q2337" s="84">
        <v>-6.0729999999999999E-15</v>
      </c>
      <c r="R2337" s="84">
        <v>0</v>
      </c>
      <c r="S2337" s="84">
        <v>0</v>
      </c>
      <c r="T2337" s="84" t="s">
        <v>162</v>
      </c>
      <c r="U2337" s="118">
        <v>0</v>
      </c>
      <c r="V2337" s="118">
        <v>0</v>
      </c>
      <c r="W2337" s="114">
        <v>0</v>
      </c>
    </row>
    <row r="2338" spans="2:23" x14ac:dyDescent="0.25">
      <c r="B2338" s="61" t="s">
        <v>123</v>
      </c>
      <c r="C2338" s="82" t="s">
        <v>146</v>
      </c>
      <c r="D2338" s="61" t="s">
        <v>65</v>
      </c>
      <c r="E2338" s="61" t="s">
        <v>168</v>
      </c>
      <c r="F2338" s="83">
        <v>25.52</v>
      </c>
      <c r="G2338" s="84">
        <v>50900</v>
      </c>
      <c r="H2338" s="84">
        <v>25.5</v>
      </c>
      <c r="I2338" s="84">
        <v>1</v>
      </c>
      <c r="J2338" s="84">
        <v>-37.065537580790398</v>
      </c>
      <c r="K2338" s="84">
        <v>1.08534472016086E-2</v>
      </c>
      <c r="L2338" s="84">
        <v>-78.803661163968897</v>
      </c>
      <c r="M2338" s="84">
        <v>4.9059134401480402E-2</v>
      </c>
      <c r="N2338" s="84">
        <v>41.738123583178499</v>
      </c>
      <c r="O2338" s="84">
        <v>-3.8205687199871802E-2</v>
      </c>
      <c r="P2338" s="84">
        <v>12.731116520654201</v>
      </c>
      <c r="Q2338" s="84">
        <v>12.731116520654099</v>
      </c>
      <c r="R2338" s="84">
        <v>0</v>
      </c>
      <c r="S2338" s="84">
        <v>1.2804424901135399E-3</v>
      </c>
      <c r="T2338" s="84" t="s">
        <v>163</v>
      </c>
      <c r="U2338" s="118">
        <v>-0.13986460880517701</v>
      </c>
      <c r="V2338" s="118">
        <v>-6.2364873622989203E-2</v>
      </c>
      <c r="W2338" s="114">
        <v>-7.7499775501147894E-2</v>
      </c>
    </row>
    <row r="2339" spans="2:23" x14ac:dyDescent="0.25">
      <c r="B2339" s="61" t="s">
        <v>123</v>
      </c>
      <c r="C2339" s="82" t="s">
        <v>146</v>
      </c>
      <c r="D2339" s="61" t="s">
        <v>65</v>
      </c>
      <c r="E2339" s="61" t="s">
        <v>168</v>
      </c>
      <c r="F2339" s="83">
        <v>25.52</v>
      </c>
      <c r="G2339" s="84">
        <v>53200</v>
      </c>
      <c r="H2339" s="84">
        <v>25.51</v>
      </c>
      <c r="I2339" s="84">
        <v>1</v>
      </c>
      <c r="J2339" s="84">
        <v>-6.77199666034356</v>
      </c>
      <c r="K2339" s="84">
        <v>2.2150350424801199E-3</v>
      </c>
      <c r="L2339" s="84">
        <v>34.918685149807096</v>
      </c>
      <c r="M2339" s="84">
        <v>5.8892893856162601E-2</v>
      </c>
      <c r="N2339" s="84">
        <v>-41.6906818101507</v>
      </c>
      <c r="O2339" s="84">
        <v>-5.6677858813682501E-2</v>
      </c>
      <c r="P2339" s="84">
        <v>-12.7311165206509</v>
      </c>
      <c r="Q2339" s="84">
        <v>-12.731116520650801</v>
      </c>
      <c r="R2339" s="84">
        <v>0</v>
      </c>
      <c r="S2339" s="84">
        <v>7.8285281357533994E-3</v>
      </c>
      <c r="T2339" s="84" t="s">
        <v>163</v>
      </c>
      <c r="U2339" s="118">
        <v>-1.86304238573253</v>
      </c>
      <c r="V2339" s="118">
        <v>-0.83072053704682702</v>
      </c>
      <c r="W2339" s="114">
        <v>-1.03232238574744</v>
      </c>
    </row>
    <row r="2340" spans="2:23" x14ac:dyDescent="0.25">
      <c r="B2340" s="61" t="s">
        <v>123</v>
      </c>
      <c r="C2340" s="82" t="s">
        <v>146</v>
      </c>
      <c r="D2340" s="61" t="s">
        <v>65</v>
      </c>
      <c r="E2340" s="61" t="s">
        <v>169</v>
      </c>
      <c r="F2340" s="83">
        <v>25.52</v>
      </c>
      <c r="G2340" s="84">
        <v>50404</v>
      </c>
      <c r="H2340" s="84">
        <v>25.52</v>
      </c>
      <c r="I2340" s="84">
        <v>1</v>
      </c>
      <c r="J2340" s="84">
        <v>0</v>
      </c>
      <c r="K2340" s="84">
        <v>0</v>
      </c>
      <c r="L2340" s="84">
        <v>0</v>
      </c>
      <c r="M2340" s="84">
        <v>0</v>
      </c>
      <c r="N2340" s="84">
        <v>0</v>
      </c>
      <c r="O2340" s="84">
        <v>0</v>
      </c>
      <c r="P2340" s="84">
        <v>0</v>
      </c>
      <c r="Q2340" s="84">
        <v>0</v>
      </c>
      <c r="R2340" s="84">
        <v>0</v>
      </c>
      <c r="S2340" s="84">
        <v>0</v>
      </c>
      <c r="T2340" s="84" t="s">
        <v>162</v>
      </c>
      <c r="U2340" s="118">
        <v>0</v>
      </c>
      <c r="V2340" s="118">
        <v>0</v>
      </c>
      <c r="W2340" s="114">
        <v>0</v>
      </c>
    </row>
    <row r="2341" spans="2:23" x14ac:dyDescent="0.25">
      <c r="B2341" s="61" t="s">
        <v>123</v>
      </c>
      <c r="C2341" s="82" t="s">
        <v>146</v>
      </c>
      <c r="D2341" s="61" t="s">
        <v>65</v>
      </c>
      <c r="E2341" s="61" t="s">
        <v>170</v>
      </c>
      <c r="F2341" s="83">
        <v>25.44</v>
      </c>
      <c r="G2341" s="84">
        <v>50499</v>
      </c>
      <c r="H2341" s="84">
        <v>25.44</v>
      </c>
      <c r="I2341" s="84">
        <v>1</v>
      </c>
      <c r="J2341" s="84">
        <v>0</v>
      </c>
      <c r="K2341" s="84">
        <v>0</v>
      </c>
      <c r="L2341" s="84">
        <v>0</v>
      </c>
      <c r="M2341" s="84">
        <v>0</v>
      </c>
      <c r="N2341" s="84">
        <v>0</v>
      </c>
      <c r="O2341" s="84">
        <v>0</v>
      </c>
      <c r="P2341" s="84">
        <v>0</v>
      </c>
      <c r="Q2341" s="84">
        <v>0</v>
      </c>
      <c r="R2341" s="84">
        <v>0</v>
      </c>
      <c r="S2341" s="84">
        <v>0</v>
      </c>
      <c r="T2341" s="84" t="s">
        <v>162</v>
      </c>
      <c r="U2341" s="118">
        <v>0</v>
      </c>
      <c r="V2341" s="118">
        <v>0</v>
      </c>
      <c r="W2341" s="114">
        <v>0</v>
      </c>
    </row>
    <row r="2342" spans="2:23" x14ac:dyDescent="0.25">
      <c r="B2342" s="61" t="s">
        <v>123</v>
      </c>
      <c r="C2342" s="82" t="s">
        <v>146</v>
      </c>
      <c r="D2342" s="61" t="s">
        <v>65</v>
      </c>
      <c r="E2342" s="61" t="s">
        <v>170</v>
      </c>
      <c r="F2342" s="83">
        <v>25.44</v>
      </c>
      <c r="G2342" s="84">
        <v>50554</v>
      </c>
      <c r="H2342" s="84">
        <v>25.44</v>
      </c>
      <c r="I2342" s="84">
        <v>1</v>
      </c>
      <c r="J2342" s="84">
        <v>0</v>
      </c>
      <c r="K2342" s="84">
        <v>0</v>
      </c>
      <c r="L2342" s="84">
        <v>0</v>
      </c>
      <c r="M2342" s="84">
        <v>0</v>
      </c>
      <c r="N2342" s="84">
        <v>0</v>
      </c>
      <c r="O2342" s="84">
        <v>0</v>
      </c>
      <c r="P2342" s="84">
        <v>0</v>
      </c>
      <c r="Q2342" s="84">
        <v>0</v>
      </c>
      <c r="R2342" s="84">
        <v>0</v>
      </c>
      <c r="S2342" s="84">
        <v>0</v>
      </c>
      <c r="T2342" s="84" t="s">
        <v>162</v>
      </c>
      <c r="U2342" s="118">
        <v>0</v>
      </c>
      <c r="V2342" s="118">
        <v>0</v>
      </c>
      <c r="W2342" s="114">
        <v>0</v>
      </c>
    </row>
    <row r="2343" spans="2:23" x14ac:dyDescent="0.25">
      <c r="B2343" s="61" t="s">
        <v>123</v>
      </c>
      <c r="C2343" s="82" t="s">
        <v>146</v>
      </c>
      <c r="D2343" s="61" t="s">
        <v>65</v>
      </c>
      <c r="E2343" s="61" t="s">
        <v>171</v>
      </c>
      <c r="F2343" s="83">
        <v>25.44</v>
      </c>
      <c r="G2343" s="84">
        <v>50604</v>
      </c>
      <c r="H2343" s="84">
        <v>25.44</v>
      </c>
      <c r="I2343" s="84">
        <v>1</v>
      </c>
      <c r="J2343" s="84">
        <v>3.9985E-14</v>
      </c>
      <c r="K2343" s="84">
        <v>0</v>
      </c>
      <c r="L2343" s="84">
        <v>-1.9847999999999999E-14</v>
      </c>
      <c r="M2343" s="84">
        <v>0</v>
      </c>
      <c r="N2343" s="84">
        <v>5.9832999999999999E-14</v>
      </c>
      <c r="O2343" s="84">
        <v>0</v>
      </c>
      <c r="P2343" s="84">
        <v>2.016E-15</v>
      </c>
      <c r="Q2343" s="84">
        <v>2.0169999999999998E-15</v>
      </c>
      <c r="R2343" s="84">
        <v>0</v>
      </c>
      <c r="S2343" s="84">
        <v>0</v>
      </c>
      <c r="T2343" s="84" t="s">
        <v>162</v>
      </c>
      <c r="U2343" s="118">
        <v>0</v>
      </c>
      <c r="V2343" s="118">
        <v>0</v>
      </c>
      <c r="W2343" s="114">
        <v>0</v>
      </c>
    </row>
    <row r="2344" spans="2:23" x14ac:dyDescent="0.25">
      <c r="B2344" s="61" t="s">
        <v>123</v>
      </c>
      <c r="C2344" s="82" t="s">
        <v>146</v>
      </c>
      <c r="D2344" s="61" t="s">
        <v>65</v>
      </c>
      <c r="E2344" s="61" t="s">
        <v>172</v>
      </c>
      <c r="F2344" s="83">
        <v>25.24</v>
      </c>
      <c r="G2344" s="84">
        <v>50750</v>
      </c>
      <c r="H2344" s="84">
        <v>25.22</v>
      </c>
      <c r="I2344" s="84">
        <v>1</v>
      </c>
      <c r="J2344" s="84">
        <v>-15.967726787278799</v>
      </c>
      <c r="K2344" s="84">
        <v>6.0937423402010601E-3</v>
      </c>
      <c r="L2344" s="84">
        <v>20.290319808472901</v>
      </c>
      <c r="M2344" s="84">
        <v>9.8395601625296206E-3</v>
      </c>
      <c r="N2344" s="84">
        <v>-36.2580465957518</v>
      </c>
      <c r="O2344" s="84">
        <v>-3.7458178223285601E-3</v>
      </c>
      <c r="P2344" s="84">
        <v>-9.4052219579183998</v>
      </c>
      <c r="Q2344" s="84">
        <v>-9.4052219579183909</v>
      </c>
      <c r="R2344" s="84">
        <v>0</v>
      </c>
      <c r="S2344" s="84">
        <v>2.1141509818572799E-3</v>
      </c>
      <c r="T2344" s="84" t="s">
        <v>163</v>
      </c>
      <c r="U2344" s="118">
        <v>-0.81966791557236895</v>
      </c>
      <c r="V2344" s="118">
        <v>-0.365485496325196</v>
      </c>
      <c r="W2344" s="114">
        <v>-0.45418265553394799</v>
      </c>
    </row>
    <row r="2345" spans="2:23" x14ac:dyDescent="0.25">
      <c r="B2345" s="61" t="s">
        <v>123</v>
      </c>
      <c r="C2345" s="82" t="s">
        <v>146</v>
      </c>
      <c r="D2345" s="61" t="s">
        <v>65</v>
      </c>
      <c r="E2345" s="61" t="s">
        <v>172</v>
      </c>
      <c r="F2345" s="83">
        <v>25.24</v>
      </c>
      <c r="G2345" s="84">
        <v>50800</v>
      </c>
      <c r="H2345" s="84">
        <v>25.27</v>
      </c>
      <c r="I2345" s="84">
        <v>1</v>
      </c>
      <c r="J2345" s="84">
        <v>30.3666580493698</v>
      </c>
      <c r="K2345" s="84">
        <v>1.7243904324333498E-2</v>
      </c>
      <c r="L2345" s="84">
        <v>-5.8849636715874096</v>
      </c>
      <c r="M2345" s="84">
        <v>6.4763331167739602E-4</v>
      </c>
      <c r="N2345" s="84">
        <v>36.251621720957203</v>
      </c>
      <c r="O2345" s="84">
        <v>1.6596271012656101E-2</v>
      </c>
      <c r="P2345" s="84">
        <v>9.4052219579183092</v>
      </c>
      <c r="Q2345" s="84">
        <v>9.4052219579183092</v>
      </c>
      <c r="R2345" s="84">
        <v>0</v>
      </c>
      <c r="S2345" s="84">
        <v>1.65416834145315E-3</v>
      </c>
      <c r="T2345" s="84" t="s">
        <v>163</v>
      </c>
      <c r="U2345" s="118">
        <v>-0.66840982720412601</v>
      </c>
      <c r="V2345" s="118">
        <v>-0.29804033170402799</v>
      </c>
      <c r="W2345" s="114">
        <v>-0.37036968818349902</v>
      </c>
    </row>
    <row r="2346" spans="2:23" x14ac:dyDescent="0.25">
      <c r="B2346" s="61" t="s">
        <v>123</v>
      </c>
      <c r="C2346" s="82" t="s">
        <v>146</v>
      </c>
      <c r="D2346" s="61" t="s">
        <v>65</v>
      </c>
      <c r="E2346" s="61" t="s">
        <v>173</v>
      </c>
      <c r="F2346" s="83">
        <v>25.22</v>
      </c>
      <c r="G2346" s="84">
        <v>50750</v>
      </c>
      <c r="H2346" s="84">
        <v>25.22</v>
      </c>
      <c r="I2346" s="84">
        <v>1</v>
      </c>
      <c r="J2346" s="84">
        <v>10.5421959294675</v>
      </c>
      <c r="K2346" s="84">
        <v>8.4464800211613001E-4</v>
      </c>
      <c r="L2346" s="84">
        <v>-25.711887678772001</v>
      </c>
      <c r="M2346" s="84">
        <v>5.0243688768439902E-3</v>
      </c>
      <c r="N2346" s="84">
        <v>36.254083608239497</v>
      </c>
      <c r="O2346" s="84">
        <v>-4.1797208747278601E-3</v>
      </c>
      <c r="P2346" s="84">
        <v>9.4052219579178509</v>
      </c>
      <c r="Q2346" s="84">
        <v>9.4052219579178509</v>
      </c>
      <c r="R2346" s="84">
        <v>0</v>
      </c>
      <c r="S2346" s="84">
        <v>6.7228232059052099E-4</v>
      </c>
      <c r="T2346" s="84" t="s">
        <v>163</v>
      </c>
      <c r="U2346" s="118">
        <v>-0.105412560460636</v>
      </c>
      <c r="V2346" s="118">
        <v>-4.7002891350166401E-2</v>
      </c>
      <c r="W2346" s="114">
        <v>-5.8409699497891002E-2</v>
      </c>
    </row>
    <row r="2347" spans="2:23" x14ac:dyDescent="0.25">
      <c r="B2347" s="61" t="s">
        <v>123</v>
      </c>
      <c r="C2347" s="82" t="s">
        <v>146</v>
      </c>
      <c r="D2347" s="61" t="s">
        <v>65</v>
      </c>
      <c r="E2347" s="61" t="s">
        <v>173</v>
      </c>
      <c r="F2347" s="83">
        <v>25.22</v>
      </c>
      <c r="G2347" s="84">
        <v>50950</v>
      </c>
      <c r="H2347" s="84">
        <v>25.24</v>
      </c>
      <c r="I2347" s="84">
        <v>1</v>
      </c>
      <c r="J2347" s="84">
        <v>55.943211471306199</v>
      </c>
      <c r="K2347" s="84">
        <v>2.7540857605564899E-2</v>
      </c>
      <c r="L2347" s="84">
        <v>92.171594363088104</v>
      </c>
      <c r="M2347" s="84">
        <v>7.4761304705416198E-2</v>
      </c>
      <c r="N2347" s="84">
        <v>-36.228382891781898</v>
      </c>
      <c r="O2347" s="84">
        <v>-4.7220447099851202E-2</v>
      </c>
      <c r="P2347" s="84">
        <v>-9.4052219579180196</v>
      </c>
      <c r="Q2347" s="84">
        <v>-9.4052219579180107</v>
      </c>
      <c r="R2347" s="84">
        <v>0</v>
      </c>
      <c r="S2347" s="84">
        <v>7.7843216068378802E-4</v>
      </c>
      <c r="T2347" s="84" t="s">
        <v>163</v>
      </c>
      <c r="U2347" s="118">
        <v>-0.46680422249362402</v>
      </c>
      <c r="V2347" s="118">
        <v>-0.20814548148519799</v>
      </c>
      <c r="W2347" s="114">
        <v>-0.25865887557470801</v>
      </c>
    </row>
    <row r="2348" spans="2:23" x14ac:dyDescent="0.25">
      <c r="B2348" s="61" t="s">
        <v>123</v>
      </c>
      <c r="C2348" s="82" t="s">
        <v>146</v>
      </c>
      <c r="D2348" s="61" t="s">
        <v>65</v>
      </c>
      <c r="E2348" s="61" t="s">
        <v>174</v>
      </c>
      <c r="F2348" s="83">
        <v>25.27</v>
      </c>
      <c r="G2348" s="84">
        <v>51300</v>
      </c>
      <c r="H2348" s="84">
        <v>25.32</v>
      </c>
      <c r="I2348" s="84">
        <v>1</v>
      </c>
      <c r="J2348" s="84">
        <v>48.979611349395903</v>
      </c>
      <c r="K2348" s="84">
        <v>3.67287256407288E-2</v>
      </c>
      <c r="L2348" s="84">
        <v>55.854801084292397</v>
      </c>
      <c r="M2348" s="84">
        <v>4.7763507291779403E-2</v>
      </c>
      <c r="N2348" s="84">
        <v>-6.8751897348964901</v>
      </c>
      <c r="O2348" s="84">
        <v>-1.1034781651050599E-2</v>
      </c>
      <c r="P2348" s="84">
        <v>-1.6216153092902099</v>
      </c>
      <c r="Q2348" s="84">
        <v>-1.6216153092902099</v>
      </c>
      <c r="R2348" s="84">
        <v>0</v>
      </c>
      <c r="S2348" s="84">
        <v>4.0259730395375998E-5</v>
      </c>
      <c r="T2348" s="84" t="s">
        <v>163</v>
      </c>
      <c r="U2348" s="118">
        <v>6.4634684881503104E-2</v>
      </c>
      <c r="V2348" s="118">
        <v>-2.8820256880791699E-2</v>
      </c>
      <c r="W2348" s="114">
        <v>9.3454893142696394E-2</v>
      </c>
    </row>
    <row r="2349" spans="2:23" x14ac:dyDescent="0.25">
      <c r="B2349" s="61" t="s">
        <v>123</v>
      </c>
      <c r="C2349" s="82" t="s">
        <v>146</v>
      </c>
      <c r="D2349" s="61" t="s">
        <v>65</v>
      </c>
      <c r="E2349" s="61" t="s">
        <v>175</v>
      </c>
      <c r="F2349" s="83">
        <v>25.5</v>
      </c>
      <c r="G2349" s="84">
        <v>54750</v>
      </c>
      <c r="H2349" s="84">
        <v>25.64</v>
      </c>
      <c r="I2349" s="84">
        <v>1</v>
      </c>
      <c r="J2349" s="84">
        <v>29.221493521514301</v>
      </c>
      <c r="K2349" s="84">
        <v>9.0760572212809407E-2</v>
      </c>
      <c r="L2349" s="84">
        <v>56.331706847984698</v>
      </c>
      <c r="M2349" s="84">
        <v>0.33728593256613099</v>
      </c>
      <c r="N2349" s="84">
        <v>-27.1102133264705</v>
      </c>
      <c r="O2349" s="84">
        <v>-0.24652536035332101</v>
      </c>
      <c r="P2349" s="84">
        <v>-8.1897522603942097</v>
      </c>
      <c r="Q2349" s="84">
        <v>-8.1897522603942097</v>
      </c>
      <c r="R2349" s="84">
        <v>0</v>
      </c>
      <c r="S2349" s="84">
        <v>7.1290873533881296E-3</v>
      </c>
      <c r="T2349" s="84" t="s">
        <v>162</v>
      </c>
      <c r="U2349" s="118">
        <v>-2.5082235985285402</v>
      </c>
      <c r="V2349" s="118">
        <v>-1.1184033550497501</v>
      </c>
      <c r="W2349" s="114">
        <v>-1.3898209665277901</v>
      </c>
    </row>
    <row r="2350" spans="2:23" x14ac:dyDescent="0.25">
      <c r="B2350" s="61" t="s">
        <v>123</v>
      </c>
      <c r="C2350" s="82" t="s">
        <v>146</v>
      </c>
      <c r="D2350" s="61" t="s">
        <v>65</v>
      </c>
      <c r="E2350" s="61" t="s">
        <v>176</v>
      </c>
      <c r="F2350" s="83">
        <v>25.24</v>
      </c>
      <c r="G2350" s="84">
        <v>53150</v>
      </c>
      <c r="H2350" s="84">
        <v>25.5</v>
      </c>
      <c r="I2350" s="84">
        <v>1</v>
      </c>
      <c r="J2350" s="84">
        <v>113.08387082377</v>
      </c>
      <c r="K2350" s="84">
        <v>0.56267032098142999</v>
      </c>
      <c r="L2350" s="84">
        <v>110.89582769924699</v>
      </c>
      <c r="M2350" s="84">
        <v>0.54110692244844505</v>
      </c>
      <c r="N2350" s="84">
        <v>2.1880431245230798</v>
      </c>
      <c r="O2350" s="84">
        <v>2.1563398532985702E-2</v>
      </c>
      <c r="P2350" s="84">
        <v>-0.176982508726725</v>
      </c>
      <c r="Q2350" s="84">
        <v>-0.176982508726725</v>
      </c>
      <c r="R2350" s="84">
        <v>0</v>
      </c>
      <c r="S2350" s="84">
        <v>1.378203569389E-6</v>
      </c>
      <c r="T2350" s="84" t="s">
        <v>163</v>
      </c>
      <c r="U2350" s="118">
        <v>-2.1827791594157101E-2</v>
      </c>
      <c r="V2350" s="118">
        <v>-9.7328943745500201E-3</v>
      </c>
      <c r="W2350" s="114">
        <v>-1.2094903511933999E-2</v>
      </c>
    </row>
    <row r="2351" spans="2:23" x14ac:dyDescent="0.25">
      <c r="B2351" s="61" t="s">
        <v>123</v>
      </c>
      <c r="C2351" s="82" t="s">
        <v>146</v>
      </c>
      <c r="D2351" s="61" t="s">
        <v>65</v>
      </c>
      <c r="E2351" s="61" t="s">
        <v>176</v>
      </c>
      <c r="F2351" s="83">
        <v>25.24</v>
      </c>
      <c r="G2351" s="84">
        <v>54500</v>
      </c>
      <c r="H2351" s="84">
        <v>25.13</v>
      </c>
      <c r="I2351" s="84">
        <v>1</v>
      </c>
      <c r="J2351" s="84">
        <v>-31.3668034785807</v>
      </c>
      <c r="K2351" s="84">
        <v>5.4477234078886098E-2</v>
      </c>
      <c r="L2351" s="84">
        <v>7.0626513434462304</v>
      </c>
      <c r="M2351" s="84">
        <v>2.7619134062292199E-3</v>
      </c>
      <c r="N2351" s="84">
        <v>-38.429454822026898</v>
      </c>
      <c r="O2351" s="84">
        <v>5.1715320672656898E-2</v>
      </c>
      <c r="P2351" s="84">
        <v>-9.2282394491921504</v>
      </c>
      <c r="Q2351" s="84">
        <v>-9.2282394491921504</v>
      </c>
      <c r="R2351" s="84">
        <v>0</v>
      </c>
      <c r="S2351" s="84">
        <v>4.7153315324721503E-3</v>
      </c>
      <c r="T2351" s="84" t="s">
        <v>163</v>
      </c>
      <c r="U2351" s="118">
        <v>-2.9247896792820698</v>
      </c>
      <c r="V2351" s="118">
        <v>-1.30414792048163</v>
      </c>
      <c r="W2351" s="114">
        <v>-1.6206426019335001</v>
      </c>
    </row>
    <row r="2352" spans="2:23" x14ac:dyDescent="0.25">
      <c r="B2352" s="61" t="s">
        <v>123</v>
      </c>
      <c r="C2352" s="82" t="s">
        <v>146</v>
      </c>
      <c r="D2352" s="61" t="s">
        <v>65</v>
      </c>
      <c r="E2352" s="61" t="s">
        <v>177</v>
      </c>
      <c r="F2352" s="83">
        <v>25.53</v>
      </c>
      <c r="G2352" s="84">
        <v>51250</v>
      </c>
      <c r="H2352" s="84">
        <v>25.53</v>
      </c>
      <c r="I2352" s="84">
        <v>1</v>
      </c>
      <c r="J2352" s="84">
        <v>0</v>
      </c>
      <c r="K2352" s="84">
        <v>0</v>
      </c>
      <c r="L2352" s="84">
        <v>0</v>
      </c>
      <c r="M2352" s="84">
        <v>0</v>
      </c>
      <c r="N2352" s="84">
        <v>0</v>
      </c>
      <c r="O2352" s="84">
        <v>0</v>
      </c>
      <c r="P2352" s="84">
        <v>0</v>
      </c>
      <c r="Q2352" s="84">
        <v>0</v>
      </c>
      <c r="R2352" s="84">
        <v>0</v>
      </c>
      <c r="S2352" s="84">
        <v>0</v>
      </c>
      <c r="T2352" s="84" t="s">
        <v>162</v>
      </c>
      <c r="U2352" s="118">
        <v>0</v>
      </c>
      <c r="V2352" s="118">
        <v>0</v>
      </c>
      <c r="W2352" s="114">
        <v>0</v>
      </c>
    </row>
    <row r="2353" spans="2:23" x14ac:dyDescent="0.25">
      <c r="B2353" s="61" t="s">
        <v>123</v>
      </c>
      <c r="C2353" s="82" t="s">
        <v>146</v>
      </c>
      <c r="D2353" s="61" t="s">
        <v>65</v>
      </c>
      <c r="E2353" s="61" t="s">
        <v>178</v>
      </c>
      <c r="F2353" s="83">
        <v>25.32</v>
      </c>
      <c r="G2353" s="84">
        <v>53200</v>
      </c>
      <c r="H2353" s="84">
        <v>25.51</v>
      </c>
      <c r="I2353" s="84">
        <v>1</v>
      </c>
      <c r="J2353" s="84">
        <v>68.838134161871693</v>
      </c>
      <c r="K2353" s="84">
        <v>0.24162573757213099</v>
      </c>
      <c r="L2353" s="84">
        <v>75.682587553939896</v>
      </c>
      <c r="M2353" s="84">
        <v>0.29206327846126001</v>
      </c>
      <c r="N2353" s="84">
        <v>-6.8444533920682096</v>
      </c>
      <c r="O2353" s="84">
        <v>-5.0437540889128801E-2</v>
      </c>
      <c r="P2353" s="84">
        <v>-1.6216153092893399</v>
      </c>
      <c r="Q2353" s="84">
        <v>-1.6216153092893399</v>
      </c>
      <c r="R2353" s="84">
        <v>0</v>
      </c>
      <c r="S2353" s="84">
        <v>1.3408515041528701E-4</v>
      </c>
      <c r="T2353" s="84" t="s">
        <v>162</v>
      </c>
      <c r="U2353" s="118">
        <v>1.8576042795760299E-2</v>
      </c>
      <c r="V2353" s="118">
        <v>-8.2829571488419705E-3</v>
      </c>
      <c r="W2353" s="114">
        <v>2.68589859713038E-2</v>
      </c>
    </row>
    <row r="2354" spans="2:23" x14ac:dyDescent="0.25">
      <c r="B2354" s="61" t="s">
        <v>123</v>
      </c>
      <c r="C2354" s="82" t="s">
        <v>146</v>
      </c>
      <c r="D2354" s="61" t="s">
        <v>65</v>
      </c>
      <c r="E2354" s="61" t="s">
        <v>179</v>
      </c>
      <c r="F2354" s="83">
        <v>25.63</v>
      </c>
      <c r="G2354" s="84">
        <v>53050</v>
      </c>
      <c r="H2354" s="84">
        <v>25.58</v>
      </c>
      <c r="I2354" s="84">
        <v>1</v>
      </c>
      <c r="J2354" s="84">
        <v>-121.026747646994</v>
      </c>
      <c r="K2354" s="84">
        <v>0.13768625227248699</v>
      </c>
      <c r="L2354" s="84">
        <v>-115.785958554072</v>
      </c>
      <c r="M2354" s="84">
        <v>0.12602004906388201</v>
      </c>
      <c r="N2354" s="84">
        <v>-5.2407890929221601</v>
      </c>
      <c r="O2354" s="84">
        <v>1.1666203208605E-2</v>
      </c>
      <c r="P2354" s="84">
        <v>-1.8035512998085499</v>
      </c>
      <c r="Q2354" s="84">
        <v>-1.8035512998085499</v>
      </c>
      <c r="R2354" s="84">
        <v>0</v>
      </c>
      <c r="S2354" s="84">
        <v>3.0576294535787002E-5</v>
      </c>
      <c r="T2354" s="84" t="s">
        <v>163</v>
      </c>
      <c r="U2354" s="118">
        <v>3.6673678510218098E-2</v>
      </c>
      <c r="V2354" s="118">
        <v>-1.63525951641257E-2</v>
      </c>
      <c r="W2354" s="114">
        <v>5.3026246087614998E-2</v>
      </c>
    </row>
    <row r="2355" spans="2:23" x14ac:dyDescent="0.25">
      <c r="B2355" s="61" t="s">
        <v>123</v>
      </c>
      <c r="C2355" s="82" t="s">
        <v>146</v>
      </c>
      <c r="D2355" s="61" t="s">
        <v>65</v>
      </c>
      <c r="E2355" s="61" t="s">
        <v>179</v>
      </c>
      <c r="F2355" s="83">
        <v>25.63</v>
      </c>
      <c r="G2355" s="84">
        <v>53050</v>
      </c>
      <c r="H2355" s="84">
        <v>25.58</v>
      </c>
      <c r="I2355" s="84">
        <v>2</v>
      </c>
      <c r="J2355" s="84">
        <v>-107.461578033321</v>
      </c>
      <c r="K2355" s="84">
        <v>9.8157921403998302E-2</v>
      </c>
      <c r="L2355" s="84">
        <v>-102.808197875508</v>
      </c>
      <c r="M2355" s="84">
        <v>8.9840967178481904E-2</v>
      </c>
      <c r="N2355" s="84">
        <v>-4.6533801578130003</v>
      </c>
      <c r="O2355" s="84">
        <v>8.3169542255164298E-3</v>
      </c>
      <c r="P2355" s="84">
        <v>-1.60140194221173</v>
      </c>
      <c r="Q2355" s="84">
        <v>-1.6014019422117201</v>
      </c>
      <c r="R2355" s="84">
        <v>0</v>
      </c>
      <c r="S2355" s="84">
        <v>2.1798149534416002E-5</v>
      </c>
      <c r="T2355" s="84" t="s">
        <v>163</v>
      </c>
      <c r="U2355" s="118">
        <v>-1.97133949463053E-2</v>
      </c>
      <c r="V2355" s="118">
        <v>-8.7900963296505697E-3</v>
      </c>
      <c r="W2355" s="114">
        <v>-1.09233042994617E-2</v>
      </c>
    </row>
    <row r="2356" spans="2:23" x14ac:dyDescent="0.25">
      <c r="B2356" s="61" t="s">
        <v>123</v>
      </c>
      <c r="C2356" s="82" t="s">
        <v>146</v>
      </c>
      <c r="D2356" s="61" t="s">
        <v>65</v>
      </c>
      <c r="E2356" s="61" t="s">
        <v>179</v>
      </c>
      <c r="F2356" s="83">
        <v>25.63</v>
      </c>
      <c r="G2356" s="84">
        <v>53100</v>
      </c>
      <c r="H2356" s="84">
        <v>25.63</v>
      </c>
      <c r="I2356" s="84">
        <v>1</v>
      </c>
      <c r="J2356" s="84">
        <v>0</v>
      </c>
      <c r="K2356" s="84">
        <v>0</v>
      </c>
      <c r="L2356" s="84">
        <v>0</v>
      </c>
      <c r="M2356" s="84">
        <v>0</v>
      </c>
      <c r="N2356" s="84">
        <v>0</v>
      </c>
      <c r="O2356" s="84">
        <v>0</v>
      </c>
      <c r="P2356" s="84">
        <v>0</v>
      </c>
      <c r="Q2356" s="84">
        <v>0</v>
      </c>
      <c r="R2356" s="84">
        <v>0</v>
      </c>
      <c r="S2356" s="84">
        <v>0</v>
      </c>
      <c r="T2356" s="84" t="s">
        <v>162</v>
      </c>
      <c r="U2356" s="118">
        <v>0</v>
      </c>
      <c r="V2356" s="118">
        <v>0</v>
      </c>
      <c r="W2356" s="114">
        <v>0</v>
      </c>
    </row>
    <row r="2357" spans="2:23" x14ac:dyDescent="0.25">
      <c r="B2357" s="61" t="s">
        <v>123</v>
      </c>
      <c r="C2357" s="82" t="s">
        <v>146</v>
      </c>
      <c r="D2357" s="61" t="s">
        <v>65</v>
      </c>
      <c r="E2357" s="61" t="s">
        <v>179</v>
      </c>
      <c r="F2357" s="83">
        <v>25.63</v>
      </c>
      <c r="G2357" s="84">
        <v>53100</v>
      </c>
      <c r="H2357" s="84">
        <v>25.63</v>
      </c>
      <c r="I2357" s="84">
        <v>2</v>
      </c>
      <c r="J2357" s="84">
        <v>-1.178706E-12</v>
      </c>
      <c r="K2357" s="84">
        <v>0</v>
      </c>
      <c r="L2357" s="84">
        <v>7.5866000000000002E-13</v>
      </c>
      <c r="M2357" s="84">
        <v>0</v>
      </c>
      <c r="N2357" s="84">
        <v>-1.937366E-12</v>
      </c>
      <c r="O2357" s="84">
        <v>0</v>
      </c>
      <c r="P2357" s="84">
        <v>-1.3382399999999999E-13</v>
      </c>
      <c r="Q2357" s="84">
        <v>-1.3382299999999999E-13</v>
      </c>
      <c r="R2357" s="84">
        <v>0</v>
      </c>
      <c r="S2357" s="84">
        <v>0</v>
      </c>
      <c r="T2357" s="84" t="s">
        <v>162</v>
      </c>
      <c r="U2357" s="118">
        <v>0</v>
      </c>
      <c r="V2357" s="118">
        <v>0</v>
      </c>
      <c r="W2357" s="114">
        <v>0</v>
      </c>
    </row>
    <row r="2358" spans="2:23" x14ac:dyDescent="0.25">
      <c r="B2358" s="61" t="s">
        <v>123</v>
      </c>
      <c r="C2358" s="82" t="s">
        <v>146</v>
      </c>
      <c r="D2358" s="61" t="s">
        <v>65</v>
      </c>
      <c r="E2358" s="61" t="s">
        <v>180</v>
      </c>
      <c r="F2358" s="83">
        <v>25.65</v>
      </c>
      <c r="G2358" s="84">
        <v>53000</v>
      </c>
      <c r="H2358" s="84">
        <v>25.63</v>
      </c>
      <c r="I2358" s="84">
        <v>1</v>
      </c>
      <c r="J2358" s="84">
        <v>-20.124209406148999</v>
      </c>
      <c r="K2358" s="84">
        <v>0</v>
      </c>
      <c r="L2358" s="84">
        <v>-24.698562279831499</v>
      </c>
      <c r="M2358" s="84">
        <v>0</v>
      </c>
      <c r="N2358" s="84">
        <v>4.5743528736825096</v>
      </c>
      <c r="O2358" s="84">
        <v>0</v>
      </c>
      <c r="P2358" s="84">
        <v>1.2806664764661</v>
      </c>
      <c r="Q2358" s="84">
        <v>1.2806664764661</v>
      </c>
      <c r="R2358" s="84">
        <v>0</v>
      </c>
      <c r="S2358" s="84">
        <v>0</v>
      </c>
      <c r="T2358" s="84" t="s">
        <v>163</v>
      </c>
      <c r="U2358" s="118">
        <v>9.1487057473648298E-2</v>
      </c>
      <c r="V2358" s="118">
        <v>-4.0793584783343703E-2</v>
      </c>
      <c r="W2358" s="114">
        <v>0.132280573438462</v>
      </c>
    </row>
    <row r="2359" spans="2:23" x14ac:dyDescent="0.25">
      <c r="B2359" s="61" t="s">
        <v>123</v>
      </c>
      <c r="C2359" s="82" t="s">
        <v>146</v>
      </c>
      <c r="D2359" s="61" t="s">
        <v>65</v>
      </c>
      <c r="E2359" s="61" t="s">
        <v>180</v>
      </c>
      <c r="F2359" s="83">
        <v>25.65</v>
      </c>
      <c r="G2359" s="84">
        <v>53000</v>
      </c>
      <c r="H2359" s="84">
        <v>25.63</v>
      </c>
      <c r="I2359" s="84">
        <v>2</v>
      </c>
      <c r="J2359" s="84">
        <v>-17.776384975431501</v>
      </c>
      <c r="K2359" s="84">
        <v>0</v>
      </c>
      <c r="L2359" s="84">
        <v>-21.817063347184501</v>
      </c>
      <c r="M2359" s="84">
        <v>0</v>
      </c>
      <c r="N2359" s="84">
        <v>4.0406783717529997</v>
      </c>
      <c r="O2359" s="84">
        <v>0</v>
      </c>
      <c r="P2359" s="84">
        <v>1.1312553875450599</v>
      </c>
      <c r="Q2359" s="84">
        <v>1.13125538754505</v>
      </c>
      <c r="R2359" s="84">
        <v>0</v>
      </c>
      <c r="S2359" s="84">
        <v>0</v>
      </c>
      <c r="T2359" s="84" t="s">
        <v>163</v>
      </c>
      <c r="U2359" s="118">
        <v>8.0813567435058201E-2</v>
      </c>
      <c r="V2359" s="118">
        <v>-3.6034333225287998E-2</v>
      </c>
      <c r="W2359" s="114">
        <v>0.116847839870644</v>
      </c>
    </row>
    <row r="2360" spans="2:23" x14ac:dyDescent="0.25">
      <c r="B2360" s="61" t="s">
        <v>123</v>
      </c>
      <c r="C2360" s="82" t="s">
        <v>146</v>
      </c>
      <c r="D2360" s="61" t="s">
        <v>65</v>
      </c>
      <c r="E2360" s="61" t="s">
        <v>180</v>
      </c>
      <c r="F2360" s="83">
        <v>25.65</v>
      </c>
      <c r="G2360" s="84">
        <v>53000</v>
      </c>
      <c r="H2360" s="84">
        <v>25.63</v>
      </c>
      <c r="I2360" s="84">
        <v>3</v>
      </c>
      <c r="J2360" s="84">
        <v>-17.776384975431501</v>
      </c>
      <c r="K2360" s="84">
        <v>0</v>
      </c>
      <c r="L2360" s="84">
        <v>-21.817063347184501</v>
      </c>
      <c r="M2360" s="84">
        <v>0</v>
      </c>
      <c r="N2360" s="84">
        <v>4.0406783717529997</v>
      </c>
      <c r="O2360" s="84">
        <v>0</v>
      </c>
      <c r="P2360" s="84">
        <v>1.1312553875450599</v>
      </c>
      <c r="Q2360" s="84">
        <v>1.13125538754505</v>
      </c>
      <c r="R2360" s="84">
        <v>0</v>
      </c>
      <c r="S2360" s="84">
        <v>0</v>
      </c>
      <c r="T2360" s="84" t="s">
        <v>163</v>
      </c>
      <c r="U2360" s="118">
        <v>8.0813567435058201E-2</v>
      </c>
      <c r="V2360" s="118">
        <v>-3.6034333225287998E-2</v>
      </c>
      <c r="W2360" s="114">
        <v>0.116847839870644</v>
      </c>
    </row>
    <row r="2361" spans="2:23" x14ac:dyDescent="0.25">
      <c r="B2361" s="61" t="s">
        <v>123</v>
      </c>
      <c r="C2361" s="82" t="s">
        <v>146</v>
      </c>
      <c r="D2361" s="61" t="s">
        <v>65</v>
      </c>
      <c r="E2361" s="61" t="s">
        <v>180</v>
      </c>
      <c r="F2361" s="83">
        <v>25.65</v>
      </c>
      <c r="G2361" s="84">
        <v>53000</v>
      </c>
      <c r="H2361" s="84">
        <v>25.63</v>
      </c>
      <c r="I2361" s="84">
        <v>4</v>
      </c>
      <c r="J2361" s="84">
        <v>-19.5106664364497</v>
      </c>
      <c r="K2361" s="84">
        <v>0</v>
      </c>
      <c r="L2361" s="84">
        <v>-23.945557332276401</v>
      </c>
      <c r="M2361" s="84">
        <v>0</v>
      </c>
      <c r="N2361" s="84">
        <v>4.43489089582663</v>
      </c>
      <c r="O2361" s="84">
        <v>0</v>
      </c>
      <c r="P2361" s="84">
        <v>1.24162176681781</v>
      </c>
      <c r="Q2361" s="84">
        <v>1.24162176681781</v>
      </c>
      <c r="R2361" s="84">
        <v>0</v>
      </c>
      <c r="S2361" s="84">
        <v>0</v>
      </c>
      <c r="T2361" s="84" t="s">
        <v>163</v>
      </c>
      <c r="U2361" s="118">
        <v>8.8697817916530697E-2</v>
      </c>
      <c r="V2361" s="118">
        <v>-3.9549877930195598E-2</v>
      </c>
      <c r="W2361" s="114">
        <v>0.12824762912632201</v>
      </c>
    </row>
    <row r="2362" spans="2:23" x14ac:dyDescent="0.25">
      <c r="B2362" s="61" t="s">
        <v>123</v>
      </c>
      <c r="C2362" s="82" t="s">
        <v>146</v>
      </c>
      <c r="D2362" s="61" t="s">
        <v>65</v>
      </c>
      <c r="E2362" s="61" t="s">
        <v>180</v>
      </c>
      <c r="F2362" s="83">
        <v>25.65</v>
      </c>
      <c r="G2362" s="84">
        <v>53204</v>
      </c>
      <c r="H2362" s="84">
        <v>25.68</v>
      </c>
      <c r="I2362" s="84">
        <v>1</v>
      </c>
      <c r="J2362" s="84">
        <v>13.910100261340499</v>
      </c>
      <c r="K2362" s="84">
        <v>2.47281356500536E-2</v>
      </c>
      <c r="L2362" s="84">
        <v>9.2858980769716908</v>
      </c>
      <c r="M2362" s="84">
        <v>1.10199260156568E-2</v>
      </c>
      <c r="N2362" s="84">
        <v>4.6242021843687899</v>
      </c>
      <c r="O2362" s="84">
        <v>1.3708209634396701E-2</v>
      </c>
      <c r="P2362" s="84">
        <v>1.3421145592041901</v>
      </c>
      <c r="Q2362" s="84">
        <v>1.3421145592041801</v>
      </c>
      <c r="R2362" s="84">
        <v>0</v>
      </c>
      <c r="S2362" s="84">
        <v>2.3020249642555899E-4</v>
      </c>
      <c r="T2362" s="84" t="s">
        <v>163</v>
      </c>
      <c r="U2362" s="118">
        <v>0.213095134735723</v>
      </c>
      <c r="V2362" s="118">
        <v>-9.5017969599291804E-2</v>
      </c>
      <c r="W2362" s="114">
        <v>0.308112944040276</v>
      </c>
    </row>
    <row r="2363" spans="2:23" x14ac:dyDescent="0.25">
      <c r="B2363" s="61" t="s">
        <v>123</v>
      </c>
      <c r="C2363" s="82" t="s">
        <v>146</v>
      </c>
      <c r="D2363" s="61" t="s">
        <v>65</v>
      </c>
      <c r="E2363" s="61" t="s">
        <v>180</v>
      </c>
      <c r="F2363" s="83">
        <v>25.65</v>
      </c>
      <c r="G2363" s="84">
        <v>53304</v>
      </c>
      <c r="H2363" s="84">
        <v>25.77</v>
      </c>
      <c r="I2363" s="84">
        <v>1</v>
      </c>
      <c r="J2363" s="84">
        <v>31.5209538635693</v>
      </c>
      <c r="K2363" s="84">
        <v>9.2103988359900898E-2</v>
      </c>
      <c r="L2363" s="84">
        <v>28.564305688520299</v>
      </c>
      <c r="M2363" s="84">
        <v>7.5635743162612304E-2</v>
      </c>
      <c r="N2363" s="84">
        <v>2.9566481750490499</v>
      </c>
      <c r="O2363" s="84">
        <v>1.6468245197288602E-2</v>
      </c>
      <c r="P2363" s="84">
        <v>0.85741367980316696</v>
      </c>
      <c r="Q2363" s="84">
        <v>0.85741367980316696</v>
      </c>
      <c r="R2363" s="84">
        <v>0</v>
      </c>
      <c r="S2363" s="84">
        <v>6.8149166837672002E-5</v>
      </c>
      <c r="T2363" s="84" t="s">
        <v>163</v>
      </c>
      <c r="U2363" s="118">
        <v>6.8600803016400397E-2</v>
      </c>
      <c r="V2363" s="118">
        <v>-3.0588727535160499E-2</v>
      </c>
      <c r="W2363" s="114">
        <v>9.9189478948563198E-2</v>
      </c>
    </row>
    <row r="2364" spans="2:23" x14ac:dyDescent="0.25">
      <c r="B2364" s="61" t="s">
        <v>123</v>
      </c>
      <c r="C2364" s="82" t="s">
        <v>146</v>
      </c>
      <c r="D2364" s="61" t="s">
        <v>65</v>
      </c>
      <c r="E2364" s="61" t="s">
        <v>180</v>
      </c>
      <c r="F2364" s="83">
        <v>25.65</v>
      </c>
      <c r="G2364" s="84">
        <v>53354</v>
      </c>
      <c r="H2364" s="84">
        <v>25.66</v>
      </c>
      <c r="I2364" s="84">
        <v>1</v>
      </c>
      <c r="J2364" s="84">
        <v>1.29765876190296</v>
      </c>
      <c r="K2364" s="84">
        <v>3.5362283509214001E-5</v>
      </c>
      <c r="L2364" s="84">
        <v>8.8280269516408296</v>
      </c>
      <c r="M2364" s="84">
        <v>1.6366152570368401E-3</v>
      </c>
      <c r="N2364" s="84">
        <v>-7.53036818973787</v>
      </c>
      <c r="O2364" s="84">
        <v>-1.6012529735276199E-3</v>
      </c>
      <c r="P2364" s="84">
        <v>-2.1340819155787001</v>
      </c>
      <c r="Q2364" s="84">
        <v>-2.1340819155787001</v>
      </c>
      <c r="R2364" s="84">
        <v>0</v>
      </c>
      <c r="S2364" s="84">
        <v>9.5640418070400997E-5</v>
      </c>
      <c r="T2364" s="84" t="s">
        <v>162</v>
      </c>
      <c r="U2364" s="118">
        <v>3.4223536861539297E-2</v>
      </c>
      <c r="V2364" s="118">
        <v>-1.5260090236798999E-2</v>
      </c>
      <c r="W2364" s="114">
        <v>4.94836013546587E-2</v>
      </c>
    </row>
    <row r="2365" spans="2:23" x14ac:dyDescent="0.25">
      <c r="B2365" s="61" t="s">
        <v>123</v>
      </c>
      <c r="C2365" s="82" t="s">
        <v>146</v>
      </c>
      <c r="D2365" s="61" t="s">
        <v>65</v>
      </c>
      <c r="E2365" s="61" t="s">
        <v>180</v>
      </c>
      <c r="F2365" s="83">
        <v>25.65</v>
      </c>
      <c r="G2365" s="84">
        <v>53454</v>
      </c>
      <c r="H2365" s="84">
        <v>25.73</v>
      </c>
      <c r="I2365" s="84">
        <v>1</v>
      </c>
      <c r="J2365" s="84">
        <v>23.8736550553059</v>
      </c>
      <c r="K2365" s="84">
        <v>3.8870685868721798E-2</v>
      </c>
      <c r="L2365" s="84">
        <v>31.175077470061201</v>
      </c>
      <c r="M2365" s="84">
        <v>6.6282588049026606E-2</v>
      </c>
      <c r="N2365" s="84">
        <v>-7.3014224147553302</v>
      </c>
      <c r="O2365" s="84">
        <v>-2.7411902180304801E-2</v>
      </c>
      <c r="P2365" s="84">
        <v>-2.0710722620280499</v>
      </c>
      <c r="Q2365" s="84">
        <v>-2.0710722620280402</v>
      </c>
      <c r="R2365" s="84">
        <v>0</v>
      </c>
      <c r="S2365" s="84">
        <v>2.9253300945176298E-4</v>
      </c>
      <c r="T2365" s="84" t="s">
        <v>162</v>
      </c>
      <c r="U2365" s="118">
        <v>-0.12009797383159</v>
      </c>
      <c r="V2365" s="118">
        <v>-5.3551037852736003E-2</v>
      </c>
      <c r="W2365" s="114">
        <v>-6.6546970599659E-2</v>
      </c>
    </row>
    <row r="2366" spans="2:23" x14ac:dyDescent="0.25">
      <c r="B2366" s="61" t="s">
        <v>123</v>
      </c>
      <c r="C2366" s="82" t="s">
        <v>146</v>
      </c>
      <c r="D2366" s="61" t="s">
        <v>65</v>
      </c>
      <c r="E2366" s="61" t="s">
        <v>180</v>
      </c>
      <c r="F2366" s="83">
        <v>25.65</v>
      </c>
      <c r="G2366" s="84">
        <v>53604</v>
      </c>
      <c r="H2366" s="84">
        <v>25.73</v>
      </c>
      <c r="I2366" s="84">
        <v>1</v>
      </c>
      <c r="J2366" s="84">
        <v>29.146904833965401</v>
      </c>
      <c r="K2366" s="84">
        <v>3.6955079670910301E-2</v>
      </c>
      <c r="L2366" s="84">
        <v>32.7978522320834</v>
      </c>
      <c r="M2366" s="84">
        <v>4.6792911330134697E-2</v>
      </c>
      <c r="N2366" s="84">
        <v>-3.6509473981179998</v>
      </c>
      <c r="O2366" s="84">
        <v>-9.8378316592244094E-3</v>
      </c>
      <c r="P2366" s="84">
        <v>-1.0311366594747799</v>
      </c>
      <c r="Q2366" s="84">
        <v>-1.0311366594747799</v>
      </c>
      <c r="R2366" s="84">
        <v>0</v>
      </c>
      <c r="S2366" s="84">
        <v>4.6251062257308E-5</v>
      </c>
      <c r="T2366" s="84" t="s">
        <v>162</v>
      </c>
      <c r="U2366" s="118">
        <v>3.9341896523971902E-2</v>
      </c>
      <c r="V2366" s="118">
        <v>-1.7542339164755099E-2</v>
      </c>
      <c r="W2366" s="114">
        <v>5.6884206094907401E-2</v>
      </c>
    </row>
    <row r="2367" spans="2:23" x14ac:dyDescent="0.25">
      <c r="B2367" s="61" t="s">
        <v>123</v>
      </c>
      <c r="C2367" s="82" t="s">
        <v>146</v>
      </c>
      <c r="D2367" s="61" t="s">
        <v>65</v>
      </c>
      <c r="E2367" s="61" t="s">
        <v>180</v>
      </c>
      <c r="F2367" s="83">
        <v>25.65</v>
      </c>
      <c r="G2367" s="84">
        <v>53654</v>
      </c>
      <c r="H2367" s="84">
        <v>25.63</v>
      </c>
      <c r="I2367" s="84">
        <v>1</v>
      </c>
      <c r="J2367" s="84">
        <v>-24.672817927159901</v>
      </c>
      <c r="K2367" s="84">
        <v>2.96886372516449E-2</v>
      </c>
      <c r="L2367" s="84">
        <v>-18.481927473064399</v>
      </c>
      <c r="M2367" s="84">
        <v>1.6658936734943501E-2</v>
      </c>
      <c r="N2367" s="84">
        <v>-6.1908904540954701</v>
      </c>
      <c r="O2367" s="84">
        <v>1.30297005167014E-2</v>
      </c>
      <c r="P2367" s="84">
        <v>-1.74803642030089</v>
      </c>
      <c r="Q2367" s="84">
        <v>-1.74803642030089</v>
      </c>
      <c r="R2367" s="84">
        <v>0</v>
      </c>
      <c r="S2367" s="84">
        <v>1.49023139803079E-4</v>
      </c>
      <c r="T2367" s="84" t="s">
        <v>162</v>
      </c>
      <c r="U2367" s="118">
        <v>0.21026371216631701</v>
      </c>
      <c r="V2367" s="118">
        <v>-9.3755453568805505E-2</v>
      </c>
      <c r="W2367" s="114">
        <v>0.30401900757024197</v>
      </c>
    </row>
    <row r="2368" spans="2:23" x14ac:dyDescent="0.25">
      <c r="B2368" s="61" t="s">
        <v>123</v>
      </c>
      <c r="C2368" s="82" t="s">
        <v>146</v>
      </c>
      <c r="D2368" s="61" t="s">
        <v>65</v>
      </c>
      <c r="E2368" s="61" t="s">
        <v>181</v>
      </c>
      <c r="F2368" s="83">
        <v>25.58</v>
      </c>
      <c r="G2368" s="84">
        <v>53150</v>
      </c>
      <c r="H2368" s="84">
        <v>25.5</v>
      </c>
      <c r="I2368" s="84">
        <v>1</v>
      </c>
      <c r="J2368" s="84">
        <v>-40.832071513927602</v>
      </c>
      <c r="K2368" s="84">
        <v>4.5616180634282202E-2</v>
      </c>
      <c r="L2368" s="84">
        <v>-16.599969626324999</v>
      </c>
      <c r="M2368" s="84">
        <v>7.5392940100367798E-3</v>
      </c>
      <c r="N2368" s="84">
        <v>-24.232101887602699</v>
      </c>
      <c r="O2368" s="84">
        <v>3.8076886624245403E-2</v>
      </c>
      <c r="P2368" s="84">
        <v>-6.6307338918990801</v>
      </c>
      <c r="Q2368" s="84">
        <v>-6.6307338918990704</v>
      </c>
      <c r="R2368" s="84">
        <v>0</v>
      </c>
      <c r="S2368" s="84">
        <v>1.2029270500200999E-3</v>
      </c>
      <c r="T2368" s="84" t="s">
        <v>163</v>
      </c>
      <c r="U2368" s="118">
        <v>-0.96608446662494396</v>
      </c>
      <c r="V2368" s="118">
        <v>-0.43077184560764398</v>
      </c>
      <c r="W2368" s="114">
        <v>-0.53531289951177197</v>
      </c>
    </row>
    <row r="2369" spans="2:23" x14ac:dyDescent="0.25">
      <c r="B2369" s="61" t="s">
        <v>123</v>
      </c>
      <c r="C2369" s="82" t="s">
        <v>146</v>
      </c>
      <c r="D2369" s="61" t="s">
        <v>65</v>
      </c>
      <c r="E2369" s="61" t="s">
        <v>181</v>
      </c>
      <c r="F2369" s="83">
        <v>25.58</v>
      </c>
      <c r="G2369" s="84">
        <v>53150</v>
      </c>
      <c r="H2369" s="84">
        <v>25.5</v>
      </c>
      <c r="I2369" s="84">
        <v>2</v>
      </c>
      <c r="J2369" s="84">
        <v>-40.712183430712798</v>
      </c>
      <c r="K2369" s="84">
        <v>4.53984286848736E-2</v>
      </c>
      <c r="L2369" s="84">
        <v>-16.551230033508901</v>
      </c>
      <c r="M2369" s="84">
        <v>7.5033046758900901E-3</v>
      </c>
      <c r="N2369" s="84">
        <v>-24.160953397203901</v>
      </c>
      <c r="O2369" s="84">
        <v>3.7895124008983497E-2</v>
      </c>
      <c r="P2369" s="84">
        <v>-6.6112652255485802</v>
      </c>
      <c r="Q2369" s="84">
        <v>-6.6112652255485704</v>
      </c>
      <c r="R2369" s="84">
        <v>0</v>
      </c>
      <c r="S2369" s="84">
        <v>1.1971847957029901E-3</v>
      </c>
      <c r="T2369" s="84" t="s">
        <v>163</v>
      </c>
      <c r="U2369" s="118">
        <v>-0.965034804586829</v>
      </c>
      <c r="V2369" s="118">
        <v>-0.43030380697433201</v>
      </c>
      <c r="W2369" s="114">
        <v>-0.53473127580438096</v>
      </c>
    </row>
    <row r="2370" spans="2:23" x14ac:dyDescent="0.25">
      <c r="B2370" s="61" t="s">
        <v>123</v>
      </c>
      <c r="C2370" s="82" t="s">
        <v>146</v>
      </c>
      <c r="D2370" s="61" t="s">
        <v>65</v>
      </c>
      <c r="E2370" s="61" t="s">
        <v>181</v>
      </c>
      <c r="F2370" s="83">
        <v>25.58</v>
      </c>
      <c r="G2370" s="84">
        <v>53900</v>
      </c>
      <c r="H2370" s="84">
        <v>25.46</v>
      </c>
      <c r="I2370" s="84">
        <v>1</v>
      </c>
      <c r="J2370" s="84">
        <v>-41.2345922080682</v>
      </c>
      <c r="K2370" s="84">
        <v>7.9743675785130405E-2</v>
      </c>
      <c r="L2370" s="84">
        <v>-26.858956546896199</v>
      </c>
      <c r="M2370" s="84">
        <v>3.3833826344359899E-2</v>
      </c>
      <c r="N2370" s="84">
        <v>-14.375635661172099</v>
      </c>
      <c r="O2370" s="84">
        <v>4.5909849440770603E-2</v>
      </c>
      <c r="P2370" s="84">
        <v>-4.6558325976353698</v>
      </c>
      <c r="Q2370" s="84">
        <v>-4.6558325976353601</v>
      </c>
      <c r="R2370" s="84">
        <v>0</v>
      </c>
      <c r="S2370" s="84">
        <v>1.01664084961087E-3</v>
      </c>
      <c r="T2370" s="84" t="s">
        <v>163</v>
      </c>
      <c r="U2370" s="118">
        <v>-0.55345692161214499</v>
      </c>
      <c r="V2370" s="118">
        <v>-0.24678345198955201</v>
      </c>
      <c r="W2370" s="114">
        <v>-0.30667362916836599</v>
      </c>
    </row>
    <row r="2371" spans="2:23" x14ac:dyDescent="0.25">
      <c r="B2371" s="61" t="s">
        <v>123</v>
      </c>
      <c r="C2371" s="82" t="s">
        <v>146</v>
      </c>
      <c r="D2371" s="61" t="s">
        <v>65</v>
      </c>
      <c r="E2371" s="61" t="s">
        <v>181</v>
      </c>
      <c r="F2371" s="83">
        <v>25.58</v>
      </c>
      <c r="G2371" s="84">
        <v>53900</v>
      </c>
      <c r="H2371" s="84">
        <v>25.46</v>
      </c>
      <c r="I2371" s="84">
        <v>2</v>
      </c>
      <c r="J2371" s="84">
        <v>-41.279123462533398</v>
      </c>
      <c r="K2371" s="84">
        <v>7.9847848345511604E-2</v>
      </c>
      <c r="L2371" s="84">
        <v>-26.887962848743399</v>
      </c>
      <c r="M2371" s="84">
        <v>3.3878024912842399E-2</v>
      </c>
      <c r="N2371" s="84">
        <v>-14.3911606137899</v>
      </c>
      <c r="O2371" s="84">
        <v>4.5969823432669199E-2</v>
      </c>
      <c r="P2371" s="84">
        <v>-4.6608606591522896</v>
      </c>
      <c r="Q2371" s="84">
        <v>-4.6608606591522799</v>
      </c>
      <c r="R2371" s="84">
        <v>0</v>
      </c>
      <c r="S2371" s="84">
        <v>1.0179689308578101E-3</v>
      </c>
      <c r="T2371" s="84" t="s">
        <v>163</v>
      </c>
      <c r="U2371" s="118">
        <v>-0.55378937965303898</v>
      </c>
      <c r="V2371" s="118">
        <v>-0.246931693234299</v>
      </c>
      <c r="W2371" s="114">
        <v>-0.30685784606035099</v>
      </c>
    </row>
    <row r="2372" spans="2:23" x14ac:dyDescent="0.25">
      <c r="B2372" s="61" t="s">
        <v>123</v>
      </c>
      <c r="C2372" s="82" t="s">
        <v>146</v>
      </c>
      <c r="D2372" s="61" t="s">
        <v>65</v>
      </c>
      <c r="E2372" s="61" t="s">
        <v>182</v>
      </c>
      <c r="F2372" s="83">
        <v>25.5</v>
      </c>
      <c r="G2372" s="84">
        <v>53550</v>
      </c>
      <c r="H2372" s="84">
        <v>25.44</v>
      </c>
      <c r="I2372" s="84">
        <v>1</v>
      </c>
      <c r="J2372" s="84">
        <v>-28.6021085617636</v>
      </c>
      <c r="K2372" s="84">
        <v>2.01002406903758E-2</v>
      </c>
      <c r="L2372" s="84">
        <v>-6.1714650576038403</v>
      </c>
      <c r="M2372" s="84">
        <v>9.3579712211902403E-4</v>
      </c>
      <c r="N2372" s="84">
        <v>-22.430643504159701</v>
      </c>
      <c r="O2372" s="84">
        <v>1.9164443568256799E-2</v>
      </c>
      <c r="P2372" s="84">
        <v>-6.47587440992098</v>
      </c>
      <c r="Q2372" s="84">
        <v>-6.4758744099209702</v>
      </c>
      <c r="R2372" s="84">
        <v>0</v>
      </c>
      <c r="S2372" s="84">
        <v>1.0303908460963099E-3</v>
      </c>
      <c r="T2372" s="84" t="s">
        <v>162</v>
      </c>
      <c r="U2372" s="118">
        <v>-0.85772023256605401</v>
      </c>
      <c r="V2372" s="118">
        <v>-0.38245281894273297</v>
      </c>
      <c r="W2372" s="114">
        <v>-0.47526766087948902</v>
      </c>
    </row>
    <row r="2373" spans="2:23" x14ac:dyDescent="0.25">
      <c r="B2373" s="61" t="s">
        <v>123</v>
      </c>
      <c r="C2373" s="82" t="s">
        <v>146</v>
      </c>
      <c r="D2373" s="61" t="s">
        <v>65</v>
      </c>
      <c r="E2373" s="61" t="s">
        <v>182</v>
      </c>
      <c r="F2373" s="83">
        <v>25.5</v>
      </c>
      <c r="G2373" s="84">
        <v>54200</v>
      </c>
      <c r="H2373" s="84">
        <v>25.49</v>
      </c>
      <c r="I2373" s="84">
        <v>1</v>
      </c>
      <c r="J2373" s="84">
        <v>-21.8776456374883</v>
      </c>
      <c r="K2373" s="84">
        <v>3.1589670990207798E-3</v>
      </c>
      <c r="L2373" s="84">
        <v>0.93400553330921299</v>
      </c>
      <c r="M2373" s="84">
        <v>5.7576178192650003E-6</v>
      </c>
      <c r="N2373" s="84">
        <v>-22.8116511707975</v>
      </c>
      <c r="O2373" s="84">
        <v>3.1532094812015202E-3</v>
      </c>
      <c r="P2373" s="84">
        <v>-6.5879372602244501</v>
      </c>
      <c r="Q2373" s="84">
        <v>-6.5879372602244501</v>
      </c>
      <c r="R2373" s="84">
        <v>0</v>
      </c>
      <c r="S2373" s="84">
        <v>2.8644605447471401E-4</v>
      </c>
      <c r="T2373" s="84" t="s">
        <v>163</v>
      </c>
      <c r="U2373" s="118">
        <v>-0.147725435984778</v>
      </c>
      <c r="V2373" s="118">
        <v>-6.5869974004107198E-2</v>
      </c>
      <c r="W2373" s="114">
        <v>-8.1855504565681803E-2</v>
      </c>
    </row>
    <row r="2374" spans="2:23" x14ac:dyDescent="0.25">
      <c r="B2374" s="61" t="s">
        <v>123</v>
      </c>
      <c r="C2374" s="82" t="s">
        <v>146</v>
      </c>
      <c r="D2374" s="61" t="s">
        <v>65</v>
      </c>
      <c r="E2374" s="61" t="s">
        <v>183</v>
      </c>
      <c r="F2374" s="83">
        <v>25.52</v>
      </c>
      <c r="G2374" s="84">
        <v>53150</v>
      </c>
      <c r="H2374" s="84">
        <v>25.5</v>
      </c>
      <c r="I2374" s="84">
        <v>1</v>
      </c>
      <c r="J2374" s="84">
        <v>-17.481728201978299</v>
      </c>
      <c r="K2374" s="84">
        <v>0</v>
      </c>
      <c r="L2374" s="84">
        <v>-17.8384338053425</v>
      </c>
      <c r="M2374" s="84">
        <v>0</v>
      </c>
      <c r="N2374" s="84">
        <v>0.35670560336419599</v>
      </c>
      <c r="O2374" s="84">
        <v>0</v>
      </c>
      <c r="P2374" s="84">
        <v>0.12388584045498199</v>
      </c>
      <c r="Q2374" s="84">
        <v>0.12388584045498199</v>
      </c>
      <c r="R2374" s="84">
        <v>0</v>
      </c>
      <c r="S2374" s="84">
        <v>0</v>
      </c>
      <c r="T2374" s="84" t="s">
        <v>162</v>
      </c>
      <c r="U2374" s="118">
        <v>7.1341120672837703E-3</v>
      </c>
      <c r="V2374" s="118">
        <v>-3.1810620377034499E-3</v>
      </c>
      <c r="W2374" s="114">
        <v>1.03151687385548E-2</v>
      </c>
    </row>
    <row r="2375" spans="2:23" x14ac:dyDescent="0.25">
      <c r="B2375" s="61" t="s">
        <v>123</v>
      </c>
      <c r="C2375" s="82" t="s">
        <v>146</v>
      </c>
      <c r="D2375" s="61" t="s">
        <v>65</v>
      </c>
      <c r="E2375" s="61" t="s">
        <v>183</v>
      </c>
      <c r="F2375" s="83">
        <v>25.52</v>
      </c>
      <c r="G2375" s="84">
        <v>53150</v>
      </c>
      <c r="H2375" s="84">
        <v>25.5</v>
      </c>
      <c r="I2375" s="84">
        <v>2</v>
      </c>
      <c r="J2375" s="84">
        <v>-14.677824794408901</v>
      </c>
      <c r="K2375" s="84">
        <v>0</v>
      </c>
      <c r="L2375" s="84">
        <v>-14.977318201975599</v>
      </c>
      <c r="M2375" s="84">
        <v>0</v>
      </c>
      <c r="N2375" s="84">
        <v>0.29949340756662801</v>
      </c>
      <c r="O2375" s="84">
        <v>0</v>
      </c>
      <c r="P2375" s="84">
        <v>0.104015726574505</v>
      </c>
      <c r="Q2375" s="84">
        <v>0.104015726574504</v>
      </c>
      <c r="R2375" s="84">
        <v>0</v>
      </c>
      <c r="S2375" s="84">
        <v>0</v>
      </c>
      <c r="T2375" s="84" t="s">
        <v>162</v>
      </c>
      <c r="U2375" s="118">
        <v>5.9898681513324298E-3</v>
      </c>
      <c r="V2375" s="118">
        <v>-2.6708498559242801E-3</v>
      </c>
      <c r="W2375" s="114">
        <v>8.6607135015492193E-3</v>
      </c>
    </row>
    <row r="2376" spans="2:23" x14ac:dyDescent="0.25">
      <c r="B2376" s="61" t="s">
        <v>123</v>
      </c>
      <c r="C2376" s="82" t="s">
        <v>146</v>
      </c>
      <c r="D2376" s="61" t="s">
        <v>65</v>
      </c>
      <c r="E2376" s="61" t="s">
        <v>183</v>
      </c>
      <c r="F2376" s="83">
        <v>25.52</v>
      </c>
      <c r="G2376" s="84">
        <v>53150</v>
      </c>
      <c r="H2376" s="84">
        <v>25.5</v>
      </c>
      <c r="I2376" s="84">
        <v>3</v>
      </c>
      <c r="J2376" s="84">
        <v>-17.959045012953901</v>
      </c>
      <c r="K2376" s="84">
        <v>0</v>
      </c>
      <c r="L2376" s="84">
        <v>-18.325490018457401</v>
      </c>
      <c r="M2376" s="84">
        <v>0</v>
      </c>
      <c r="N2376" s="84">
        <v>0.36644500550346798</v>
      </c>
      <c r="O2376" s="84">
        <v>0</v>
      </c>
      <c r="P2376" s="84">
        <v>0.12726838899978499</v>
      </c>
      <c r="Q2376" s="84">
        <v>0.12726838899978499</v>
      </c>
      <c r="R2376" s="84">
        <v>0</v>
      </c>
      <c r="S2376" s="84">
        <v>0</v>
      </c>
      <c r="T2376" s="84" t="s">
        <v>162</v>
      </c>
      <c r="U2376" s="118">
        <v>7.32890011006921E-3</v>
      </c>
      <c r="V2376" s="118">
        <v>-3.2679169738832302E-3</v>
      </c>
      <c r="W2376" s="114">
        <v>1.05968115709963E-2</v>
      </c>
    </row>
    <row r="2377" spans="2:23" x14ac:dyDescent="0.25">
      <c r="B2377" s="61" t="s">
        <v>123</v>
      </c>
      <c r="C2377" s="82" t="s">
        <v>146</v>
      </c>
      <c r="D2377" s="61" t="s">
        <v>65</v>
      </c>
      <c r="E2377" s="61" t="s">
        <v>183</v>
      </c>
      <c r="F2377" s="83">
        <v>25.52</v>
      </c>
      <c r="G2377" s="84">
        <v>53654</v>
      </c>
      <c r="H2377" s="84">
        <v>25.63</v>
      </c>
      <c r="I2377" s="84">
        <v>1</v>
      </c>
      <c r="J2377" s="84">
        <v>80.509732236489995</v>
      </c>
      <c r="K2377" s="84">
        <v>0.203529053322447</v>
      </c>
      <c r="L2377" s="84">
        <v>75.5689755528945</v>
      </c>
      <c r="M2377" s="84">
        <v>0.17931504007597901</v>
      </c>
      <c r="N2377" s="84">
        <v>4.9407566835954597</v>
      </c>
      <c r="O2377" s="84">
        <v>2.4214013246468599E-2</v>
      </c>
      <c r="P2377" s="84">
        <v>1.38958653988776</v>
      </c>
      <c r="Q2377" s="84">
        <v>1.38958653988775</v>
      </c>
      <c r="R2377" s="84">
        <v>0</v>
      </c>
      <c r="S2377" s="84">
        <v>6.0631853607688998E-5</v>
      </c>
      <c r="T2377" s="84" t="s">
        <v>162</v>
      </c>
      <c r="U2377" s="118">
        <v>7.5790153582936601E-2</v>
      </c>
      <c r="V2377" s="118">
        <v>-3.3794420121323797E-2</v>
      </c>
      <c r="W2377" s="114">
        <v>0.109584516693278</v>
      </c>
    </row>
    <row r="2378" spans="2:23" x14ac:dyDescent="0.25">
      <c r="B2378" s="61" t="s">
        <v>123</v>
      </c>
      <c r="C2378" s="82" t="s">
        <v>146</v>
      </c>
      <c r="D2378" s="61" t="s">
        <v>65</v>
      </c>
      <c r="E2378" s="61" t="s">
        <v>183</v>
      </c>
      <c r="F2378" s="83">
        <v>25.52</v>
      </c>
      <c r="G2378" s="84">
        <v>53654</v>
      </c>
      <c r="H2378" s="84">
        <v>25.63</v>
      </c>
      <c r="I2378" s="84">
        <v>2</v>
      </c>
      <c r="J2378" s="84">
        <v>80.509732236489995</v>
      </c>
      <c r="K2378" s="84">
        <v>0.203529053322447</v>
      </c>
      <c r="L2378" s="84">
        <v>75.5689755528945</v>
      </c>
      <c r="M2378" s="84">
        <v>0.17931504007597901</v>
      </c>
      <c r="N2378" s="84">
        <v>4.9407566835954597</v>
      </c>
      <c r="O2378" s="84">
        <v>2.4214013246468599E-2</v>
      </c>
      <c r="P2378" s="84">
        <v>1.38958653988776</v>
      </c>
      <c r="Q2378" s="84">
        <v>1.38958653988775</v>
      </c>
      <c r="R2378" s="84">
        <v>0</v>
      </c>
      <c r="S2378" s="84">
        <v>6.0631853607688998E-5</v>
      </c>
      <c r="T2378" s="84" t="s">
        <v>162</v>
      </c>
      <c r="U2378" s="118">
        <v>7.5790153582936601E-2</v>
      </c>
      <c r="V2378" s="118">
        <v>-3.3794420121323797E-2</v>
      </c>
      <c r="W2378" s="114">
        <v>0.109584516693278</v>
      </c>
    </row>
    <row r="2379" spans="2:23" x14ac:dyDescent="0.25">
      <c r="B2379" s="61" t="s">
        <v>123</v>
      </c>
      <c r="C2379" s="82" t="s">
        <v>146</v>
      </c>
      <c r="D2379" s="61" t="s">
        <v>65</v>
      </c>
      <c r="E2379" s="61" t="s">
        <v>183</v>
      </c>
      <c r="F2379" s="83">
        <v>25.52</v>
      </c>
      <c r="G2379" s="84">
        <v>53704</v>
      </c>
      <c r="H2379" s="84">
        <v>25.48</v>
      </c>
      <c r="I2379" s="84">
        <v>1</v>
      </c>
      <c r="J2379" s="84">
        <v>-27.877067808315999</v>
      </c>
      <c r="K2379" s="84">
        <v>3.2484072020838799E-2</v>
      </c>
      <c r="L2379" s="84">
        <v>-22.830287060422101</v>
      </c>
      <c r="M2379" s="84">
        <v>2.1787079903521401E-2</v>
      </c>
      <c r="N2379" s="84">
        <v>-5.0467807478938598</v>
      </c>
      <c r="O2379" s="84">
        <v>1.06969921173175E-2</v>
      </c>
      <c r="P2379" s="84">
        <v>-1.4444854363377</v>
      </c>
      <c r="Q2379" s="84">
        <v>-1.44448543633769</v>
      </c>
      <c r="R2379" s="84">
        <v>0</v>
      </c>
      <c r="S2379" s="84">
        <v>8.7217295748092996E-5</v>
      </c>
      <c r="T2379" s="84" t="s">
        <v>162</v>
      </c>
      <c r="U2379" s="118">
        <v>7.0902069075845495E-2</v>
      </c>
      <c r="V2379" s="118">
        <v>-3.1614849641361603E-2</v>
      </c>
      <c r="W2379" s="114">
        <v>0.102516865383147</v>
      </c>
    </row>
    <row r="2380" spans="2:23" x14ac:dyDescent="0.25">
      <c r="B2380" s="61" t="s">
        <v>123</v>
      </c>
      <c r="C2380" s="82" t="s">
        <v>146</v>
      </c>
      <c r="D2380" s="61" t="s">
        <v>65</v>
      </c>
      <c r="E2380" s="61" t="s">
        <v>183</v>
      </c>
      <c r="F2380" s="83">
        <v>25.52</v>
      </c>
      <c r="G2380" s="84">
        <v>58004</v>
      </c>
      <c r="H2380" s="84">
        <v>24.78</v>
      </c>
      <c r="I2380" s="84">
        <v>1</v>
      </c>
      <c r="J2380" s="84">
        <v>-83.990633512898498</v>
      </c>
      <c r="K2380" s="84">
        <v>1.4941275364908</v>
      </c>
      <c r="L2380" s="84">
        <v>-78.000941757921893</v>
      </c>
      <c r="M2380" s="84">
        <v>1.28862231662299</v>
      </c>
      <c r="N2380" s="84">
        <v>-5.9896917549765698</v>
      </c>
      <c r="O2380" s="84">
        <v>0.20550521986780801</v>
      </c>
      <c r="P2380" s="84">
        <v>-1.6898575994679199</v>
      </c>
      <c r="Q2380" s="84">
        <v>-1.6898575994679099</v>
      </c>
      <c r="R2380" s="84">
        <v>0</v>
      </c>
      <c r="S2380" s="84">
        <v>6.0482004203235096E-4</v>
      </c>
      <c r="T2380" s="84" t="s">
        <v>162</v>
      </c>
      <c r="U2380" s="118">
        <v>0.73608438099272699</v>
      </c>
      <c r="V2380" s="118">
        <v>-0.32821604971141399</v>
      </c>
      <c r="W2380" s="114">
        <v>1.06429987700565</v>
      </c>
    </row>
    <row r="2381" spans="2:23" x14ac:dyDescent="0.25">
      <c r="B2381" s="61" t="s">
        <v>123</v>
      </c>
      <c r="C2381" s="82" t="s">
        <v>146</v>
      </c>
      <c r="D2381" s="61" t="s">
        <v>65</v>
      </c>
      <c r="E2381" s="61" t="s">
        <v>184</v>
      </c>
      <c r="F2381" s="83">
        <v>25.51</v>
      </c>
      <c r="G2381" s="84">
        <v>53050</v>
      </c>
      <c r="H2381" s="84">
        <v>25.58</v>
      </c>
      <c r="I2381" s="84">
        <v>1</v>
      </c>
      <c r="J2381" s="84">
        <v>66.206982475830202</v>
      </c>
      <c r="K2381" s="84">
        <v>0.10563908513817299</v>
      </c>
      <c r="L2381" s="84">
        <v>107.03011917156201</v>
      </c>
      <c r="M2381" s="84">
        <v>0.27607625847807898</v>
      </c>
      <c r="N2381" s="84">
        <v>-40.823136695731897</v>
      </c>
      <c r="O2381" s="84">
        <v>-0.17043717333990599</v>
      </c>
      <c r="P2381" s="84">
        <v>-12.153203590933201</v>
      </c>
      <c r="Q2381" s="84">
        <v>-12.153203590933099</v>
      </c>
      <c r="R2381" s="84">
        <v>0</v>
      </c>
      <c r="S2381" s="84">
        <v>3.5595786162963701E-3</v>
      </c>
      <c r="T2381" s="84" t="s">
        <v>162</v>
      </c>
      <c r="U2381" s="118">
        <v>-1.49619802426679</v>
      </c>
      <c r="V2381" s="118">
        <v>-0.66714661768610795</v>
      </c>
      <c r="W2381" s="114">
        <v>-0.829051837891712</v>
      </c>
    </row>
    <row r="2382" spans="2:23" x14ac:dyDescent="0.25">
      <c r="B2382" s="61" t="s">
        <v>123</v>
      </c>
      <c r="C2382" s="82" t="s">
        <v>146</v>
      </c>
      <c r="D2382" s="61" t="s">
        <v>65</v>
      </c>
      <c r="E2382" s="61" t="s">
        <v>184</v>
      </c>
      <c r="F2382" s="83">
        <v>25.51</v>
      </c>
      <c r="G2382" s="84">
        <v>53204</v>
      </c>
      <c r="H2382" s="84">
        <v>25.68</v>
      </c>
      <c r="I2382" s="84">
        <v>1</v>
      </c>
      <c r="J2382" s="84">
        <v>22.100207601886499</v>
      </c>
      <c r="K2382" s="84">
        <v>0</v>
      </c>
      <c r="L2382" s="84">
        <v>25.8868184916399</v>
      </c>
      <c r="M2382" s="84">
        <v>0</v>
      </c>
      <c r="N2382" s="84">
        <v>-3.78661088975347</v>
      </c>
      <c r="O2382" s="84">
        <v>0</v>
      </c>
      <c r="P2382" s="84">
        <v>-1.0997641195037</v>
      </c>
      <c r="Q2382" s="84">
        <v>-1.09976411950369</v>
      </c>
      <c r="R2382" s="84">
        <v>0</v>
      </c>
      <c r="S2382" s="84">
        <v>0</v>
      </c>
      <c r="T2382" s="84" t="s">
        <v>162</v>
      </c>
      <c r="U2382" s="118">
        <v>0.64372385125808196</v>
      </c>
      <c r="V2382" s="118">
        <v>-0.28703298836473001</v>
      </c>
      <c r="W2382" s="114">
        <v>0.93075635539990298</v>
      </c>
    </row>
    <row r="2383" spans="2:23" x14ac:dyDescent="0.25">
      <c r="B2383" s="61" t="s">
        <v>123</v>
      </c>
      <c r="C2383" s="82" t="s">
        <v>146</v>
      </c>
      <c r="D2383" s="61" t="s">
        <v>65</v>
      </c>
      <c r="E2383" s="61" t="s">
        <v>184</v>
      </c>
      <c r="F2383" s="83">
        <v>25.51</v>
      </c>
      <c r="G2383" s="84">
        <v>53204</v>
      </c>
      <c r="H2383" s="84">
        <v>25.68</v>
      </c>
      <c r="I2383" s="84">
        <v>2</v>
      </c>
      <c r="J2383" s="84">
        <v>22.100207601886499</v>
      </c>
      <c r="K2383" s="84">
        <v>0</v>
      </c>
      <c r="L2383" s="84">
        <v>25.8868184916399</v>
      </c>
      <c r="M2383" s="84">
        <v>0</v>
      </c>
      <c r="N2383" s="84">
        <v>-3.78661088975347</v>
      </c>
      <c r="O2383" s="84">
        <v>0</v>
      </c>
      <c r="P2383" s="84">
        <v>-1.0997641195037</v>
      </c>
      <c r="Q2383" s="84">
        <v>-1.09976411950369</v>
      </c>
      <c r="R2383" s="84">
        <v>0</v>
      </c>
      <c r="S2383" s="84">
        <v>0</v>
      </c>
      <c r="T2383" s="84" t="s">
        <v>162</v>
      </c>
      <c r="U2383" s="118">
        <v>0.64372385125808196</v>
      </c>
      <c r="V2383" s="118">
        <v>-0.28703298836473001</v>
      </c>
      <c r="W2383" s="114">
        <v>0.93075635539990298</v>
      </c>
    </row>
    <row r="2384" spans="2:23" x14ac:dyDescent="0.25">
      <c r="B2384" s="61" t="s">
        <v>123</v>
      </c>
      <c r="C2384" s="82" t="s">
        <v>146</v>
      </c>
      <c r="D2384" s="61" t="s">
        <v>65</v>
      </c>
      <c r="E2384" s="61" t="s">
        <v>185</v>
      </c>
      <c r="F2384" s="83">
        <v>25.68</v>
      </c>
      <c r="G2384" s="84">
        <v>53254</v>
      </c>
      <c r="H2384" s="84">
        <v>25.85</v>
      </c>
      <c r="I2384" s="84">
        <v>1</v>
      </c>
      <c r="J2384" s="84">
        <v>31.9938114127722</v>
      </c>
      <c r="K2384" s="84">
        <v>0.10788785830267</v>
      </c>
      <c r="L2384" s="84">
        <v>31.9938114314361</v>
      </c>
      <c r="M2384" s="84">
        <v>0.10788785842854499</v>
      </c>
      <c r="N2384" s="84">
        <v>-1.8663892654000001E-8</v>
      </c>
      <c r="O2384" s="84">
        <v>-1.2587481E-10</v>
      </c>
      <c r="P2384" s="84">
        <v>0</v>
      </c>
      <c r="Q2384" s="84">
        <v>0</v>
      </c>
      <c r="R2384" s="84">
        <v>0</v>
      </c>
      <c r="S2384" s="84">
        <v>0</v>
      </c>
      <c r="T2384" s="84" t="s">
        <v>162</v>
      </c>
      <c r="U2384" s="118">
        <v>-7.0302721000000006E-11</v>
      </c>
      <c r="V2384" s="118">
        <v>0</v>
      </c>
      <c r="W2384" s="114">
        <v>-7.0302757570000002E-11</v>
      </c>
    </row>
    <row r="2385" spans="2:23" x14ac:dyDescent="0.25">
      <c r="B2385" s="61" t="s">
        <v>123</v>
      </c>
      <c r="C2385" s="82" t="s">
        <v>146</v>
      </c>
      <c r="D2385" s="61" t="s">
        <v>65</v>
      </c>
      <c r="E2385" s="61" t="s">
        <v>185</v>
      </c>
      <c r="F2385" s="83">
        <v>25.68</v>
      </c>
      <c r="G2385" s="84">
        <v>53304</v>
      </c>
      <c r="H2385" s="84">
        <v>25.77</v>
      </c>
      <c r="I2385" s="84">
        <v>1</v>
      </c>
      <c r="J2385" s="84">
        <v>9.8648185514904299</v>
      </c>
      <c r="K2385" s="84">
        <v>1.08408514589966E-2</v>
      </c>
      <c r="L2385" s="84">
        <v>12.816962289076599</v>
      </c>
      <c r="M2385" s="84">
        <v>1.8300181786404801E-2</v>
      </c>
      <c r="N2385" s="84">
        <v>-2.9521437375861899</v>
      </c>
      <c r="O2385" s="84">
        <v>-7.4593303274081597E-3</v>
      </c>
      <c r="P2385" s="84">
        <v>-0.85741367980314198</v>
      </c>
      <c r="Q2385" s="84">
        <v>-0.85741367980314098</v>
      </c>
      <c r="R2385" s="84">
        <v>0</v>
      </c>
      <c r="S2385" s="84">
        <v>8.1896625520131003E-5</v>
      </c>
      <c r="T2385" s="84" t="s">
        <v>162</v>
      </c>
      <c r="U2385" s="118">
        <v>7.3801663710181598E-2</v>
      </c>
      <c r="V2385" s="118">
        <v>-3.2907763227386498E-2</v>
      </c>
      <c r="W2385" s="114">
        <v>0.106709371422371</v>
      </c>
    </row>
    <row r="2386" spans="2:23" x14ac:dyDescent="0.25">
      <c r="B2386" s="61" t="s">
        <v>123</v>
      </c>
      <c r="C2386" s="82" t="s">
        <v>146</v>
      </c>
      <c r="D2386" s="61" t="s">
        <v>65</v>
      </c>
      <c r="E2386" s="61" t="s">
        <v>185</v>
      </c>
      <c r="F2386" s="83">
        <v>25.68</v>
      </c>
      <c r="G2386" s="84">
        <v>54104</v>
      </c>
      <c r="H2386" s="84">
        <v>25.83</v>
      </c>
      <c r="I2386" s="84">
        <v>1</v>
      </c>
      <c r="J2386" s="84">
        <v>28.959665958093002</v>
      </c>
      <c r="K2386" s="84">
        <v>8.3782359015192501E-2</v>
      </c>
      <c r="L2386" s="84">
        <v>28.959665991622899</v>
      </c>
      <c r="M2386" s="84">
        <v>8.3782359209201504E-2</v>
      </c>
      <c r="N2386" s="84">
        <v>-3.3529945487E-8</v>
      </c>
      <c r="O2386" s="84">
        <v>-1.94008991E-10</v>
      </c>
      <c r="P2386" s="84">
        <v>-9.9030000000000002E-15</v>
      </c>
      <c r="Q2386" s="84">
        <v>-9.9030000000000002E-15</v>
      </c>
      <c r="R2386" s="84">
        <v>0</v>
      </c>
      <c r="S2386" s="84">
        <v>0</v>
      </c>
      <c r="T2386" s="84" t="s">
        <v>162</v>
      </c>
      <c r="U2386" s="118">
        <v>3.2790267000000003E-11</v>
      </c>
      <c r="V2386" s="118">
        <v>0</v>
      </c>
      <c r="W2386" s="114">
        <v>3.2790249940000001E-11</v>
      </c>
    </row>
    <row r="2387" spans="2:23" x14ac:dyDescent="0.25">
      <c r="B2387" s="61" t="s">
        <v>123</v>
      </c>
      <c r="C2387" s="82" t="s">
        <v>146</v>
      </c>
      <c r="D2387" s="61" t="s">
        <v>65</v>
      </c>
      <c r="E2387" s="61" t="s">
        <v>186</v>
      </c>
      <c r="F2387" s="83">
        <v>25.85</v>
      </c>
      <c r="G2387" s="84">
        <v>54104</v>
      </c>
      <c r="H2387" s="84">
        <v>25.83</v>
      </c>
      <c r="I2387" s="84">
        <v>1</v>
      </c>
      <c r="J2387" s="84">
        <v>-6.3590036531626399</v>
      </c>
      <c r="K2387" s="84">
        <v>3.5422748455779798E-3</v>
      </c>
      <c r="L2387" s="84">
        <v>-6.3590036371855998</v>
      </c>
      <c r="M2387" s="84">
        <v>3.54227482777799E-3</v>
      </c>
      <c r="N2387" s="84">
        <v>-1.5977047463000001E-8</v>
      </c>
      <c r="O2387" s="84">
        <v>1.7799987000000001E-11</v>
      </c>
      <c r="P2387" s="84">
        <v>0</v>
      </c>
      <c r="Q2387" s="84">
        <v>0</v>
      </c>
      <c r="R2387" s="84">
        <v>0</v>
      </c>
      <c r="S2387" s="84">
        <v>0</v>
      </c>
      <c r="T2387" s="84" t="s">
        <v>162</v>
      </c>
      <c r="U2387" s="118">
        <v>1.40410726E-10</v>
      </c>
      <c r="V2387" s="118">
        <v>0</v>
      </c>
      <c r="W2387" s="114">
        <v>1.4041065295E-10</v>
      </c>
    </row>
    <row r="2388" spans="2:23" x14ac:dyDescent="0.25">
      <c r="B2388" s="61" t="s">
        <v>123</v>
      </c>
      <c r="C2388" s="82" t="s">
        <v>146</v>
      </c>
      <c r="D2388" s="61" t="s">
        <v>65</v>
      </c>
      <c r="E2388" s="61" t="s">
        <v>187</v>
      </c>
      <c r="F2388" s="83">
        <v>25.66</v>
      </c>
      <c r="G2388" s="84">
        <v>53404</v>
      </c>
      <c r="H2388" s="84">
        <v>25.71</v>
      </c>
      <c r="I2388" s="84">
        <v>1</v>
      </c>
      <c r="J2388" s="84">
        <v>1.73809426250884</v>
      </c>
      <c r="K2388" s="84">
        <v>2.9363844587359102E-4</v>
      </c>
      <c r="L2388" s="84">
        <v>9.2636380324886201</v>
      </c>
      <c r="M2388" s="84">
        <v>8.3412169888254506E-3</v>
      </c>
      <c r="N2388" s="84">
        <v>-7.5255437699797803</v>
      </c>
      <c r="O2388" s="84">
        <v>-8.0475785429518602E-3</v>
      </c>
      <c r="P2388" s="84">
        <v>-2.1340819155786801</v>
      </c>
      <c r="Q2388" s="84">
        <v>-2.1340819155786699</v>
      </c>
      <c r="R2388" s="84">
        <v>0</v>
      </c>
      <c r="S2388" s="84">
        <v>4.4267850649727501E-4</v>
      </c>
      <c r="T2388" s="84" t="s">
        <v>162</v>
      </c>
      <c r="U2388" s="118">
        <v>0.169575133623275</v>
      </c>
      <c r="V2388" s="118">
        <v>-7.5612636165508604E-2</v>
      </c>
      <c r="W2388" s="114">
        <v>0.24518764223072501</v>
      </c>
    </row>
    <row r="2389" spans="2:23" x14ac:dyDescent="0.25">
      <c r="B2389" s="61" t="s">
        <v>123</v>
      </c>
      <c r="C2389" s="82" t="s">
        <v>146</v>
      </c>
      <c r="D2389" s="61" t="s">
        <v>65</v>
      </c>
      <c r="E2389" s="61" t="s">
        <v>188</v>
      </c>
      <c r="F2389" s="83">
        <v>25.71</v>
      </c>
      <c r="G2389" s="84">
        <v>53854</v>
      </c>
      <c r="H2389" s="84">
        <v>24.98</v>
      </c>
      <c r="I2389" s="84">
        <v>1</v>
      </c>
      <c r="J2389" s="84">
        <v>-82.238275322418303</v>
      </c>
      <c r="K2389" s="84">
        <v>1.3352455314061999</v>
      </c>
      <c r="L2389" s="84">
        <v>-74.598474883295793</v>
      </c>
      <c r="M2389" s="84">
        <v>1.09868461457361</v>
      </c>
      <c r="N2389" s="84">
        <v>-7.6398004391225598</v>
      </c>
      <c r="O2389" s="84">
        <v>0.23656091683258701</v>
      </c>
      <c r="P2389" s="84">
        <v>-2.1340819155783102</v>
      </c>
      <c r="Q2389" s="84">
        <v>-2.1340819155783102</v>
      </c>
      <c r="R2389" s="84">
        <v>0</v>
      </c>
      <c r="S2389" s="84">
        <v>8.99156559030114E-4</v>
      </c>
      <c r="T2389" s="84" t="s">
        <v>162</v>
      </c>
      <c r="U2389" s="118">
        <v>0.41858211656244299</v>
      </c>
      <c r="V2389" s="118">
        <v>-0.186643504909969</v>
      </c>
      <c r="W2389" s="114">
        <v>0.60522530660595197</v>
      </c>
    </row>
    <row r="2390" spans="2:23" x14ac:dyDescent="0.25">
      <c r="B2390" s="61" t="s">
        <v>123</v>
      </c>
      <c r="C2390" s="82" t="s">
        <v>146</v>
      </c>
      <c r="D2390" s="61" t="s">
        <v>65</v>
      </c>
      <c r="E2390" s="61" t="s">
        <v>189</v>
      </c>
      <c r="F2390" s="83">
        <v>25.73</v>
      </c>
      <c r="G2390" s="84">
        <v>53754</v>
      </c>
      <c r="H2390" s="84">
        <v>25.1</v>
      </c>
      <c r="I2390" s="84">
        <v>1</v>
      </c>
      <c r="J2390" s="84">
        <v>-74.147759182180295</v>
      </c>
      <c r="K2390" s="84">
        <v>0.89175778910000003</v>
      </c>
      <c r="L2390" s="84">
        <v>-66.775789212590496</v>
      </c>
      <c r="M2390" s="84">
        <v>0.72325077724921105</v>
      </c>
      <c r="N2390" s="84">
        <v>-7.3719699695897898</v>
      </c>
      <c r="O2390" s="84">
        <v>0.16850701185078901</v>
      </c>
      <c r="P2390" s="84">
        <v>-2.0710722620278701</v>
      </c>
      <c r="Q2390" s="84">
        <v>-2.0710722620278701</v>
      </c>
      <c r="R2390" s="84">
        <v>0</v>
      </c>
      <c r="S2390" s="84">
        <v>6.9573099901859201E-4</v>
      </c>
      <c r="T2390" s="84" t="s">
        <v>162</v>
      </c>
      <c r="U2390" s="118">
        <v>-0.36173537465376798</v>
      </c>
      <c r="V2390" s="118">
        <v>-0.16129584973616101</v>
      </c>
      <c r="W2390" s="114">
        <v>-0.200439629195551</v>
      </c>
    </row>
    <row r="2391" spans="2:23" x14ac:dyDescent="0.25">
      <c r="B2391" s="61" t="s">
        <v>123</v>
      </c>
      <c r="C2391" s="82" t="s">
        <v>146</v>
      </c>
      <c r="D2391" s="61" t="s">
        <v>65</v>
      </c>
      <c r="E2391" s="61" t="s">
        <v>190</v>
      </c>
      <c r="F2391" s="83">
        <v>25.44</v>
      </c>
      <c r="G2391" s="84">
        <v>54050</v>
      </c>
      <c r="H2391" s="84">
        <v>25.33</v>
      </c>
      <c r="I2391" s="84">
        <v>1</v>
      </c>
      <c r="J2391" s="84">
        <v>-90.504777943208296</v>
      </c>
      <c r="K2391" s="84">
        <v>0.114184140737859</v>
      </c>
      <c r="L2391" s="84">
        <v>-32.176140725596198</v>
      </c>
      <c r="M2391" s="84">
        <v>1.4432138205987601E-2</v>
      </c>
      <c r="N2391" s="84">
        <v>-58.328637217612098</v>
      </c>
      <c r="O2391" s="84">
        <v>9.9752002531871706E-2</v>
      </c>
      <c r="P2391" s="84">
        <v>-16.155833408587799</v>
      </c>
      <c r="Q2391" s="84">
        <v>-16.155833408587799</v>
      </c>
      <c r="R2391" s="84">
        <v>0</v>
      </c>
      <c r="S2391" s="84">
        <v>3.6384926865770401E-3</v>
      </c>
      <c r="T2391" s="84" t="s">
        <v>163</v>
      </c>
      <c r="U2391" s="118">
        <v>-3.8839455096659399</v>
      </c>
      <c r="V2391" s="118">
        <v>-1.7318303246126501</v>
      </c>
      <c r="W2391" s="114">
        <v>-2.1521163046834899</v>
      </c>
    </row>
    <row r="2392" spans="2:23" x14ac:dyDescent="0.25">
      <c r="B2392" s="61" t="s">
        <v>123</v>
      </c>
      <c r="C2392" s="82" t="s">
        <v>146</v>
      </c>
      <c r="D2392" s="61" t="s">
        <v>65</v>
      </c>
      <c r="E2392" s="61" t="s">
        <v>190</v>
      </c>
      <c r="F2392" s="83">
        <v>25.44</v>
      </c>
      <c r="G2392" s="84">
        <v>54850</v>
      </c>
      <c r="H2392" s="84">
        <v>25.46</v>
      </c>
      <c r="I2392" s="84">
        <v>1</v>
      </c>
      <c r="J2392" s="84">
        <v>0.85661354565493197</v>
      </c>
      <c r="K2392" s="84">
        <v>1.9071118063920999E-5</v>
      </c>
      <c r="L2392" s="84">
        <v>-12.154146549761</v>
      </c>
      <c r="M2392" s="84">
        <v>3.8393280043962298E-3</v>
      </c>
      <c r="N2392" s="84">
        <v>13.010760095416</v>
      </c>
      <c r="O2392" s="84">
        <v>-3.8202568863323098E-3</v>
      </c>
      <c r="P2392" s="84">
        <v>3.0920217384411899</v>
      </c>
      <c r="Q2392" s="84">
        <v>3.0920217384411801</v>
      </c>
      <c r="R2392" s="84">
        <v>0</v>
      </c>
      <c r="S2392" s="84">
        <v>2.48479953221505E-4</v>
      </c>
      <c r="T2392" s="84" t="s">
        <v>162</v>
      </c>
      <c r="U2392" s="118">
        <v>-0.35744073966547002</v>
      </c>
      <c r="V2392" s="118">
        <v>-0.159380895191261</v>
      </c>
      <c r="W2392" s="114">
        <v>-0.198059947514133</v>
      </c>
    </row>
    <row r="2393" spans="2:23" x14ac:dyDescent="0.25">
      <c r="B2393" s="61" t="s">
        <v>123</v>
      </c>
      <c r="C2393" s="82" t="s">
        <v>146</v>
      </c>
      <c r="D2393" s="61" t="s">
        <v>65</v>
      </c>
      <c r="E2393" s="61" t="s">
        <v>191</v>
      </c>
      <c r="F2393" s="83">
        <v>25.73</v>
      </c>
      <c r="G2393" s="84">
        <v>53654</v>
      </c>
      <c r="H2393" s="84">
        <v>25.63</v>
      </c>
      <c r="I2393" s="84">
        <v>1</v>
      </c>
      <c r="J2393" s="84">
        <v>-63.245672939869898</v>
      </c>
      <c r="K2393" s="84">
        <v>0.12360046799956501</v>
      </c>
      <c r="L2393" s="84">
        <v>-59.592711673929799</v>
      </c>
      <c r="M2393" s="84">
        <v>0.10973490069575099</v>
      </c>
      <c r="N2393" s="84">
        <v>-3.6529612659400801</v>
      </c>
      <c r="O2393" s="84">
        <v>1.38655673038142E-2</v>
      </c>
      <c r="P2393" s="84">
        <v>-1.03113665947476</v>
      </c>
      <c r="Q2393" s="84">
        <v>-1.03113665947476</v>
      </c>
      <c r="R2393" s="84">
        <v>0</v>
      </c>
      <c r="S2393" s="84">
        <v>3.2854202844845E-5</v>
      </c>
      <c r="T2393" s="84" t="s">
        <v>162</v>
      </c>
      <c r="U2393" s="118">
        <v>-9.2283582320649895E-3</v>
      </c>
      <c r="V2393" s="118">
        <v>-4.1148750910394603E-3</v>
      </c>
      <c r="W2393" s="114">
        <v>-5.1134858012967903E-3</v>
      </c>
    </row>
    <row r="2394" spans="2:23" x14ac:dyDescent="0.25">
      <c r="B2394" s="61" t="s">
        <v>123</v>
      </c>
      <c r="C2394" s="82" t="s">
        <v>146</v>
      </c>
      <c r="D2394" s="61" t="s">
        <v>65</v>
      </c>
      <c r="E2394" s="61" t="s">
        <v>192</v>
      </c>
      <c r="F2394" s="83">
        <v>25.48</v>
      </c>
      <c r="G2394" s="84">
        <v>58004</v>
      </c>
      <c r="H2394" s="84">
        <v>24.78</v>
      </c>
      <c r="I2394" s="84">
        <v>1</v>
      </c>
      <c r="J2394" s="84">
        <v>-80.706632252779897</v>
      </c>
      <c r="K2394" s="84">
        <v>1.3424448169035601</v>
      </c>
      <c r="L2394" s="84">
        <v>-75.571809286253497</v>
      </c>
      <c r="M2394" s="84">
        <v>1.17705737174824</v>
      </c>
      <c r="N2394" s="84">
        <v>-5.13482296652644</v>
      </c>
      <c r="O2394" s="84">
        <v>0.165387445155322</v>
      </c>
      <c r="P2394" s="84">
        <v>-1.44448543633713</v>
      </c>
      <c r="Q2394" s="84">
        <v>-1.44448543633713</v>
      </c>
      <c r="R2394" s="84">
        <v>0</v>
      </c>
      <c r="S2394" s="84">
        <v>4.3003551803033499E-4</v>
      </c>
      <c r="T2394" s="84" t="s">
        <v>162</v>
      </c>
      <c r="U2394" s="118">
        <v>0.56181042018473504</v>
      </c>
      <c r="V2394" s="118">
        <v>-0.25050823188376398</v>
      </c>
      <c r="W2394" s="114">
        <v>0.81231822946263299</v>
      </c>
    </row>
    <row r="2395" spans="2:23" x14ac:dyDescent="0.25">
      <c r="B2395" s="61" t="s">
        <v>123</v>
      </c>
      <c r="C2395" s="82" t="s">
        <v>146</v>
      </c>
      <c r="D2395" s="61" t="s">
        <v>65</v>
      </c>
      <c r="E2395" s="61" t="s">
        <v>193</v>
      </c>
      <c r="F2395" s="83">
        <v>25.1</v>
      </c>
      <c r="G2395" s="84">
        <v>53756</v>
      </c>
      <c r="H2395" s="84">
        <v>25.1</v>
      </c>
      <c r="I2395" s="84">
        <v>1</v>
      </c>
      <c r="J2395" s="84">
        <v>-8.0584599999999996E-13</v>
      </c>
      <c r="K2395" s="84">
        <v>0</v>
      </c>
      <c r="L2395" s="84">
        <v>3.2534000000000001E-13</v>
      </c>
      <c r="M2395" s="84">
        <v>0</v>
      </c>
      <c r="N2395" s="84">
        <v>-1.1311860000000001E-12</v>
      </c>
      <c r="O2395" s="84">
        <v>0</v>
      </c>
      <c r="P2395" s="84">
        <v>-8.6061999999999995E-14</v>
      </c>
      <c r="Q2395" s="84">
        <v>-8.6060999999999998E-14</v>
      </c>
      <c r="R2395" s="84">
        <v>0</v>
      </c>
      <c r="S2395" s="84">
        <v>0</v>
      </c>
      <c r="T2395" s="84" t="s">
        <v>162</v>
      </c>
      <c r="U2395" s="118">
        <v>0</v>
      </c>
      <c r="V2395" s="118">
        <v>0</v>
      </c>
      <c r="W2395" s="114">
        <v>0</v>
      </c>
    </row>
    <row r="2396" spans="2:23" x14ac:dyDescent="0.25">
      <c r="B2396" s="61" t="s">
        <v>123</v>
      </c>
      <c r="C2396" s="82" t="s">
        <v>146</v>
      </c>
      <c r="D2396" s="61" t="s">
        <v>65</v>
      </c>
      <c r="E2396" s="61" t="s">
        <v>193</v>
      </c>
      <c r="F2396" s="83">
        <v>25.1</v>
      </c>
      <c r="G2396" s="84">
        <v>53854</v>
      </c>
      <c r="H2396" s="84">
        <v>24.98</v>
      </c>
      <c r="I2396" s="84">
        <v>1</v>
      </c>
      <c r="J2396" s="84">
        <v>-60.5822920925999</v>
      </c>
      <c r="K2396" s="84">
        <v>0.18167559870205799</v>
      </c>
      <c r="L2396" s="84">
        <v>-52.077025776185401</v>
      </c>
      <c r="M2396" s="84">
        <v>0.13424482237782701</v>
      </c>
      <c r="N2396" s="84">
        <v>-8.5052663164144793</v>
      </c>
      <c r="O2396" s="84">
        <v>4.7430776324230803E-2</v>
      </c>
      <c r="P2396" s="84">
        <v>-2.3593679902767701</v>
      </c>
      <c r="Q2396" s="84">
        <v>-2.3593679902767599</v>
      </c>
      <c r="R2396" s="84">
        <v>0</v>
      </c>
      <c r="S2396" s="84">
        <v>2.7554755702036002E-4</v>
      </c>
      <c r="T2396" s="84" t="s">
        <v>163</v>
      </c>
      <c r="U2396" s="118">
        <v>0.16703468118899201</v>
      </c>
      <c r="V2396" s="118">
        <v>-7.4479862146671599E-2</v>
      </c>
      <c r="W2396" s="114">
        <v>0.241514417688588</v>
      </c>
    </row>
    <row r="2397" spans="2:23" x14ac:dyDescent="0.25">
      <c r="B2397" s="61" t="s">
        <v>123</v>
      </c>
      <c r="C2397" s="82" t="s">
        <v>146</v>
      </c>
      <c r="D2397" s="61" t="s">
        <v>65</v>
      </c>
      <c r="E2397" s="61" t="s">
        <v>193</v>
      </c>
      <c r="F2397" s="83">
        <v>25.1</v>
      </c>
      <c r="G2397" s="84">
        <v>58104</v>
      </c>
      <c r="H2397" s="84">
        <v>24.58</v>
      </c>
      <c r="I2397" s="84">
        <v>1</v>
      </c>
      <c r="J2397" s="84">
        <v>-67.363210627242495</v>
      </c>
      <c r="K2397" s="84">
        <v>0.58265379554771402</v>
      </c>
      <c r="L2397" s="84">
        <v>-68.397553470240197</v>
      </c>
      <c r="M2397" s="84">
        <v>0.60068413117972597</v>
      </c>
      <c r="N2397" s="84">
        <v>1.0343428429977499</v>
      </c>
      <c r="O2397" s="84">
        <v>-1.8030335632011198E-2</v>
      </c>
      <c r="P2397" s="84">
        <v>0.28829572824949701</v>
      </c>
      <c r="Q2397" s="84">
        <v>0.28829572824949701</v>
      </c>
      <c r="R2397" s="84">
        <v>0</v>
      </c>
      <c r="S2397" s="84">
        <v>1.0671892417415001E-5</v>
      </c>
      <c r="T2397" s="84" t="s">
        <v>162</v>
      </c>
      <c r="U2397" s="118">
        <v>8.9984741259674206E-2</v>
      </c>
      <c r="V2397" s="118">
        <v>-4.0123710097912997E-2</v>
      </c>
      <c r="W2397" s="114">
        <v>0.13010838366913099</v>
      </c>
    </row>
    <row r="2398" spans="2:23" x14ac:dyDescent="0.25">
      <c r="B2398" s="61" t="s">
        <v>123</v>
      </c>
      <c r="C2398" s="82" t="s">
        <v>146</v>
      </c>
      <c r="D2398" s="61" t="s">
        <v>65</v>
      </c>
      <c r="E2398" s="61" t="s">
        <v>194</v>
      </c>
      <c r="F2398" s="83">
        <v>25.16</v>
      </c>
      <c r="G2398" s="84">
        <v>54050</v>
      </c>
      <c r="H2398" s="84">
        <v>25.33</v>
      </c>
      <c r="I2398" s="84">
        <v>1</v>
      </c>
      <c r="J2398" s="84">
        <v>119.405216465888</v>
      </c>
      <c r="K2398" s="84">
        <v>0.30069290461931097</v>
      </c>
      <c r="L2398" s="84">
        <v>60.915486088717699</v>
      </c>
      <c r="M2398" s="84">
        <v>7.8258588034008203E-2</v>
      </c>
      <c r="N2398" s="84">
        <v>58.489730377170297</v>
      </c>
      <c r="O2398" s="84">
        <v>0.22243431658530299</v>
      </c>
      <c r="P2398" s="84">
        <v>16.1558334085877</v>
      </c>
      <c r="Q2398" s="84">
        <v>16.1558334085877</v>
      </c>
      <c r="R2398" s="84">
        <v>0</v>
      </c>
      <c r="S2398" s="84">
        <v>5.5047210014281698E-3</v>
      </c>
      <c r="T2398" s="84" t="s">
        <v>163</v>
      </c>
      <c r="U2398" s="118">
        <v>-4.3278998419228696</v>
      </c>
      <c r="V2398" s="118">
        <v>-1.9297871634592001</v>
      </c>
      <c r="W2398" s="114">
        <v>-2.3981139260731901</v>
      </c>
    </row>
    <row r="2399" spans="2:23" x14ac:dyDescent="0.25">
      <c r="B2399" s="61" t="s">
        <v>123</v>
      </c>
      <c r="C2399" s="82" t="s">
        <v>146</v>
      </c>
      <c r="D2399" s="61" t="s">
        <v>65</v>
      </c>
      <c r="E2399" s="61" t="s">
        <v>194</v>
      </c>
      <c r="F2399" s="83">
        <v>25.16</v>
      </c>
      <c r="G2399" s="84">
        <v>56000</v>
      </c>
      <c r="H2399" s="84">
        <v>25.18</v>
      </c>
      <c r="I2399" s="84">
        <v>1</v>
      </c>
      <c r="J2399" s="84">
        <v>-0.45506458226308</v>
      </c>
      <c r="K2399" s="84">
        <v>1.9998080058103E-5</v>
      </c>
      <c r="L2399" s="84">
        <v>38.350848920495402</v>
      </c>
      <c r="M2399" s="84">
        <v>0.14203395977994199</v>
      </c>
      <c r="N2399" s="84">
        <v>-38.8059135027585</v>
      </c>
      <c r="O2399" s="84">
        <v>-0.14201396169988401</v>
      </c>
      <c r="P2399" s="84">
        <v>-15.615009643129801</v>
      </c>
      <c r="Q2399" s="84">
        <v>-15.615009643129801</v>
      </c>
      <c r="R2399" s="84">
        <v>0</v>
      </c>
      <c r="S2399" s="84">
        <v>2.3546520770792001E-2</v>
      </c>
      <c r="T2399" s="84" t="s">
        <v>163</v>
      </c>
      <c r="U2399" s="118">
        <v>-2.7983731459309098</v>
      </c>
      <c r="V2399" s="118">
        <v>-1.2477794710672101</v>
      </c>
      <c r="W2399" s="114">
        <v>-1.5505944815544901</v>
      </c>
    </row>
    <row r="2400" spans="2:23" x14ac:dyDescent="0.25">
      <c r="B2400" s="61" t="s">
        <v>123</v>
      </c>
      <c r="C2400" s="82" t="s">
        <v>146</v>
      </c>
      <c r="D2400" s="61" t="s">
        <v>65</v>
      </c>
      <c r="E2400" s="61" t="s">
        <v>194</v>
      </c>
      <c r="F2400" s="83">
        <v>25.16</v>
      </c>
      <c r="G2400" s="84">
        <v>58450</v>
      </c>
      <c r="H2400" s="84">
        <v>25.03</v>
      </c>
      <c r="I2400" s="84">
        <v>1</v>
      </c>
      <c r="J2400" s="84">
        <v>-104.40347387370301</v>
      </c>
      <c r="K2400" s="84">
        <v>0.278824183429426</v>
      </c>
      <c r="L2400" s="84">
        <v>-58.082703733033398</v>
      </c>
      <c r="M2400" s="84">
        <v>8.6296700097788004E-2</v>
      </c>
      <c r="N2400" s="84">
        <v>-46.3207701406699</v>
      </c>
      <c r="O2400" s="84">
        <v>0.19252748333163799</v>
      </c>
      <c r="P2400" s="84">
        <v>-7.8803209788662203</v>
      </c>
      <c r="Q2400" s="84">
        <v>-7.8803209788662203</v>
      </c>
      <c r="R2400" s="84">
        <v>0</v>
      </c>
      <c r="S2400" s="84">
        <v>1.5885041543123499E-3</v>
      </c>
      <c r="T2400" s="84" t="s">
        <v>163</v>
      </c>
      <c r="U2400" s="118">
        <v>-1.1902229240795701</v>
      </c>
      <c r="V2400" s="118">
        <v>-0.53071397315958901</v>
      </c>
      <c r="W2400" s="114">
        <v>-0.65950929402715597</v>
      </c>
    </row>
    <row r="2401" spans="2:23" x14ac:dyDescent="0.25">
      <c r="B2401" s="61" t="s">
        <v>123</v>
      </c>
      <c r="C2401" s="82" t="s">
        <v>146</v>
      </c>
      <c r="D2401" s="61" t="s">
        <v>65</v>
      </c>
      <c r="E2401" s="61" t="s">
        <v>195</v>
      </c>
      <c r="F2401" s="83">
        <v>24.98</v>
      </c>
      <c r="G2401" s="84">
        <v>53850</v>
      </c>
      <c r="H2401" s="84">
        <v>25.16</v>
      </c>
      <c r="I2401" s="84">
        <v>1</v>
      </c>
      <c r="J2401" s="84">
        <v>4.4782822544774596</v>
      </c>
      <c r="K2401" s="84">
        <v>0</v>
      </c>
      <c r="L2401" s="84">
        <v>12.4772748684862</v>
      </c>
      <c r="M2401" s="84">
        <v>0</v>
      </c>
      <c r="N2401" s="84">
        <v>-7.9989926140086904</v>
      </c>
      <c r="O2401" s="84">
        <v>0</v>
      </c>
      <c r="P2401" s="84">
        <v>-2.21537819114512</v>
      </c>
      <c r="Q2401" s="84">
        <v>-2.2153781911451098</v>
      </c>
      <c r="R2401" s="84">
        <v>0</v>
      </c>
      <c r="S2401" s="84">
        <v>0</v>
      </c>
      <c r="T2401" s="84" t="s">
        <v>163</v>
      </c>
      <c r="U2401" s="118">
        <v>1.4398186705215601</v>
      </c>
      <c r="V2401" s="118">
        <v>-0.64200736836989902</v>
      </c>
      <c r="W2401" s="114">
        <v>2.0818249558289201</v>
      </c>
    </row>
    <row r="2402" spans="2:23" x14ac:dyDescent="0.25">
      <c r="B2402" s="61" t="s">
        <v>123</v>
      </c>
      <c r="C2402" s="82" t="s">
        <v>146</v>
      </c>
      <c r="D2402" s="61" t="s">
        <v>65</v>
      </c>
      <c r="E2402" s="61" t="s">
        <v>195</v>
      </c>
      <c r="F2402" s="83">
        <v>24.98</v>
      </c>
      <c r="G2402" s="84">
        <v>53850</v>
      </c>
      <c r="H2402" s="84">
        <v>25.16</v>
      </c>
      <c r="I2402" s="84">
        <v>2</v>
      </c>
      <c r="J2402" s="84">
        <v>10.358164298522601</v>
      </c>
      <c r="K2402" s="84">
        <v>0</v>
      </c>
      <c r="L2402" s="84">
        <v>28.859651031679199</v>
      </c>
      <c r="M2402" s="84">
        <v>0</v>
      </c>
      <c r="N2402" s="84">
        <v>-18.501486733156501</v>
      </c>
      <c r="O2402" s="84">
        <v>0</v>
      </c>
      <c r="P2402" s="84">
        <v>-5.1241190222655701</v>
      </c>
      <c r="Q2402" s="84">
        <v>-5.1241190222655604</v>
      </c>
      <c r="R2402" s="84">
        <v>0</v>
      </c>
      <c r="S2402" s="84">
        <v>0</v>
      </c>
      <c r="T2402" s="84" t="s">
        <v>163</v>
      </c>
      <c r="U2402" s="118">
        <v>3.33026761196817</v>
      </c>
      <c r="V2402" s="118">
        <v>-1.4849483405800601</v>
      </c>
      <c r="W2402" s="114">
        <v>4.8152134474494002</v>
      </c>
    </row>
    <row r="2403" spans="2:23" x14ac:dyDescent="0.25">
      <c r="B2403" s="61" t="s">
        <v>123</v>
      </c>
      <c r="C2403" s="82" t="s">
        <v>146</v>
      </c>
      <c r="D2403" s="61" t="s">
        <v>65</v>
      </c>
      <c r="E2403" s="61" t="s">
        <v>195</v>
      </c>
      <c r="F2403" s="83">
        <v>24.98</v>
      </c>
      <c r="G2403" s="84">
        <v>58004</v>
      </c>
      <c r="H2403" s="84">
        <v>24.78</v>
      </c>
      <c r="I2403" s="84">
        <v>1</v>
      </c>
      <c r="J2403" s="84">
        <v>-84.559529688523796</v>
      </c>
      <c r="K2403" s="84">
        <v>0.24311067807890699</v>
      </c>
      <c r="L2403" s="84">
        <v>-94.804185020038304</v>
      </c>
      <c r="M2403" s="84">
        <v>0.30558633890866399</v>
      </c>
      <c r="N2403" s="84">
        <v>10.244655331514499</v>
      </c>
      <c r="O2403" s="84">
        <v>-6.2475660829756502E-2</v>
      </c>
      <c r="P2403" s="84">
        <v>2.8460473075552501</v>
      </c>
      <c r="Q2403" s="84">
        <v>2.8460473075552501</v>
      </c>
      <c r="R2403" s="84">
        <v>0</v>
      </c>
      <c r="S2403" s="84">
        <v>2.7539949941264498E-4</v>
      </c>
      <c r="T2403" s="84" t="s">
        <v>163</v>
      </c>
      <c r="U2403" s="118">
        <v>0.49453662485854399</v>
      </c>
      <c r="V2403" s="118">
        <v>-0.22051120991017201</v>
      </c>
      <c r="W2403" s="114">
        <v>0.71504746276764297</v>
      </c>
    </row>
    <row r="2404" spans="2:23" x14ac:dyDescent="0.25">
      <c r="B2404" s="61" t="s">
        <v>123</v>
      </c>
      <c r="C2404" s="82" t="s">
        <v>146</v>
      </c>
      <c r="D2404" s="61" t="s">
        <v>65</v>
      </c>
      <c r="E2404" s="61" t="s">
        <v>196</v>
      </c>
      <c r="F2404" s="83">
        <v>25.46</v>
      </c>
      <c r="G2404" s="84">
        <v>54000</v>
      </c>
      <c r="H2404" s="84">
        <v>25.18</v>
      </c>
      <c r="I2404" s="84">
        <v>1</v>
      </c>
      <c r="J2404" s="84">
        <v>-90.792484429406599</v>
      </c>
      <c r="K2404" s="84">
        <v>0.49954247886916098</v>
      </c>
      <c r="L2404" s="84">
        <v>-74.913849287695001</v>
      </c>
      <c r="M2404" s="84">
        <v>0.34009233979502901</v>
      </c>
      <c r="N2404" s="84">
        <v>-15.8786351417115</v>
      </c>
      <c r="O2404" s="84">
        <v>0.159450139074132</v>
      </c>
      <c r="P2404" s="84">
        <v>-6.2246715183463799</v>
      </c>
      <c r="Q2404" s="84">
        <v>-6.2246715183463701</v>
      </c>
      <c r="R2404" s="84">
        <v>0</v>
      </c>
      <c r="S2404" s="84">
        <v>2.34804005198554E-3</v>
      </c>
      <c r="T2404" s="84" t="s">
        <v>163</v>
      </c>
      <c r="U2404" s="118">
        <v>-0.40874031832223301</v>
      </c>
      <c r="V2404" s="118">
        <v>-0.182255100232638</v>
      </c>
      <c r="W2404" s="114">
        <v>-0.226485335917717</v>
      </c>
    </row>
    <row r="2405" spans="2:23" x14ac:dyDescent="0.25">
      <c r="B2405" s="61" t="s">
        <v>123</v>
      </c>
      <c r="C2405" s="82" t="s">
        <v>146</v>
      </c>
      <c r="D2405" s="61" t="s">
        <v>65</v>
      </c>
      <c r="E2405" s="61" t="s">
        <v>196</v>
      </c>
      <c r="F2405" s="83">
        <v>25.46</v>
      </c>
      <c r="G2405" s="84">
        <v>54850</v>
      </c>
      <c r="H2405" s="84">
        <v>25.46</v>
      </c>
      <c r="I2405" s="84">
        <v>1</v>
      </c>
      <c r="J2405" s="84">
        <v>-0.85660112639699304</v>
      </c>
      <c r="K2405" s="84">
        <v>5.7673967493930004E-6</v>
      </c>
      <c r="L2405" s="84">
        <v>12.156647005146301</v>
      </c>
      <c r="M2405" s="84">
        <v>1.1615827619647801E-3</v>
      </c>
      <c r="N2405" s="84">
        <v>-13.0132481315433</v>
      </c>
      <c r="O2405" s="84">
        <v>-1.15581536521538E-3</v>
      </c>
      <c r="P2405" s="84">
        <v>-3.0920217384413999</v>
      </c>
      <c r="Q2405" s="84">
        <v>-3.0920217384413999</v>
      </c>
      <c r="R2405" s="84">
        <v>0</v>
      </c>
      <c r="S2405" s="84">
        <v>7.5146303667614006E-5</v>
      </c>
      <c r="T2405" s="84" t="s">
        <v>162</v>
      </c>
      <c r="U2405" s="118">
        <v>-2.94270591983836E-2</v>
      </c>
      <c r="V2405" s="118">
        <v>-1.3121366753756501E-2</v>
      </c>
      <c r="W2405" s="114">
        <v>-1.63057009276051E-2</v>
      </c>
    </row>
    <row r="2406" spans="2:23" x14ac:dyDescent="0.25">
      <c r="B2406" s="61" t="s">
        <v>123</v>
      </c>
      <c r="C2406" s="82" t="s">
        <v>146</v>
      </c>
      <c r="D2406" s="61" t="s">
        <v>65</v>
      </c>
      <c r="E2406" s="61" t="s">
        <v>144</v>
      </c>
      <c r="F2406" s="83">
        <v>25.18</v>
      </c>
      <c r="G2406" s="84">
        <v>54250</v>
      </c>
      <c r="H2406" s="84">
        <v>25.09</v>
      </c>
      <c r="I2406" s="84">
        <v>1</v>
      </c>
      <c r="J2406" s="84">
        <v>-138.38976855469099</v>
      </c>
      <c r="K2406" s="84">
        <v>0.260463501352446</v>
      </c>
      <c r="L2406" s="84">
        <v>-138.389767299478</v>
      </c>
      <c r="M2406" s="84">
        <v>0.26046349662757201</v>
      </c>
      <c r="N2406" s="84">
        <v>-1.2552129557969999E-6</v>
      </c>
      <c r="O2406" s="84">
        <v>4.724874745E-9</v>
      </c>
      <c r="P2406" s="84">
        <v>0</v>
      </c>
      <c r="Q2406" s="84">
        <v>0</v>
      </c>
      <c r="R2406" s="84">
        <v>0</v>
      </c>
      <c r="S2406" s="84">
        <v>0</v>
      </c>
      <c r="T2406" s="84" t="s">
        <v>163</v>
      </c>
      <c r="U2406" s="118">
        <v>5.7905606919999998E-9</v>
      </c>
      <c r="V2406" s="118">
        <v>0</v>
      </c>
      <c r="W2406" s="114">
        <v>5.7905576794799998E-9</v>
      </c>
    </row>
    <row r="2407" spans="2:23" x14ac:dyDescent="0.25">
      <c r="B2407" s="61" t="s">
        <v>123</v>
      </c>
      <c r="C2407" s="82" t="s">
        <v>146</v>
      </c>
      <c r="D2407" s="61" t="s">
        <v>65</v>
      </c>
      <c r="E2407" s="61" t="s">
        <v>197</v>
      </c>
      <c r="F2407" s="83">
        <v>24.78</v>
      </c>
      <c r="G2407" s="84">
        <v>58004</v>
      </c>
      <c r="H2407" s="84">
        <v>24.78</v>
      </c>
      <c r="I2407" s="84">
        <v>1</v>
      </c>
      <c r="J2407" s="84">
        <v>0</v>
      </c>
      <c r="K2407" s="84">
        <v>0</v>
      </c>
      <c r="L2407" s="84">
        <v>0</v>
      </c>
      <c r="M2407" s="84">
        <v>0</v>
      </c>
      <c r="N2407" s="84">
        <v>0</v>
      </c>
      <c r="O2407" s="84">
        <v>0</v>
      </c>
      <c r="P2407" s="84">
        <v>0</v>
      </c>
      <c r="Q2407" s="84">
        <v>0</v>
      </c>
      <c r="R2407" s="84">
        <v>0</v>
      </c>
      <c r="S2407" s="84">
        <v>0</v>
      </c>
      <c r="T2407" s="84" t="s">
        <v>162</v>
      </c>
      <c r="U2407" s="118">
        <v>0</v>
      </c>
      <c r="V2407" s="118">
        <v>0</v>
      </c>
      <c r="W2407" s="114">
        <v>0</v>
      </c>
    </row>
    <row r="2408" spans="2:23" x14ac:dyDescent="0.25">
      <c r="B2408" s="61" t="s">
        <v>123</v>
      </c>
      <c r="C2408" s="82" t="s">
        <v>146</v>
      </c>
      <c r="D2408" s="61" t="s">
        <v>65</v>
      </c>
      <c r="E2408" s="61" t="s">
        <v>198</v>
      </c>
      <c r="F2408" s="83">
        <v>25.49</v>
      </c>
      <c r="G2408" s="84">
        <v>53550</v>
      </c>
      <c r="H2408" s="84">
        <v>25.44</v>
      </c>
      <c r="I2408" s="84">
        <v>1</v>
      </c>
      <c r="J2408" s="84">
        <v>-31.782264615281001</v>
      </c>
      <c r="K2408" s="84">
        <v>1.78789884901406E-2</v>
      </c>
      <c r="L2408" s="84">
        <v>-8.9608079657981996</v>
      </c>
      <c r="M2408" s="84">
        <v>1.4212406053784501E-3</v>
      </c>
      <c r="N2408" s="84">
        <v>-22.821456649482801</v>
      </c>
      <c r="O2408" s="84">
        <v>1.6457747884762199E-2</v>
      </c>
      <c r="P2408" s="84">
        <v>-6.5879372602248303</v>
      </c>
      <c r="Q2408" s="84">
        <v>-6.5879372602248196</v>
      </c>
      <c r="R2408" s="84">
        <v>0</v>
      </c>
      <c r="S2408" s="84">
        <v>7.6819623700045698E-4</v>
      </c>
      <c r="T2408" s="84" t="s">
        <v>162</v>
      </c>
      <c r="U2408" s="118">
        <v>-0.72197628258860502</v>
      </c>
      <c r="V2408" s="118">
        <v>-0.321925324834334</v>
      </c>
      <c r="W2408" s="114">
        <v>-0.40005116587934703</v>
      </c>
    </row>
    <row r="2409" spans="2:23" x14ac:dyDescent="0.25">
      <c r="B2409" s="61" t="s">
        <v>123</v>
      </c>
      <c r="C2409" s="82" t="s">
        <v>146</v>
      </c>
      <c r="D2409" s="61" t="s">
        <v>65</v>
      </c>
      <c r="E2409" s="61" t="s">
        <v>199</v>
      </c>
      <c r="F2409" s="83">
        <v>25.13</v>
      </c>
      <c r="G2409" s="84">
        <v>58200</v>
      </c>
      <c r="H2409" s="84">
        <v>25.11</v>
      </c>
      <c r="I2409" s="84">
        <v>1</v>
      </c>
      <c r="J2409" s="84">
        <v>-18.324003550318999</v>
      </c>
      <c r="K2409" s="84">
        <v>5.92296703181749E-3</v>
      </c>
      <c r="L2409" s="84">
        <v>20.130696036643599</v>
      </c>
      <c r="M2409" s="84">
        <v>7.1485204403041996E-3</v>
      </c>
      <c r="N2409" s="84">
        <v>-38.454699586962597</v>
      </c>
      <c r="O2409" s="84">
        <v>-1.22555340848672E-3</v>
      </c>
      <c r="P2409" s="84">
        <v>-9.2282394491904292</v>
      </c>
      <c r="Q2409" s="84">
        <v>-9.2282394491904203</v>
      </c>
      <c r="R2409" s="84">
        <v>0</v>
      </c>
      <c r="S2409" s="84">
        <v>1.5022295147693299E-3</v>
      </c>
      <c r="T2409" s="84" t="s">
        <v>162</v>
      </c>
      <c r="U2409" s="118">
        <v>-0.79987989336042098</v>
      </c>
      <c r="V2409" s="118">
        <v>-0.356662124100876</v>
      </c>
      <c r="W2409" s="114">
        <v>-0.443217999842001</v>
      </c>
    </row>
    <row r="2410" spans="2:23" x14ac:dyDescent="0.25">
      <c r="B2410" s="61" t="s">
        <v>123</v>
      </c>
      <c r="C2410" s="82" t="s">
        <v>146</v>
      </c>
      <c r="D2410" s="61" t="s">
        <v>65</v>
      </c>
      <c r="E2410" s="61" t="s">
        <v>200</v>
      </c>
      <c r="F2410" s="83">
        <v>25.64</v>
      </c>
      <c r="G2410" s="84">
        <v>53000</v>
      </c>
      <c r="H2410" s="84">
        <v>25.63</v>
      </c>
      <c r="I2410" s="84">
        <v>1</v>
      </c>
      <c r="J2410" s="84">
        <v>-4.3652222864366896</v>
      </c>
      <c r="K2410" s="84">
        <v>4.7104369387928902E-4</v>
      </c>
      <c r="L2410" s="84">
        <v>22.615642146254899</v>
      </c>
      <c r="M2410" s="84">
        <v>1.2643470906674E-2</v>
      </c>
      <c r="N2410" s="84">
        <v>-26.980864432691501</v>
      </c>
      <c r="O2410" s="84">
        <v>-1.21724272127947E-2</v>
      </c>
      <c r="P2410" s="84">
        <v>-8.1897522603950392</v>
      </c>
      <c r="Q2410" s="84">
        <v>-8.1897522603950303</v>
      </c>
      <c r="R2410" s="84">
        <v>0</v>
      </c>
      <c r="S2410" s="84">
        <v>1.6580208803818801E-3</v>
      </c>
      <c r="T2410" s="84" t="s">
        <v>162</v>
      </c>
      <c r="U2410" s="118">
        <v>-0.58184881592694904</v>
      </c>
      <c r="V2410" s="118">
        <v>-0.259443244312901</v>
      </c>
      <c r="W2410" s="114">
        <v>-0.32240573934439098</v>
      </c>
    </row>
    <row r="2411" spans="2:23" x14ac:dyDescent="0.25">
      <c r="B2411" s="61" t="s">
        <v>123</v>
      </c>
      <c r="C2411" s="82" t="s">
        <v>146</v>
      </c>
      <c r="D2411" s="61" t="s">
        <v>65</v>
      </c>
      <c r="E2411" s="61" t="s">
        <v>201</v>
      </c>
      <c r="F2411" s="83">
        <v>25.18</v>
      </c>
      <c r="G2411" s="84">
        <v>56100</v>
      </c>
      <c r="H2411" s="84">
        <v>25.05</v>
      </c>
      <c r="I2411" s="84">
        <v>1</v>
      </c>
      <c r="J2411" s="84">
        <v>-31.469874548946699</v>
      </c>
      <c r="K2411" s="84">
        <v>9.2399935284997195E-2</v>
      </c>
      <c r="L2411" s="84">
        <v>7.3087400057946903</v>
      </c>
      <c r="M2411" s="84">
        <v>4.9838695880659398E-3</v>
      </c>
      <c r="N2411" s="84">
        <v>-38.778614554741402</v>
      </c>
      <c r="O2411" s="84">
        <v>8.7416065696931305E-2</v>
      </c>
      <c r="P2411" s="84">
        <v>-15.6150096431276</v>
      </c>
      <c r="Q2411" s="84">
        <v>-15.6150096431276</v>
      </c>
      <c r="R2411" s="84">
        <v>0</v>
      </c>
      <c r="S2411" s="84">
        <v>2.2749201490258501E-2</v>
      </c>
      <c r="T2411" s="84" t="s">
        <v>163</v>
      </c>
      <c r="U2411" s="118">
        <v>-2.8457654021379102</v>
      </c>
      <c r="V2411" s="118">
        <v>-1.2689114221326501</v>
      </c>
      <c r="W2411" s="114">
        <v>-1.5768548003578799</v>
      </c>
    </row>
    <row r="2412" spans="2:23" x14ac:dyDescent="0.25">
      <c r="B2412" s="61" t="s">
        <v>123</v>
      </c>
      <c r="C2412" s="82" t="s">
        <v>146</v>
      </c>
      <c r="D2412" s="61" t="s">
        <v>65</v>
      </c>
      <c r="E2412" s="61" t="s">
        <v>145</v>
      </c>
      <c r="F2412" s="83">
        <v>24.96</v>
      </c>
      <c r="G2412" s="84">
        <v>56100</v>
      </c>
      <c r="H2412" s="84">
        <v>25.05</v>
      </c>
      <c r="I2412" s="84">
        <v>1</v>
      </c>
      <c r="J2412" s="84">
        <v>23.763697536857201</v>
      </c>
      <c r="K2412" s="84">
        <v>4.6645320283479001E-2</v>
      </c>
      <c r="L2412" s="84">
        <v>-19.308677024507901</v>
      </c>
      <c r="M2412" s="84">
        <v>3.0795345696876399E-2</v>
      </c>
      <c r="N2412" s="84">
        <v>43.072374561365102</v>
      </c>
      <c r="O2412" s="84">
        <v>1.5849974586602599E-2</v>
      </c>
      <c r="P2412" s="84">
        <v>16.199876455053399</v>
      </c>
      <c r="Q2412" s="84">
        <v>16.1998764550533</v>
      </c>
      <c r="R2412" s="84">
        <v>0</v>
      </c>
      <c r="S2412" s="84">
        <v>2.1677213365332799E-2</v>
      </c>
      <c r="T2412" s="84" t="s">
        <v>162</v>
      </c>
      <c r="U2412" s="118">
        <v>-3.4801850959848499</v>
      </c>
      <c r="V2412" s="118">
        <v>-1.5517957369618101</v>
      </c>
      <c r="W2412" s="114">
        <v>-1.9283903622606899</v>
      </c>
    </row>
    <row r="2413" spans="2:23" x14ac:dyDescent="0.25">
      <c r="B2413" s="61" t="s">
        <v>123</v>
      </c>
      <c r="C2413" s="82" t="s">
        <v>146</v>
      </c>
      <c r="D2413" s="61" t="s">
        <v>65</v>
      </c>
      <c r="E2413" s="61" t="s">
        <v>202</v>
      </c>
      <c r="F2413" s="83">
        <v>24.78</v>
      </c>
      <c r="G2413" s="84">
        <v>58054</v>
      </c>
      <c r="H2413" s="84">
        <v>24.66</v>
      </c>
      <c r="I2413" s="84">
        <v>1</v>
      </c>
      <c r="J2413" s="84">
        <v>-48.471633500852001</v>
      </c>
      <c r="K2413" s="84">
        <v>0.13204185808833899</v>
      </c>
      <c r="L2413" s="84">
        <v>-47.952896877185204</v>
      </c>
      <c r="M2413" s="84">
        <v>0.12923079392296399</v>
      </c>
      <c r="N2413" s="84">
        <v>-0.51873662366678197</v>
      </c>
      <c r="O2413" s="84">
        <v>2.8110641653750598E-3</v>
      </c>
      <c r="P2413" s="84">
        <v>-0.14422423385403199</v>
      </c>
      <c r="Q2413" s="84">
        <v>-0.14422423385403099</v>
      </c>
      <c r="R2413" s="84">
        <v>0</v>
      </c>
      <c r="S2413" s="84">
        <v>1.1689953852499999E-6</v>
      </c>
      <c r="T2413" s="84" t="s">
        <v>163</v>
      </c>
      <c r="U2413" s="118">
        <v>7.2411113280569797E-3</v>
      </c>
      <c r="V2413" s="118">
        <v>-3.22877243015283E-3</v>
      </c>
      <c r="W2413" s="114">
        <v>1.0469878311290299E-2</v>
      </c>
    </row>
    <row r="2414" spans="2:23" x14ac:dyDescent="0.25">
      <c r="B2414" s="61" t="s">
        <v>123</v>
      </c>
      <c r="C2414" s="82" t="s">
        <v>146</v>
      </c>
      <c r="D2414" s="61" t="s">
        <v>65</v>
      </c>
      <c r="E2414" s="61" t="s">
        <v>202</v>
      </c>
      <c r="F2414" s="83">
        <v>24.78</v>
      </c>
      <c r="G2414" s="84">
        <v>58104</v>
      </c>
      <c r="H2414" s="84">
        <v>24.58</v>
      </c>
      <c r="I2414" s="84">
        <v>1</v>
      </c>
      <c r="J2414" s="84">
        <v>-50.2142337256304</v>
      </c>
      <c r="K2414" s="84">
        <v>0.22541935261751</v>
      </c>
      <c r="L2414" s="84">
        <v>-49.695180294521599</v>
      </c>
      <c r="M2414" s="84">
        <v>0.22078321843874801</v>
      </c>
      <c r="N2414" s="84">
        <v>-0.51905343110879598</v>
      </c>
      <c r="O2414" s="84">
        <v>4.6361341787622898E-3</v>
      </c>
      <c r="P2414" s="84">
        <v>-0.14407149439545699</v>
      </c>
      <c r="Q2414" s="84">
        <v>-0.14407149439545699</v>
      </c>
      <c r="R2414" s="84">
        <v>0</v>
      </c>
      <c r="S2414" s="84">
        <v>1.8556396374619999E-6</v>
      </c>
      <c r="T2414" s="84" t="s">
        <v>163</v>
      </c>
      <c r="U2414" s="118">
        <v>1.06091053100927E-2</v>
      </c>
      <c r="V2414" s="118">
        <v>-4.7305427553765902E-3</v>
      </c>
      <c r="W2414" s="114">
        <v>1.53396400850723E-2</v>
      </c>
    </row>
    <row r="2415" spans="2:23" x14ac:dyDescent="0.25">
      <c r="B2415" s="61" t="s">
        <v>123</v>
      </c>
      <c r="C2415" s="82" t="s">
        <v>146</v>
      </c>
      <c r="D2415" s="61" t="s">
        <v>65</v>
      </c>
      <c r="E2415" s="61" t="s">
        <v>203</v>
      </c>
      <c r="F2415" s="83">
        <v>24.66</v>
      </c>
      <c r="G2415" s="84">
        <v>58104</v>
      </c>
      <c r="H2415" s="84">
        <v>24.58</v>
      </c>
      <c r="I2415" s="84">
        <v>1</v>
      </c>
      <c r="J2415" s="84">
        <v>-53.2941869407029</v>
      </c>
      <c r="K2415" s="84">
        <v>9.4865030079797505E-2</v>
      </c>
      <c r="L2415" s="84">
        <v>-52.773121827213899</v>
      </c>
      <c r="M2415" s="84">
        <v>9.3019079738824603E-2</v>
      </c>
      <c r="N2415" s="84">
        <v>-0.521065113488972</v>
      </c>
      <c r="O2415" s="84">
        <v>1.84595034097286E-3</v>
      </c>
      <c r="P2415" s="84">
        <v>-0.14422423385408201</v>
      </c>
      <c r="Q2415" s="84">
        <v>-0.14422423385408201</v>
      </c>
      <c r="R2415" s="84">
        <v>0</v>
      </c>
      <c r="S2415" s="84">
        <v>6.9474102966900003E-7</v>
      </c>
      <c r="T2415" s="84" t="s">
        <v>163</v>
      </c>
      <c r="U2415" s="118">
        <v>3.7620883156330299E-3</v>
      </c>
      <c r="V2415" s="118">
        <v>-1.67749485997413E-3</v>
      </c>
      <c r="W2415" s="114">
        <v>5.4395803456835099E-3</v>
      </c>
    </row>
    <row r="2416" spans="2:23" x14ac:dyDescent="0.25">
      <c r="B2416" s="61" t="s">
        <v>123</v>
      </c>
      <c r="C2416" s="82" t="s">
        <v>146</v>
      </c>
      <c r="D2416" s="61" t="s">
        <v>65</v>
      </c>
      <c r="E2416" s="61" t="s">
        <v>204</v>
      </c>
      <c r="F2416" s="83">
        <v>25.01</v>
      </c>
      <c r="G2416" s="84">
        <v>58200</v>
      </c>
      <c r="H2416" s="84">
        <v>25.11</v>
      </c>
      <c r="I2416" s="84">
        <v>1</v>
      </c>
      <c r="J2416" s="84">
        <v>40.735340554664603</v>
      </c>
      <c r="K2416" s="84">
        <v>6.7951118375779496E-2</v>
      </c>
      <c r="L2416" s="84">
        <v>2.2473817567762202</v>
      </c>
      <c r="M2416" s="84">
        <v>2.0682717895028E-4</v>
      </c>
      <c r="N2416" s="84">
        <v>38.487958797888403</v>
      </c>
      <c r="O2416" s="84">
        <v>6.7744291196829204E-2</v>
      </c>
      <c r="P2416" s="84">
        <v>9.2282394491904505</v>
      </c>
      <c r="Q2416" s="84">
        <v>9.2282394491904398</v>
      </c>
      <c r="R2416" s="84">
        <v>0</v>
      </c>
      <c r="S2416" s="84">
        <v>3.48731851642881E-3</v>
      </c>
      <c r="T2416" s="84" t="s">
        <v>163</v>
      </c>
      <c r="U2416" s="118">
        <v>-2.1511239423962101</v>
      </c>
      <c r="V2416" s="118">
        <v>-0.95917454716364303</v>
      </c>
      <c r="W2416" s="114">
        <v>-1.19195001533997</v>
      </c>
    </row>
    <row r="2417" spans="2:23" x14ac:dyDescent="0.25">
      <c r="B2417" s="61" t="s">
        <v>123</v>
      </c>
      <c r="C2417" s="82" t="s">
        <v>146</v>
      </c>
      <c r="D2417" s="61" t="s">
        <v>65</v>
      </c>
      <c r="E2417" s="61" t="s">
        <v>204</v>
      </c>
      <c r="F2417" s="83">
        <v>25.01</v>
      </c>
      <c r="G2417" s="84">
        <v>58300</v>
      </c>
      <c r="H2417" s="84">
        <v>24.99</v>
      </c>
      <c r="I2417" s="84">
        <v>1</v>
      </c>
      <c r="J2417" s="84">
        <v>-11.698784396776899</v>
      </c>
      <c r="K2417" s="84">
        <v>5.2595896110020201E-3</v>
      </c>
      <c r="L2417" s="84">
        <v>10.8195180924849</v>
      </c>
      <c r="M2417" s="84">
        <v>4.4986915744911699E-3</v>
      </c>
      <c r="N2417" s="84">
        <v>-22.518302489261799</v>
      </c>
      <c r="O2417" s="84">
        <v>7.6089803651085595E-4</v>
      </c>
      <c r="P2417" s="84">
        <v>-9.6158081514479594</v>
      </c>
      <c r="Q2417" s="84">
        <v>-9.6158081514479505</v>
      </c>
      <c r="R2417" s="84">
        <v>0</v>
      </c>
      <c r="S2417" s="84">
        <v>3.5533825429615602E-3</v>
      </c>
      <c r="T2417" s="84" t="s">
        <v>163</v>
      </c>
      <c r="U2417" s="118">
        <v>-0.43134359887253398</v>
      </c>
      <c r="V2417" s="118">
        <v>-0.19233378094412601</v>
      </c>
      <c r="W2417" s="114">
        <v>-0.23900994227240899</v>
      </c>
    </row>
    <row r="2418" spans="2:23" x14ac:dyDescent="0.25">
      <c r="B2418" s="61" t="s">
        <v>123</v>
      </c>
      <c r="C2418" s="82" t="s">
        <v>146</v>
      </c>
      <c r="D2418" s="61" t="s">
        <v>65</v>
      </c>
      <c r="E2418" s="61" t="s">
        <v>204</v>
      </c>
      <c r="F2418" s="83">
        <v>25.01</v>
      </c>
      <c r="G2418" s="84">
        <v>58500</v>
      </c>
      <c r="H2418" s="84">
        <v>25</v>
      </c>
      <c r="I2418" s="84">
        <v>1</v>
      </c>
      <c r="J2418" s="84">
        <v>-50.649044185276097</v>
      </c>
      <c r="K2418" s="84">
        <v>1.3365346776555501E-2</v>
      </c>
      <c r="L2418" s="84">
        <v>-34.641578710187801</v>
      </c>
      <c r="M2418" s="84">
        <v>6.2522030625328396E-3</v>
      </c>
      <c r="N2418" s="84">
        <v>-16.007465475088299</v>
      </c>
      <c r="O2418" s="84">
        <v>7.1131437140226402E-3</v>
      </c>
      <c r="P2418" s="84">
        <v>0.38756870225925599</v>
      </c>
      <c r="Q2418" s="84">
        <v>0.38756870225925499</v>
      </c>
      <c r="R2418" s="84">
        <v>0</v>
      </c>
      <c r="S2418" s="84">
        <v>7.8259148963900004E-7</v>
      </c>
      <c r="T2418" s="84" t="s">
        <v>163</v>
      </c>
      <c r="U2418" s="118">
        <v>1.77895038182278E-2</v>
      </c>
      <c r="V2418" s="118">
        <v>-7.9322436670511698E-3</v>
      </c>
      <c r="W2418" s="114">
        <v>2.5721734103631998E-2</v>
      </c>
    </row>
    <row r="2419" spans="2:23" x14ac:dyDescent="0.25">
      <c r="B2419" s="61" t="s">
        <v>123</v>
      </c>
      <c r="C2419" s="82" t="s">
        <v>146</v>
      </c>
      <c r="D2419" s="61" t="s">
        <v>65</v>
      </c>
      <c r="E2419" s="61" t="s">
        <v>205</v>
      </c>
      <c r="F2419" s="83">
        <v>24.99</v>
      </c>
      <c r="G2419" s="84">
        <v>58304</v>
      </c>
      <c r="H2419" s="84">
        <v>24.99</v>
      </c>
      <c r="I2419" s="84">
        <v>1</v>
      </c>
      <c r="J2419" s="84">
        <v>19.037959693671901</v>
      </c>
      <c r="K2419" s="84">
        <v>0</v>
      </c>
      <c r="L2419" s="84">
        <v>19.037959693671901</v>
      </c>
      <c r="M2419" s="84">
        <v>0</v>
      </c>
      <c r="N2419" s="84">
        <v>0</v>
      </c>
      <c r="O2419" s="84">
        <v>0</v>
      </c>
      <c r="P2419" s="84">
        <v>0</v>
      </c>
      <c r="Q2419" s="84">
        <v>0</v>
      </c>
      <c r="R2419" s="84">
        <v>0</v>
      </c>
      <c r="S2419" s="84">
        <v>0</v>
      </c>
      <c r="T2419" s="84" t="s">
        <v>162</v>
      </c>
      <c r="U2419" s="118">
        <v>0</v>
      </c>
      <c r="V2419" s="118">
        <v>0</v>
      </c>
      <c r="W2419" s="114">
        <v>0</v>
      </c>
    </row>
    <row r="2420" spans="2:23" x14ac:dyDescent="0.25">
      <c r="B2420" s="61" t="s">
        <v>123</v>
      </c>
      <c r="C2420" s="82" t="s">
        <v>146</v>
      </c>
      <c r="D2420" s="61" t="s">
        <v>65</v>
      </c>
      <c r="E2420" s="61" t="s">
        <v>205</v>
      </c>
      <c r="F2420" s="83">
        <v>24.99</v>
      </c>
      <c r="G2420" s="84">
        <v>58350</v>
      </c>
      <c r="H2420" s="84">
        <v>24.82</v>
      </c>
      <c r="I2420" s="84">
        <v>1</v>
      </c>
      <c r="J2420" s="84">
        <v>-46.372431886330197</v>
      </c>
      <c r="K2420" s="84">
        <v>0.155474096343484</v>
      </c>
      <c r="L2420" s="84">
        <v>-7.98660474334533</v>
      </c>
      <c r="M2420" s="84">
        <v>4.6117173401006104E-3</v>
      </c>
      <c r="N2420" s="84">
        <v>-38.385827142984802</v>
      </c>
      <c r="O2420" s="84">
        <v>0.15086237900338301</v>
      </c>
      <c r="P2420" s="84">
        <v>-17.1085604280585</v>
      </c>
      <c r="Q2420" s="84">
        <v>-17.1085604280584</v>
      </c>
      <c r="R2420" s="84">
        <v>0</v>
      </c>
      <c r="S2420" s="84">
        <v>2.1162415326254201E-2</v>
      </c>
      <c r="T2420" s="84" t="s">
        <v>163</v>
      </c>
      <c r="U2420" s="118">
        <v>-2.7683630652280899</v>
      </c>
      <c r="V2420" s="118">
        <v>-1.2343981381736699</v>
      </c>
      <c r="W2420" s="114">
        <v>-1.5339657250941701</v>
      </c>
    </row>
    <row r="2421" spans="2:23" x14ac:dyDescent="0.25">
      <c r="B2421" s="61" t="s">
        <v>123</v>
      </c>
      <c r="C2421" s="82" t="s">
        <v>146</v>
      </c>
      <c r="D2421" s="61" t="s">
        <v>65</v>
      </c>
      <c r="E2421" s="61" t="s">
        <v>205</v>
      </c>
      <c r="F2421" s="83">
        <v>24.99</v>
      </c>
      <c r="G2421" s="84">
        <v>58600</v>
      </c>
      <c r="H2421" s="84">
        <v>24.99</v>
      </c>
      <c r="I2421" s="84">
        <v>1</v>
      </c>
      <c r="J2421" s="84">
        <v>3.8224525931846101</v>
      </c>
      <c r="K2421" s="84">
        <v>5.6106792296232E-5</v>
      </c>
      <c r="L2421" s="84">
        <v>-11.969507445284799</v>
      </c>
      <c r="M2421" s="84">
        <v>5.50153376573678E-4</v>
      </c>
      <c r="N2421" s="84">
        <v>15.7919600384694</v>
      </c>
      <c r="O2421" s="84">
        <v>-4.9404658427744602E-4</v>
      </c>
      <c r="P2421" s="84">
        <v>7.4927522766067796</v>
      </c>
      <c r="Q2421" s="84">
        <v>7.4927522766067796</v>
      </c>
      <c r="R2421" s="84">
        <v>0</v>
      </c>
      <c r="S2421" s="84">
        <v>2.1558273284580899E-4</v>
      </c>
      <c r="T2421" s="84" t="s">
        <v>162</v>
      </c>
      <c r="U2421" s="118">
        <v>-1.23462241410933E-2</v>
      </c>
      <c r="V2421" s="118">
        <v>-5.5051146595126504E-3</v>
      </c>
      <c r="W2421" s="114">
        <v>-6.8411130406434003E-3</v>
      </c>
    </row>
    <row r="2422" spans="2:23" x14ac:dyDescent="0.25">
      <c r="B2422" s="61" t="s">
        <v>123</v>
      </c>
      <c r="C2422" s="82" t="s">
        <v>146</v>
      </c>
      <c r="D2422" s="61" t="s">
        <v>65</v>
      </c>
      <c r="E2422" s="61" t="s">
        <v>206</v>
      </c>
      <c r="F2422" s="83">
        <v>24.99</v>
      </c>
      <c r="G2422" s="84">
        <v>58300</v>
      </c>
      <c r="H2422" s="84">
        <v>24.99</v>
      </c>
      <c r="I2422" s="84">
        <v>2</v>
      </c>
      <c r="J2422" s="84">
        <v>-11.7328403063281</v>
      </c>
      <c r="K2422" s="84">
        <v>0</v>
      </c>
      <c r="L2422" s="84">
        <v>-11.7328403063281</v>
      </c>
      <c r="M2422" s="84">
        <v>0</v>
      </c>
      <c r="N2422" s="84">
        <v>-3.8857999999999998E-14</v>
      </c>
      <c r="O2422" s="84">
        <v>0</v>
      </c>
      <c r="P2422" s="84">
        <v>-3.8499999999999998E-15</v>
      </c>
      <c r="Q2422" s="84">
        <v>-3.8499999999999998E-15</v>
      </c>
      <c r="R2422" s="84">
        <v>0</v>
      </c>
      <c r="S2422" s="84">
        <v>0</v>
      </c>
      <c r="T2422" s="84" t="s">
        <v>162</v>
      </c>
      <c r="U2422" s="118">
        <v>0</v>
      </c>
      <c r="V2422" s="118">
        <v>0</v>
      </c>
      <c r="W2422" s="114">
        <v>0</v>
      </c>
    </row>
    <row r="2423" spans="2:23" x14ac:dyDescent="0.25">
      <c r="B2423" s="61" t="s">
        <v>123</v>
      </c>
      <c r="C2423" s="82" t="s">
        <v>146</v>
      </c>
      <c r="D2423" s="61" t="s">
        <v>65</v>
      </c>
      <c r="E2423" s="61" t="s">
        <v>207</v>
      </c>
      <c r="F2423" s="83">
        <v>25.03</v>
      </c>
      <c r="G2423" s="84">
        <v>58500</v>
      </c>
      <c r="H2423" s="84">
        <v>25</v>
      </c>
      <c r="I2423" s="84">
        <v>1</v>
      </c>
      <c r="J2423" s="84">
        <v>-55.316458226229699</v>
      </c>
      <c r="K2423" s="84">
        <v>4.3144738764788498E-2</v>
      </c>
      <c r="L2423" s="84">
        <v>-8.8784081458314006</v>
      </c>
      <c r="M2423" s="84">
        <v>1.11144844997591E-3</v>
      </c>
      <c r="N2423" s="84">
        <v>-46.438050080398298</v>
      </c>
      <c r="O2423" s="84">
        <v>4.2033290314812601E-2</v>
      </c>
      <c r="P2423" s="84">
        <v>-7.8803209788677702</v>
      </c>
      <c r="Q2423" s="84">
        <v>-7.8803209788677702</v>
      </c>
      <c r="R2423" s="84">
        <v>0</v>
      </c>
      <c r="S2423" s="84">
        <v>8.7560236809276803E-4</v>
      </c>
      <c r="T2423" s="84" t="s">
        <v>163</v>
      </c>
      <c r="U2423" s="118">
        <v>-0.341678745186965</v>
      </c>
      <c r="V2423" s="118">
        <v>-0.152352706987715</v>
      </c>
      <c r="W2423" s="114">
        <v>-0.18932613669544299</v>
      </c>
    </row>
    <row r="2424" spans="2:23" x14ac:dyDescent="0.25">
      <c r="B2424" s="61" t="s">
        <v>123</v>
      </c>
      <c r="C2424" s="82" t="s">
        <v>146</v>
      </c>
      <c r="D2424" s="61" t="s">
        <v>65</v>
      </c>
      <c r="E2424" s="61" t="s">
        <v>73</v>
      </c>
      <c r="F2424" s="83">
        <v>25</v>
      </c>
      <c r="G2424" s="84">
        <v>58600</v>
      </c>
      <c r="H2424" s="84">
        <v>24.99</v>
      </c>
      <c r="I2424" s="84">
        <v>1</v>
      </c>
      <c r="J2424" s="84">
        <v>-3.8220908844085102</v>
      </c>
      <c r="K2424" s="84">
        <v>6.6731074032603903E-4</v>
      </c>
      <c r="L2424" s="84">
        <v>11.973056729355401</v>
      </c>
      <c r="M2424" s="84">
        <v>6.5484147144585104E-3</v>
      </c>
      <c r="N2424" s="84">
        <v>-15.7951476137639</v>
      </c>
      <c r="O2424" s="84">
        <v>-5.8811039741324704E-3</v>
      </c>
      <c r="P2424" s="84">
        <v>-7.4927522766091004</v>
      </c>
      <c r="Q2424" s="84">
        <v>-7.4927522766090897</v>
      </c>
      <c r="R2424" s="84">
        <v>0</v>
      </c>
      <c r="S2424" s="84">
        <v>2.56453625947986E-3</v>
      </c>
      <c r="T2424" s="84" t="s">
        <v>162</v>
      </c>
      <c r="U2424" s="118">
        <v>-0.30494966997110401</v>
      </c>
      <c r="V2424" s="118">
        <v>-0.13597541073175401</v>
      </c>
      <c r="W2424" s="114">
        <v>-0.16897434714760201</v>
      </c>
    </row>
    <row r="2425" spans="2:23" x14ac:dyDescent="0.25">
      <c r="B2425" s="61" t="s">
        <v>123</v>
      </c>
      <c r="C2425" s="82" t="s">
        <v>124</v>
      </c>
      <c r="D2425" s="61" t="s">
        <v>66</v>
      </c>
      <c r="E2425" s="61" t="s">
        <v>125</v>
      </c>
      <c r="F2425" s="83">
        <v>26.17</v>
      </c>
      <c r="G2425" s="84">
        <v>50050</v>
      </c>
      <c r="H2425" s="84">
        <v>25.4</v>
      </c>
      <c r="I2425" s="84">
        <v>1</v>
      </c>
      <c r="J2425" s="84">
        <v>-74.3685725593905</v>
      </c>
      <c r="K2425" s="84">
        <v>1.0121152789673999</v>
      </c>
      <c r="L2425" s="84">
        <v>6.08651650458925</v>
      </c>
      <c r="M2425" s="84">
        <v>6.7793600183966201E-3</v>
      </c>
      <c r="N2425" s="84">
        <v>-80.455089063979699</v>
      </c>
      <c r="O2425" s="84">
        <v>1.0053359189490101</v>
      </c>
      <c r="P2425" s="84">
        <v>-34.806203254592504</v>
      </c>
      <c r="Q2425" s="84">
        <v>-34.806203254592504</v>
      </c>
      <c r="R2425" s="84">
        <v>0</v>
      </c>
      <c r="S2425" s="84">
        <v>0.22169933665500099</v>
      </c>
      <c r="T2425" s="84" t="s">
        <v>140</v>
      </c>
      <c r="U2425" s="118">
        <v>-1501.56021705079</v>
      </c>
      <c r="V2425" s="118">
        <v>-669.57195658252499</v>
      </c>
      <c r="W2425" s="114">
        <v>-831.98367036123602</v>
      </c>
    </row>
    <row r="2426" spans="2:23" x14ac:dyDescent="0.25">
      <c r="B2426" s="61" t="s">
        <v>123</v>
      </c>
      <c r="C2426" s="82" t="s">
        <v>124</v>
      </c>
      <c r="D2426" s="61" t="s">
        <v>66</v>
      </c>
      <c r="E2426" s="61" t="s">
        <v>141</v>
      </c>
      <c r="F2426" s="83">
        <v>24.94</v>
      </c>
      <c r="G2426" s="84">
        <v>56050</v>
      </c>
      <c r="H2426" s="84">
        <v>24.92</v>
      </c>
      <c r="I2426" s="84">
        <v>1</v>
      </c>
      <c r="J2426" s="84">
        <v>-1.9591852554569</v>
      </c>
      <c r="K2426" s="84">
        <v>1.22829019686391E-4</v>
      </c>
      <c r="L2426" s="84">
        <v>-40.914378917432003</v>
      </c>
      <c r="M2426" s="84">
        <v>5.3567564870374597E-2</v>
      </c>
      <c r="N2426" s="84">
        <v>38.955193661975102</v>
      </c>
      <c r="O2426" s="84">
        <v>-5.3444735850688201E-2</v>
      </c>
      <c r="P2426" s="84">
        <v>12.9778961276042</v>
      </c>
      <c r="Q2426" s="84">
        <v>12.977896127604099</v>
      </c>
      <c r="R2426" s="84">
        <v>0</v>
      </c>
      <c r="S2426" s="84">
        <v>5.3896252127642701E-3</v>
      </c>
      <c r="T2426" s="84" t="s">
        <v>140</v>
      </c>
      <c r="U2426" s="118">
        <v>-0.415121005410722</v>
      </c>
      <c r="V2426" s="118">
        <v>-0.185109714985183</v>
      </c>
      <c r="W2426" s="114">
        <v>-0.23001002144556401</v>
      </c>
    </row>
    <row r="2427" spans="2:23" x14ac:dyDescent="0.25">
      <c r="B2427" s="61" t="s">
        <v>123</v>
      </c>
      <c r="C2427" s="82" t="s">
        <v>124</v>
      </c>
      <c r="D2427" s="61" t="s">
        <v>66</v>
      </c>
      <c r="E2427" s="61" t="s">
        <v>127</v>
      </c>
      <c r="F2427" s="83">
        <v>25.4</v>
      </c>
      <c r="G2427" s="84">
        <v>51450</v>
      </c>
      <c r="H2427" s="84">
        <v>25.23</v>
      </c>
      <c r="I2427" s="84">
        <v>10</v>
      </c>
      <c r="J2427" s="84">
        <v>-15.955834177819</v>
      </c>
      <c r="K2427" s="84">
        <v>4.4390076021901599E-2</v>
      </c>
      <c r="L2427" s="84">
        <v>14.202541206778401</v>
      </c>
      <c r="M2427" s="84">
        <v>3.5170535134684502E-2</v>
      </c>
      <c r="N2427" s="84">
        <v>-30.158375384597399</v>
      </c>
      <c r="O2427" s="84">
        <v>9.21954088721718E-3</v>
      </c>
      <c r="P2427" s="84">
        <v>-10.051758410475299</v>
      </c>
      <c r="Q2427" s="84">
        <v>-10.051758410475299</v>
      </c>
      <c r="R2427" s="84">
        <v>0</v>
      </c>
      <c r="S2427" s="84">
        <v>1.7616959027777102E-2</v>
      </c>
      <c r="T2427" s="84" t="s">
        <v>142</v>
      </c>
      <c r="U2427" s="118">
        <v>-4.8935311378215998</v>
      </c>
      <c r="V2427" s="118">
        <v>-2.1821111010680698</v>
      </c>
      <c r="W2427" s="114">
        <v>-2.7114050777585899</v>
      </c>
    </row>
    <row r="2428" spans="2:23" x14ac:dyDescent="0.25">
      <c r="B2428" s="61" t="s">
        <v>123</v>
      </c>
      <c r="C2428" s="82" t="s">
        <v>124</v>
      </c>
      <c r="D2428" s="61" t="s">
        <v>66</v>
      </c>
      <c r="E2428" s="61" t="s">
        <v>143</v>
      </c>
      <c r="F2428" s="83">
        <v>25.23</v>
      </c>
      <c r="G2428" s="84">
        <v>54000</v>
      </c>
      <c r="H2428" s="84">
        <v>25.13</v>
      </c>
      <c r="I2428" s="84">
        <v>10</v>
      </c>
      <c r="J2428" s="84">
        <v>-35.598742325111402</v>
      </c>
      <c r="K2428" s="84">
        <v>6.0626218573403702E-2</v>
      </c>
      <c r="L2428" s="84">
        <v>-5.4061431558704696</v>
      </c>
      <c r="M2428" s="84">
        <v>1.39819020203325E-3</v>
      </c>
      <c r="N2428" s="84">
        <v>-30.1925991692409</v>
      </c>
      <c r="O2428" s="84">
        <v>5.9228028371370402E-2</v>
      </c>
      <c r="P2428" s="84">
        <v>-10.051758410477399</v>
      </c>
      <c r="Q2428" s="84">
        <v>-10.0517584104773</v>
      </c>
      <c r="R2428" s="84">
        <v>0</v>
      </c>
      <c r="S2428" s="84">
        <v>4.8336506073021297E-3</v>
      </c>
      <c r="T2428" s="84" t="s">
        <v>142</v>
      </c>
      <c r="U2428" s="118">
        <v>-1.5278981625330199</v>
      </c>
      <c r="V2428" s="118">
        <v>-0.68131650700990498</v>
      </c>
      <c r="W2428" s="114">
        <v>-0.84657698490383904</v>
      </c>
    </row>
    <row r="2429" spans="2:23" x14ac:dyDescent="0.25">
      <c r="B2429" s="61" t="s">
        <v>123</v>
      </c>
      <c r="C2429" s="82" t="s">
        <v>124</v>
      </c>
      <c r="D2429" s="61" t="s">
        <v>66</v>
      </c>
      <c r="E2429" s="61" t="s">
        <v>144</v>
      </c>
      <c r="F2429" s="83">
        <v>25.13</v>
      </c>
      <c r="G2429" s="84">
        <v>56100</v>
      </c>
      <c r="H2429" s="84">
        <v>25.01</v>
      </c>
      <c r="I2429" s="84">
        <v>10</v>
      </c>
      <c r="J2429" s="84">
        <v>-8.8648171394618291</v>
      </c>
      <c r="K2429" s="84">
        <v>1.4365334877062401E-2</v>
      </c>
      <c r="L2429" s="84">
        <v>37.178056104019703</v>
      </c>
      <c r="M2429" s="84">
        <v>0.25266759601714001</v>
      </c>
      <c r="N2429" s="84">
        <v>-46.042873243481502</v>
      </c>
      <c r="O2429" s="84">
        <v>-0.23830226114007799</v>
      </c>
      <c r="P2429" s="84">
        <v>-16.2764299288248</v>
      </c>
      <c r="Q2429" s="84">
        <v>-16.2764299288248</v>
      </c>
      <c r="R2429" s="84">
        <v>0</v>
      </c>
      <c r="S2429" s="84">
        <v>4.8427772900468097E-2</v>
      </c>
      <c r="T2429" s="84" t="s">
        <v>142</v>
      </c>
      <c r="U2429" s="118">
        <v>-11.499382475999401</v>
      </c>
      <c r="V2429" s="118">
        <v>-5.1277757205559098</v>
      </c>
      <c r="W2429" s="114">
        <v>-6.3715716030761298</v>
      </c>
    </row>
    <row r="2430" spans="2:23" x14ac:dyDescent="0.25">
      <c r="B2430" s="61" t="s">
        <v>123</v>
      </c>
      <c r="C2430" s="82" t="s">
        <v>124</v>
      </c>
      <c r="D2430" s="61" t="s">
        <v>66</v>
      </c>
      <c r="E2430" s="61" t="s">
        <v>145</v>
      </c>
      <c r="F2430" s="83">
        <v>24.92</v>
      </c>
      <c r="G2430" s="84">
        <v>56100</v>
      </c>
      <c r="H2430" s="84">
        <v>25.01</v>
      </c>
      <c r="I2430" s="84">
        <v>10</v>
      </c>
      <c r="J2430" s="84">
        <v>23.247026720177399</v>
      </c>
      <c r="K2430" s="84">
        <v>3.8748418820263503E-2</v>
      </c>
      <c r="L2430" s="84">
        <v>-18.455299063956499</v>
      </c>
      <c r="M2430" s="84">
        <v>2.44208811558232E-2</v>
      </c>
      <c r="N2430" s="84">
        <v>41.702325784133798</v>
      </c>
      <c r="O2430" s="84">
        <v>1.4327537664440299E-2</v>
      </c>
      <c r="P2430" s="84">
        <v>15.691563116895299</v>
      </c>
      <c r="Q2430" s="84">
        <v>15.6915631168952</v>
      </c>
      <c r="R2430" s="84">
        <v>0</v>
      </c>
      <c r="S2430" s="84">
        <v>1.7654343473793199E-2</v>
      </c>
      <c r="T2430" s="84" t="s">
        <v>142</v>
      </c>
      <c r="U2430" s="118">
        <v>-3.3955223427792798</v>
      </c>
      <c r="V2430" s="118">
        <v>-1.5141227856581501</v>
      </c>
      <c r="W2430" s="114">
        <v>-1.88138917737691</v>
      </c>
    </row>
    <row r="2431" spans="2:23" x14ac:dyDescent="0.25">
      <c r="B2431" s="61" t="s">
        <v>123</v>
      </c>
      <c r="C2431" s="82" t="s">
        <v>146</v>
      </c>
      <c r="D2431" s="61" t="s">
        <v>66</v>
      </c>
      <c r="E2431" s="61" t="s">
        <v>147</v>
      </c>
      <c r="F2431" s="83">
        <v>26.17</v>
      </c>
      <c r="G2431" s="84">
        <v>50000</v>
      </c>
      <c r="H2431" s="84">
        <v>25.48</v>
      </c>
      <c r="I2431" s="84">
        <v>1</v>
      </c>
      <c r="J2431" s="84">
        <v>-147.96908428031199</v>
      </c>
      <c r="K2431" s="84">
        <v>2.08657919573248</v>
      </c>
      <c r="L2431" s="84">
        <v>-5.6072441964103801</v>
      </c>
      <c r="M2431" s="84">
        <v>2.9963451666703599E-3</v>
      </c>
      <c r="N2431" s="84">
        <v>-142.361840083902</v>
      </c>
      <c r="O2431" s="84">
        <v>2.0835828505658101</v>
      </c>
      <c r="P2431" s="84">
        <v>-69.193796745418297</v>
      </c>
      <c r="Q2431" s="84">
        <v>-69.193796745418297</v>
      </c>
      <c r="R2431" s="84">
        <v>0</v>
      </c>
      <c r="S2431" s="84">
        <v>0.45627557771680899</v>
      </c>
      <c r="T2431" s="84" t="s">
        <v>148</v>
      </c>
      <c r="U2431" s="118">
        <v>-3985.2207016776802</v>
      </c>
      <c r="V2431" s="118">
        <v>-1777.079595167</v>
      </c>
      <c r="W2431" s="114">
        <v>-2208.1289241223999</v>
      </c>
    </row>
    <row r="2432" spans="2:23" x14ac:dyDescent="0.25">
      <c r="B2432" s="61" t="s">
        <v>123</v>
      </c>
      <c r="C2432" s="82" t="s">
        <v>146</v>
      </c>
      <c r="D2432" s="61" t="s">
        <v>66</v>
      </c>
      <c r="E2432" s="61" t="s">
        <v>149</v>
      </c>
      <c r="F2432" s="83">
        <v>24.69</v>
      </c>
      <c r="G2432" s="84">
        <v>56050</v>
      </c>
      <c r="H2432" s="84">
        <v>24.92</v>
      </c>
      <c r="I2432" s="84">
        <v>1</v>
      </c>
      <c r="J2432" s="84">
        <v>70.466040974009402</v>
      </c>
      <c r="K2432" s="84">
        <v>0.28402447962750399</v>
      </c>
      <c r="L2432" s="84">
        <v>24.5516655101132</v>
      </c>
      <c r="M2432" s="84">
        <v>3.44792607771316E-2</v>
      </c>
      <c r="N2432" s="84">
        <v>45.914375463896199</v>
      </c>
      <c r="O2432" s="84">
        <v>0.24954521885037201</v>
      </c>
      <c r="P2432" s="84">
        <v>18.913543444354701</v>
      </c>
      <c r="Q2432" s="84">
        <v>18.913543444354602</v>
      </c>
      <c r="R2432" s="84">
        <v>0</v>
      </c>
      <c r="S2432" s="84">
        <v>2.04617055855493E-2</v>
      </c>
      <c r="T2432" s="84" t="s">
        <v>148</v>
      </c>
      <c r="U2432" s="118">
        <v>-4.2046636726973698</v>
      </c>
      <c r="V2432" s="118">
        <v>-1.8749330530539801</v>
      </c>
      <c r="W2432" s="114">
        <v>-2.3297177664417101</v>
      </c>
    </row>
    <row r="2433" spans="2:23" x14ac:dyDescent="0.25">
      <c r="B2433" s="61" t="s">
        <v>123</v>
      </c>
      <c r="C2433" s="82" t="s">
        <v>146</v>
      </c>
      <c r="D2433" s="61" t="s">
        <v>66</v>
      </c>
      <c r="E2433" s="61" t="s">
        <v>160</v>
      </c>
      <c r="F2433" s="83">
        <v>24.62</v>
      </c>
      <c r="G2433" s="84">
        <v>58350</v>
      </c>
      <c r="H2433" s="84">
        <v>24.81</v>
      </c>
      <c r="I2433" s="84">
        <v>1</v>
      </c>
      <c r="J2433" s="84">
        <v>54.830212087466002</v>
      </c>
      <c r="K2433" s="84">
        <v>0.21405227361802301</v>
      </c>
      <c r="L2433" s="84">
        <v>16.292960698069301</v>
      </c>
      <c r="M2433" s="84">
        <v>1.89007924635889E-2</v>
      </c>
      <c r="N2433" s="84">
        <v>38.537251389396701</v>
      </c>
      <c r="O2433" s="84">
        <v>0.19515148115443401</v>
      </c>
      <c r="P2433" s="84">
        <v>17.108560428055199</v>
      </c>
      <c r="Q2433" s="84">
        <v>17.1085604280551</v>
      </c>
      <c r="R2433" s="84">
        <v>0</v>
      </c>
      <c r="S2433" s="84">
        <v>2.0840442202333598E-2</v>
      </c>
      <c r="T2433" s="84" t="s">
        <v>148</v>
      </c>
      <c r="U2433" s="118">
        <v>-2.6642107672799602</v>
      </c>
      <c r="V2433" s="118">
        <v>-1.1880181666637299</v>
      </c>
      <c r="W2433" s="114">
        <v>-1.4761844564123301</v>
      </c>
    </row>
    <row r="2434" spans="2:23" x14ac:dyDescent="0.25">
      <c r="B2434" s="61" t="s">
        <v>123</v>
      </c>
      <c r="C2434" s="82" t="s">
        <v>146</v>
      </c>
      <c r="D2434" s="61" t="s">
        <v>66</v>
      </c>
      <c r="E2434" s="61" t="s">
        <v>161</v>
      </c>
      <c r="F2434" s="83">
        <v>25.48</v>
      </c>
      <c r="G2434" s="84">
        <v>50050</v>
      </c>
      <c r="H2434" s="84">
        <v>25.4</v>
      </c>
      <c r="I2434" s="84">
        <v>1</v>
      </c>
      <c r="J2434" s="84">
        <v>-26.641162403805701</v>
      </c>
      <c r="K2434" s="84">
        <v>4.10946138316826E-2</v>
      </c>
      <c r="L2434" s="84">
        <v>60.2116444833378</v>
      </c>
      <c r="M2434" s="84">
        <v>0.209913099407357</v>
      </c>
      <c r="N2434" s="84">
        <v>-86.852806887143501</v>
      </c>
      <c r="O2434" s="84">
        <v>-0.168818485575675</v>
      </c>
      <c r="P2434" s="84">
        <v>-41.793465581577003</v>
      </c>
      <c r="Q2434" s="84">
        <v>-41.793465581576903</v>
      </c>
      <c r="R2434" s="84">
        <v>0</v>
      </c>
      <c r="S2434" s="84">
        <v>0.101133569011939</v>
      </c>
      <c r="T2434" s="84" t="s">
        <v>162</v>
      </c>
      <c r="U2434" s="118">
        <v>-11.242966824016801</v>
      </c>
      <c r="V2434" s="118">
        <v>-5.0134354977351503</v>
      </c>
      <c r="W2434" s="114">
        <v>-6.2294969577491699</v>
      </c>
    </row>
    <row r="2435" spans="2:23" x14ac:dyDescent="0.25">
      <c r="B2435" s="61" t="s">
        <v>123</v>
      </c>
      <c r="C2435" s="82" t="s">
        <v>146</v>
      </c>
      <c r="D2435" s="61" t="s">
        <v>66</v>
      </c>
      <c r="E2435" s="61" t="s">
        <v>161</v>
      </c>
      <c r="F2435" s="83">
        <v>25.48</v>
      </c>
      <c r="G2435" s="84">
        <v>51150</v>
      </c>
      <c r="H2435" s="84">
        <v>25.21</v>
      </c>
      <c r="I2435" s="84">
        <v>1</v>
      </c>
      <c r="J2435" s="84">
        <v>-161.13644547736399</v>
      </c>
      <c r="K2435" s="84">
        <v>0.90877339213778097</v>
      </c>
      <c r="L2435" s="84">
        <v>-104.40640560890201</v>
      </c>
      <c r="M2435" s="84">
        <v>0.381524413625971</v>
      </c>
      <c r="N2435" s="84">
        <v>-56.730039868461702</v>
      </c>
      <c r="O2435" s="84">
        <v>0.52724897851180996</v>
      </c>
      <c r="P2435" s="84">
        <v>-27.400331163834899</v>
      </c>
      <c r="Q2435" s="84">
        <v>-27.400331163834799</v>
      </c>
      <c r="R2435" s="84">
        <v>0</v>
      </c>
      <c r="S2435" s="84">
        <v>2.62772351760737E-2</v>
      </c>
      <c r="T2435" s="84" t="s">
        <v>163</v>
      </c>
      <c r="U2435" s="118">
        <v>-1.95398540410281</v>
      </c>
      <c r="V2435" s="118">
        <v>-0.87131625845049998</v>
      </c>
      <c r="W2435" s="114">
        <v>-1.0826631725304601</v>
      </c>
    </row>
    <row r="2436" spans="2:23" x14ac:dyDescent="0.25">
      <c r="B2436" s="61" t="s">
        <v>123</v>
      </c>
      <c r="C2436" s="82" t="s">
        <v>146</v>
      </c>
      <c r="D2436" s="61" t="s">
        <v>66</v>
      </c>
      <c r="E2436" s="61" t="s">
        <v>161</v>
      </c>
      <c r="F2436" s="83">
        <v>25.48</v>
      </c>
      <c r="G2436" s="84">
        <v>51200</v>
      </c>
      <c r="H2436" s="84">
        <v>25.48</v>
      </c>
      <c r="I2436" s="84">
        <v>1</v>
      </c>
      <c r="J2436" s="84">
        <v>0</v>
      </c>
      <c r="K2436" s="84">
        <v>0</v>
      </c>
      <c r="L2436" s="84">
        <v>0</v>
      </c>
      <c r="M2436" s="84">
        <v>0</v>
      </c>
      <c r="N2436" s="84">
        <v>0</v>
      </c>
      <c r="O2436" s="84">
        <v>0</v>
      </c>
      <c r="P2436" s="84">
        <v>0</v>
      </c>
      <c r="Q2436" s="84">
        <v>0</v>
      </c>
      <c r="R2436" s="84">
        <v>0</v>
      </c>
      <c r="S2436" s="84">
        <v>0</v>
      </c>
      <c r="T2436" s="84" t="s">
        <v>162</v>
      </c>
      <c r="U2436" s="118">
        <v>0</v>
      </c>
      <c r="V2436" s="118">
        <v>0</v>
      </c>
      <c r="W2436" s="114">
        <v>0</v>
      </c>
    </row>
    <row r="2437" spans="2:23" x14ac:dyDescent="0.25">
      <c r="B2437" s="61" t="s">
        <v>123</v>
      </c>
      <c r="C2437" s="82" t="s">
        <v>146</v>
      </c>
      <c r="D2437" s="61" t="s">
        <v>66</v>
      </c>
      <c r="E2437" s="61" t="s">
        <v>127</v>
      </c>
      <c r="F2437" s="83">
        <v>25.4</v>
      </c>
      <c r="G2437" s="84">
        <v>50054</v>
      </c>
      <c r="H2437" s="84">
        <v>25.4</v>
      </c>
      <c r="I2437" s="84">
        <v>1</v>
      </c>
      <c r="J2437" s="84">
        <v>42.7637000662574</v>
      </c>
      <c r="K2437" s="84">
        <v>0</v>
      </c>
      <c r="L2437" s="84">
        <v>42.763699977266</v>
      </c>
      <c r="M2437" s="84">
        <v>0</v>
      </c>
      <c r="N2437" s="84">
        <v>8.8991441992999995E-8</v>
      </c>
      <c r="O2437" s="84">
        <v>0</v>
      </c>
      <c r="P2437" s="84">
        <v>-2.6086E-14</v>
      </c>
      <c r="Q2437" s="84">
        <v>-2.6088E-14</v>
      </c>
      <c r="R2437" s="84">
        <v>0</v>
      </c>
      <c r="S2437" s="84">
        <v>0</v>
      </c>
      <c r="T2437" s="84" t="s">
        <v>162</v>
      </c>
      <c r="U2437" s="118">
        <v>0</v>
      </c>
      <c r="V2437" s="118">
        <v>0</v>
      </c>
      <c r="W2437" s="114">
        <v>0</v>
      </c>
    </row>
    <row r="2438" spans="2:23" x14ac:dyDescent="0.25">
      <c r="B2438" s="61" t="s">
        <v>123</v>
      </c>
      <c r="C2438" s="82" t="s">
        <v>146</v>
      </c>
      <c r="D2438" s="61" t="s">
        <v>66</v>
      </c>
      <c r="E2438" s="61" t="s">
        <v>127</v>
      </c>
      <c r="F2438" s="83">
        <v>25.4</v>
      </c>
      <c r="G2438" s="84">
        <v>50100</v>
      </c>
      <c r="H2438" s="84">
        <v>25.33</v>
      </c>
      <c r="I2438" s="84">
        <v>1</v>
      </c>
      <c r="J2438" s="84">
        <v>-152.507466420827</v>
      </c>
      <c r="K2438" s="84">
        <v>0.18537046269337401</v>
      </c>
      <c r="L2438" s="84">
        <v>-66.327005974879398</v>
      </c>
      <c r="M2438" s="84">
        <v>3.5062195621085798E-2</v>
      </c>
      <c r="N2438" s="84">
        <v>-86.180460445947503</v>
      </c>
      <c r="O2438" s="84">
        <v>0.150308267072289</v>
      </c>
      <c r="P2438" s="84">
        <v>-48.781618286044498</v>
      </c>
      <c r="Q2438" s="84">
        <v>-48.781618286044399</v>
      </c>
      <c r="R2438" s="84">
        <v>0</v>
      </c>
      <c r="S2438" s="84">
        <v>1.8965780872364599E-2</v>
      </c>
      <c r="T2438" s="84" t="s">
        <v>163</v>
      </c>
      <c r="U2438" s="118">
        <v>-2.2200630369277499</v>
      </c>
      <c r="V2438" s="118">
        <v>-0.98996492747514997</v>
      </c>
      <c r="W2438" s="114">
        <v>-1.2300913229602299</v>
      </c>
    </row>
    <row r="2439" spans="2:23" x14ac:dyDescent="0.25">
      <c r="B2439" s="61" t="s">
        <v>123</v>
      </c>
      <c r="C2439" s="82" t="s">
        <v>146</v>
      </c>
      <c r="D2439" s="61" t="s">
        <v>66</v>
      </c>
      <c r="E2439" s="61" t="s">
        <v>127</v>
      </c>
      <c r="F2439" s="83">
        <v>25.4</v>
      </c>
      <c r="G2439" s="84">
        <v>50900</v>
      </c>
      <c r="H2439" s="84">
        <v>25.45</v>
      </c>
      <c r="I2439" s="84">
        <v>1</v>
      </c>
      <c r="J2439" s="84">
        <v>11.379315872216599</v>
      </c>
      <c r="K2439" s="84">
        <v>9.1289624952374995E-3</v>
      </c>
      <c r="L2439" s="84">
        <v>62.712330699871401</v>
      </c>
      <c r="M2439" s="84">
        <v>0.277264967737607</v>
      </c>
      <c r="N2439" s="84">
        <v>-51.3330148276548</v>
      </c>
      <c r="O2439" s="84">
        <v>-0.26813600524237002</v>
      </c>
      <c r="P2439" s="84">
        <v>-17.766292139655999</v>
      </c>
      <c r="Q2439" s="84">
        <v>-17.766292139655999</v>
      </c>
      <c r="R2439" s="84">
        <v>0</v>
      </c>
      <c r="S2439" s="84">
        <v>2.22527001156081E-2</v>
      </c>
      <c r="T2439" s="84" t="s">
        <v>163</v>
      </c>
      <c r="U2439" s="118">
        <v>-4.2507071919044597</v>
      </c>
      <c r="V2439" s="118">
        <v>-1.89546466337061</v>
      </c>
      <c r="W2439" s="114">
        <v>-2.3552295345821301</v>
      </c>
    </row>
    <row r="2440" spans="2:23" x14ac:dyDescent="0.25">
      <c r="B2440" s="61" t="s">
        <v>123</v>
      </c>
      <c r="C2440" s="82" t="s">
        <v>146</v>
      </c>
      <c r="D2440" s="61" t="s">
        <v>66</v>
      </c>
      <c r="E2440" s="61" t="s">
        <v>164</v>
      </c>
      <c r="F2440" s="83">
        <v>25.4</v>
      </c>
      <c r="G2440" s="84">
        <v>50454</v>
      </c>
      <c r="H2440" s="84">
        <v>25.4</v>
      </c>
      <c r="I2440" s="84">
        <v>1</v>
      </c>
      <c r="J2440" s="84">
        <v>-3.5374900000000001E-13</v>
      </c>
      <c r="K2440" s="84">
        <v>0</v>
      </c>
      <c r="L2440" s="84">
        <v>1.3902400000000001E-13</v>
      </c>
      <c r="M2440" s="84">
        <v>0</v>
      </c>
      <c r="N2440" s="84">
        <v>-4.9277300000000005E-13</v>
      </c>
      <c r="O2440" s="84">
        <v>0</v>
      </c>
      <c r="P2440" s="84">
        <v>-1.6563E-14</v>
      </c>
      <c r="Q2440" s="84">
        <v>-1.6563E-14</v>
      </c>
      <c r="R2440" s="84">
        <v>0</v>
      </c>
      <c r="S2440" s="84">
        <v>0</v>
      </c>
      <c r="T2440" s="84" t="s">
        <v>162</v>
      </c>
      <c r="U2440" s="118">
        <v>0</v>
      </c>
      <c r="V2440" s="118">
        <v>0</v>
      </c>
      <c r="W2440" s="114">
        <v>0</v>
      </c>
    </row>
    <row r="2441" spans="2:23" x14ac:dyDescent="0.25">
      <c r="B2441" s="61" t="s">
        <v>123</v>
      </c>
      <c r="C2441" s="82" t="s">
        <v>146</v>
      </c>
      <c r="D2441" s="61" t="s">
        <v>66</v>
      </c>
      <c r="E2441" s="61" t="s">
        <v>164</v>
      </c>
      <c r="F2441" s="83">
        <v>25.4</v>
      </c>
      <c r="G2441" s="84">
        <v>50604</v>
      </c>
      <c r="H2441" s="84">
        <v>25.4</v>
      </c>
      <c r="I2441" s="84">
        <v>1</v>
      </c>
      <c r="J2441" s="84">
        <v>-1.7687399999999999E-13</v>
      </c>
      <c r="K2441" s="84">
        <v>0</v>
      </c>
      <c r="L2441" s="84">
        <v>6.9512000000000005E-14</v>
      </c>
      <c r="M2441" s="84">
        <v>0</v>
      </c>
      <c r="N2441" s="84">
        <v>-2.4638599999999999E-13</v>
      </c>
      <c r="O2441" s="84">
        <v>0</v>
      </c>
      <c r="P2441" s="84">
        <v>-8.2820000000000001E-15</v>
      </c>
      <c r="Q2441" s="84">
        <v>-8.2820000000000001E-15</v>
      </c>
      <c r="R2441" s="84">
        <v>0</v>
      </c>
      <c r="S2441" s="84">
        <v>0</v>
      </c>
      <c r="T2441" s="84" t="s">
        <v>162</v>
      </c>
      <c r="U2441" s="118">
        <v>0</v>
      </c>
      <c r="V2441" s="118">
        <v>0</v>
      </c>
      <c r="W2441" s="114">
        <v>0</v>
      </c>
    </row>
    <row r="2442" spans="2:23" x14ac:dyDescent="0.25">
      <c r="B2442" s="61" t="s">
        <v>123</v>
      </c>
      <c r="C2442" s="82" t="s">
        <v>146</v>
      </c>
      <c r="D2442" s="61" t="s">
        <v>66</v>
      </c>
      <c r="E2442" s="61" t="s">
        <v>39</v>
      </c>
      <c r="F2442" s="83">
        <v>25.33</v>
      </c>
      <c r="G2442" s="84">
        <v>50103</v>
      </c>
      <c r="H2442" s="84">
        <v>25.33</v>
      </c>
      <c r="I2442" s="84">
        <v>1</v>
      </c>
      <c r="J2442" s="84">
        <v>-5.5999211754246003</v>
      </c>
      <c r="K2442" s="84">
        <v>1.5679558585484401E-4</v>
      </c>
      <c r="L2442" s="84">
        <v>-5.5999217486273603</v>
      </c>
      <c r="M2442" s="84">
        <v>1.5679561795374801E-4</v>
      </c>
      <c r="N2442" s="84">
        <v>5.7320275470599996E-7</v>
      </c>
      <c r="O2442" s="84">
        <v>-3.2098903999999998E-11</v>
      </c>
      <c r="P2442" s="84">
        <v>0</v>
      </c>
      <c r="Q2442" s="84">
        <v>0</v>
      </c>
      <c r="R2442" s="84">
        <v>0</v>
      </c>
      <c r="S2442" s="84">
        <v>0</v>
      </c>
      <c r="T2442" s="84" t="s">
        <v>162</v>
      </c>
      <c r="U2442" s="118">
        <v>-8.13065241E-10</v>
      </c>
      <c r="V2442" s="118">
        <v>0</v>
      </c>
      <c r="W2442" s="114">
        <v>-8.1306075529000005E-10</v>
      </c>
    </row>
    <row r="2443" spans="2:23" x14ac:dyDescent="0.25">
      <c r="B2443" s="61" t="s">
        <v>123</v>
      </c>
      <c r="C2443" s="82" t="s">
        <v>146</v>
      </c>
      <c r="D2443" s="61" t="s">
        <v>66</v>
      </c>
      <c r="E2443" s="61" t="s">
        <v>39</v>
      </c>
      <c r="F2443" s="83">
        <v>25.33</v>
      </c>
      <c r="G2443" s="84">
        <v>50200</v>
      </c>
      <c r="H2443" s="84">
        <v>25.25</v>
      </c>
      <c r="I2443" s="84">
        <v>1</v>
      </c>
      <c r="J2443" s="84">
        <v>-86.324163952107597</v>
      </c>
      <c r="K2443" s="84">
        <v>0.123700897281704</v>
      </c>
      <c r="L2443" s="84">
        <v>-25.011885220891699</v>
      </c>
      <c r="M2443" s="84">
        <v>1.0384867078230799E-2</v>
      </c>
      <c r="N2443" s="84">
        <v>-61.312278731215898</v>
      </c>
      <c r="O2443" s="84">
        <v>0.113316030203473</v>
      </c>
      <c r="P2443" s="84">
        <v>-23.781618286045301</v>
      </c>
      <c r="Q2443" s="84">
        <v>-23.781618286045202</v>
      </c>
      <c r="R2443" s="84">
        <v>0</v>
      </c>
      <c r="S2443" s="84">
        <v>9.3883851138325102E-3</v>
      </c>
      <c r="T2443" s="84" t="s">
        <v>163</v>
      </c>
      <c r="U2443" s="118">
        <v>-2.03921989465133</v>
      </c>
      <c r="V2443" s="118">
        <v>-0.90932380816900504</v>
      </c>
      <c r="W2443" s="114">
        <v>-1.12988985280786</v>
      </c>
    </row>
    <row r="2444" spans="2:23" x14ac:dyDescent="0.25">
      <c r="B2444" s="61" t="s">
        <v>123</v>
      </c>
      <c r="C2444" s="82" t="s">
        <v>146</v>
      </c>
      <c r="D2444" s="61" t="s">
        <v>66</v>
      </c>
      <c r="E2444" s="61" t="s">
        <v>165</v>
      </c>
      <c r="F2444" s="83">
        <v>25.24</v>
      </c>
      <c r="G2444" s="84">
        <v>50800</v>
      </c>
      <c r="H2444" s="84">
        <v>25.26</v>
      </c>
      <c r="I2444" s="84">
        <v>1</v>
      </c>
      <c r="J2444" s="84">
        <v>0.97139695571650497</v>
      </c>
      <c r="K2444" s="84">
        <v>4.7897747433402001E-5</v>
      </c>
      <c r="L2444" s="84">
        <v>44.128324842348199</v>
      </c>
      <c r="M2444" s="84">
        <v>9.8845407550168005E-2</v>
      </c>
      <c r="N2444" s="84">
        <v>-43.156927886631699</v>
      </c>
      <c r="O2444" s="84">
        <v>-9.8797509802734607E-2</v>
      </c>
      <c r="P2444" s="84">
        <v>-11.0268372672077</v>
      </c>
      <c r="Q2444" s="84">
        <v>-11.0268372672076</v>
      </c>
      <c r="R2444" s="84">
        <v>0</v>
      </c>
      <c r="S2444" s="84">
        <v>6.17196627236329E-3</v>
      </c>
      <c r="T2444" s="84" t="s">
        <v>163</v>
      </c>
      <c r="U2444" s="118">
        <v>-1.6314985647862801</v>
      </c>
      <c r="V2444" s="118">
        <v>-0.72751373789798401</v>
      </c>
      <c r="W2444" s="114">
        <v>-0.90397983957380101</v>
      </c>
    </row>
    <row r="2445" spans="2:23" x14ac:dyDescent="0.25">
      <c r="B2445" s="61" t="s">
        <v>123</v>
      </c>
      <c r="C2445" s="82" t="s">
        <v>146</v>
      </c>
      <c r="D2445" s="61" t="s">
        <v>66</v>
      </c>
      <c r="E2445" s="61" t="s">
        <v>69</v>
      </c>
      <c r="F2445" s="83">
        <v>25.25</v>
      </c>
      <c r="G2445" s="84">
        <v>50150</v>
      </c>
      <c r="H2445" s="84">
        <v>25.24</v>
      </c>
      <c r="I2445" s="84">
        <v>1</v>
      </c>
      <c r="J2445" s="84">
        <v>-30.2331910574433</v>
      </c>
      <c r="K2445" s="84">
        <v>4.7713192927128396E-3</v>
      </c>
      <c r="L2445" s="84">
        <v>12.9711858669164</v>
      </c>
      <c r="M2445" s="84">
        <v>8.7827367978516495E-4</v>
      </c>
      <c r="N2445" s="84">
        <v>-43.204376924359799</v>
      </c>
      <c r="O2445" s="84">
        <v>3.8930456129276799E-3</v>
      </c>
      <c r="P2445" s="84">
        <v>-11.026837267207</v>
      </c>
      <c r="Q2445" s="84">
        <v>-11.026837267207</v>
      </c>
      <c r="R2445" s="84">
        <v>0</v>
      </c>
      <c r="S2445" s="84">
        <v>6.3470575141317198E-4</v>
      </c>
      <c r="T2445" s="84" t="s">
        <v>163</v>
      </c>
      <c r="U2445" s="118">
        <v>-0.33376383274530502</v>
      </c>
      <c r="V2445" s="118">
        <v>-0.148831129108289</v>
      </c>
      <c r="W2445" s="114">
        <v>-0.18493168335711099</v>
      </c>
    </row>
    <row r="2446" spans="2:23" x14ac:dyDescent="0.25">
      <c r="B2446" s="61" t="s">
        <v>123</v>
      </c>
      <c r="C2446" s="82" t="s">
        <v>146</v>
      </c>
      <c r="D2446" s="61" t="s">
        <v>66</v>
      </c>
      <c r="E2446" s="61" t="s">
        <v>69</v>
      </c>
      <c r="F2446" s="83">
        <v>25.25</v>
      </c>
      <c r="G2446" s="84">
        <v>50250</v>
      </c>
      <c r="H2446" s="84">
        <v>25.05</v>
      </c>
      <c r="I2446" s="84">
        <v>1</v>
      </c>
      <c r="J2446" s="84">
        <v>-71.012172021598801</v>
      </c>
      <c r="K2446" s="84">
        <v>0.24895950975886499</v>
      </c>
      <c r="L2446" s="84">
        <v>-127.986149703287</v>
      </c>
      <c r="M2446" s="84">
        <v>0.80870303944861299</v>
      </c>
      <c r="N2446" s="84">
        <v>56.973977681688297</v>
      </c>
      <c r="O2446" s="84">
        <v>-0.55974352968974705</v>
      </c>
      <c r="P2446" s="84">
        <v>27.400331163832401</v>
      </c>
      <c r="Q2446" s="84">
        <v>27.400331163832298</v>
      </c>
      <c r="R2446" s="84">
        <v>0</v>
      </c>
      <c r="S2446" s="84">
        <v>3.7065917161215003E-2</v>
      </c>
      <c r="T2446" s="84" t="s">
        <v>163</v>
      </c>
      <c r="U2446" s="118">
        <v>-2.6827542353595102</v>
      </c>
      <c r="V2446" s="118">
        <v>-1.1962870233255201</v>
      </c>
      <c r="W2446" s="114">
        <v>-1.4864590111447</v>
      </c>
    </row>
    <row r="2447" spans="2:23" x14ac:dyDescent="0.25">
      <c r="B2447" s="61" t="s">
        <v>123</v>
      </c>
      <c r="C2447" s="82" t="s">
        <v>146</v>
      </c>
      <c r="D2447" s="61" t="s">
        <v>66</v>
      </c>
      <c r="E2447" s="61" t="s">
        <v>69</v>
      </c>
      <c r="F2447" s="83">
        <v>25.25</v>
      </c>
      <c r="G2447" s="84">
        <v>50900</v>
      </c>
      <c r="H2447" s="84">
        <v>25.45</v>
      </c>
      <c r="I2447" s="84">
        <v>1</v>
      </c>
      <c r="J2447" s="84">
        <v>44.956880601549997</v>
      </c>
      <c r="K2447" s="84">
        <v>0.19301706633180299</v>
      </c>
      <c r="L2447" s="84">
        <v>62.8242558569331</v>
      </c>
      <c r="M2447" s="84">
        <v>0.37692772033984101</v>
      </c>
      <c r="N2447" s="84">
        <v>-17.867375255383099</v>
      </c>
      <c r="O2447" s="84">
        <v>-0.18391065400803799</v>
      </c>
      <c r="P2447" s="84">
        <v>-3.1545766413919298</v>
      </c>
      <c r="Q2447" s="84">
        <v>-3.1545766413919298</v>
      </c>
      <c r="R2447" s="84">
        <v>0</v>
      </c>
      <c r="S2447" s="84">
        <v>9.5035428660268997E-4</v>
      </c>
      <c r="T2447" s="84" t="s">
        <v>162</v>
      </c>
      <c r="U2447" s="118">
        <v>-1.0886600280271499</v>
      </c>
      <c r="V2447" s="118">
        <v>-0.48545254245682401</v>
      </c>
      <c r="W2447" s="114">
        <v>-0.60320415765447699</v>
      </c>
    </row>
    <row r="2448" spans="2:23" x14ac:dyDescent="0.25">
      <c r="B2448" s="61" t="s">
        <v>123</v>
      </c>
      <c r="C2448" s="82" t="s">
        <v>146</v>
      </c>
      <c r="D2448" s="61" t="s">
        <v>66</v>
      </c>
      <c r="E2448" s="61" t="s">
        <v>69</v>
      </c>
      <c r="F2448" s="83">
        <v>25.25</v>
      </c>
      <c r="G2448" s="84">
        <v>53050</v>
      </c>
      <c r="H2448" s="84">
        <v>25.53</v>
      </c>
      <c r="I2448" s="84">
        <v>1</v>
      </c>
      <c r="J2448" s="84">
        <v>30.720880924196202</v>
      </c>
      <c r="K2448" s="84">
        <v>0.18941514571905901</v>
      </c>
      <c r="L2448" s="84">
        <v>57.386404395476198</v>
      </c>
      <c r="M2448" s="84">
        <v>0.66094512147483597</v>
      </c>
      <c r="N2448" s="84">
        <v>-26.6655234712801</v>
      </c>
      <c r="O2448" s="84">
        <v>-0.47152997575577699</v>
      </c>
      <c r="P2448" s="84">
        <v>-7.0005355412770198</v>
      </c>
      <c r="Q2448" s="84">
        <v>-7.0005355412770101</v>
      </c>
      <c r="R2448" s="84">
        <v>0</v>
      </c>
      <c r="S2448" s="84">
        <v>9.8358048214418192E-3</v>
      </c>
      <c r="T2448" s="84" t="s">
        <v>162</v>
      </c>
      <c r="U2448" s="118">
        <v>-4.50579951248071</v>
      </c>
      <c r="V2448" s="118">
        <v>-2.0092147895779302</v>
      </c>
      <c r="W2448" s="114">
        <v>-2.4965709491614501</v>
      </c>
    </row>
    <row r="2449" spans="2:23" x14ac:dyDescent="0.25">
      <c r="B2449" s="61" t="s">
        <v>123</v>
      </c>
      <c r="C2449" s="82" t="s">
        <v>146</v>
      </c>
      <c r="D2449" s="61" t="s">
        <v>66</v>
      </c>
      <c r="E2449" s="61" t="s">
        <v>166</v>
      </c>
      <c r="F2449" s="83">
        <v>25.05</v>
      </c>
      <c r="G2449" s="84">
        <v>50253</v>
      </c>
      <c r="H2449" s="84">
        <v>25.05</v>
      </c>
      <c r="I2449" s="84">
        <v>1</v>
      </c>
      <c r="J2449" s="84">
        <v>0</v>
      </c>
      <c r="K2449" s="84">
        <v>0</v>
      </c>
      <c r="L2449" s="84">
        <v>0</v>
      </c>
      <c r="M2449" s="84">
        <v>0</v>
      </c>
      <c r="N2449" s="84">
        <v>0</v>
      </c>
      <c r="O2449" s="84">
        <v>0</v>
      </c>
      <c r="P2449" s="84">
        <v>0</v>
      </c>
      <c r="Q2449" s="84">
        <v>0</v>
      </c>
      <c r="R2449" s="84">
        <v>0</v>
      </c>
      <c r="S2449" s="84">
        <v>0</v>
      </c>
      <c r="T2449" s="84" t="s">
        <v>162</v>
      </c>
      <c r="U2449" s="118">
        <v>0</v>
      </c>
      <c r="V2449" s="118">
        <v>0</v>
      </c>
      <c r="W2449" s="114">
        <v>0</v>
      </c>
    </row>
    <row r="2450" spans="2:23" x14ac:dyDescent="0.25">
      <c r="B2450" s="61" t="s">
        <v>123</v>
      </c>
      <c r="C2450" s="82" t="s">
        <v>146</v>
      </c>
      <c r="D2450" s="61" t="s">
        <v>66</v>
      </c>
      <c r="E2450" s="61" t="s">
        <v>166</v>
      </c>
      <c r="F2450" s="83">
        <v>25.05</v>
      </c>
      <c r="G2450" s="84">
        <v>50300</v>
      </c>
      <c r="H2450" s="84">
        <v>25.08</v>
      </c>
      <c r="I2450" s="84">
        <v>1</v>
      </c>
      <c r="J2450" s="84">
        <v>57.880453985634603</v>
      </c>
      <c r="K2450" s="84">
        <v>4.6567042654805997E-2</v>
      </c>
      <c r="L2450" s="84">
        <v>0.64989951849625205</v>
      </c>
      <c r="M2450" s="84">
        <v>5.8709344395690004E-6</v>
      </c>
      <c r="N2450" s="84">
        <v>57.230554467138397</v>
      </c>
      <c r="O2450" s="84">
        <v>4.6561171720366397E-2</v>
      </c>
      <c r="P2450" s="84">
        <v>27.400331163838398</v>
      </c>
      <c r="Q2450" s="84">
        <v>27.400331163838398</v>
      </c>
      <c r="R2450" s="84">
        <v>0</v>
      </c>
      <c r="S2450" s="84">
        <v>1.0435816255643399E-2</v>
      </c>
      <c r="T2450" s="84" t="s">
        <v>163</v>
      </c>
      <c r="U2450" s="118">
        <v>-0.54986086484302799</v>
      </c>
      <c r="V2450" s="118">
        <v>-0.24519257432394501</v>
      </c>
      <c r="W2450" s="114">
        <v>-0.30466660965394399</v>
      </c>
    </row>
    <row r="2451" spans="2:23" x14ac:dyDescent="0.25">
      <c r="B2451" s="61" t="s">
        <v>123</v>
      </c>
      <c r="C2451" s="82" t="s">
        <v>146</v>
      </c>
      <c r="D2451" s="61" t="s">
        <v>66</v>
      </c>
      <c r="E2451" s="61" t="s">
        <v>167</v>
      </c>
      <c r="F2451" s="83">
        <v>25.08</v>
      </c>
      <c r="G2451" s="84">
        <v>51150</v>
      </c>
      <c r="H2451" s="84">
        <v>25.21</v>
      </c>
      <c r="I2451" s="84">
        <v>1</v>
      </c>
      <c r="J2451" s="84">
        <v>93.948052521186895</v>
      </c>
      <c r="K2451" s="84">
        <v>0.25243036597417801</v>
      </c>
      <c r="L2451" s="84">
        <v>36.847581786897003</v>
      </c>
      <c r="M2451" s="84">
        <v>3.8831486509303001E-2</v>
      </c>
      <c r="N2451" s="84">
        <v>57.100470734289999</v>
      </c>
      <c r="O2451" s="84">
        <v>0.21359887946487499</v>
      </c>
      <c r="P2451" s="84">
        <v>27.400331163830199</v>
      </c>
      <c r="Q2451" s="84">
        <v>27.400331163830199</v>
      </c>
      <c r="R2451" s="84">
        <v>0</v>
      </c>
      <c r="S2451" s="84">
        <v>2.14722550295844E-2</v>
      </c>
      <c r="T2451" s="84" t="s">
        <v>163</v>
      </c>
      <c r="U2451" s="118">
        <v>-2.0521173713135599</v>
      </c>
      <c r="V2451" s="118">
        <v>-0.915075018533827</v>
      </c>
      <c r="W2451" s="114">
        <v>-1.1370360796790799</v>
      </c>
    </row>
    <row r="2452" spans="2:23" x14ac:dyDescent="0.25">
      <c r="B2452" s="61" t="s">
        <v>123</v>
      </c>
      <c r="C2452" s="82" t="s">
        <v>146</v>
      </c>
      <c r="D2452" s="61" t="s">
        <v>66</v>
      </c>
      <c r="E2452" s="61" t="s">
        <v>168</v>
      </c>
      <c r="F2452" s="83">
        <v>25.47</v>
      </c>
      <c r="G2452" s="84">
        <v>50354</v>
      </c>
      <c r="H2452" s="84">
        <v>25.47</v>
      </c>
      <c r="I2452" s="84">
        <v>1</v>
      </c>
      <c r="J2452" s="84">
        <v>-7.8417000000000006E-14</v>
      </c>
      <c r="K2452" s="84">
        <v>0</v>
      </c>
      <c r="L2452" s="84">
        <v>2.9521E-14</v>
      </c>
      <c r="M2452" s="84">
        <v>0</v>
      </c>
      <c r="N2452" s="84">
        <v>-1.07938E-13</v>
      </c>
      <c r="O2452" s="84">
        <v>0</v>
      </c>
      <c r="P2452" s="84">
        <v>-6.0729999999999999E-15</v>
      </c>
      <c r="Q2452" s="84">
        <v>-6.0729999999999999E-15</v>
      </c>
      <c r="R2452" s="84">
        <v>0</v>
      </c>
      <c r="S2452" s="84">
        <v>0</v>
      </c>
      <c r="T2452" s="84" t="s">
        <v>162</v>
      </c>
      <c r="U2452" s="118">
        <v>0</v>
      </c>
      <c r="V2452" s="118">
        <v>0</v>
      </c>
      <c r="W2452" s="114">
        <v>0</v>
      </c>
    </row>
    <row r="2453" spans="2:23" x14ac:dyDescent="0.25">
      <c r="B2453" s="61" t="s">
        <v>123</v>
      </c>
      <c r="C2453" s="82" t="s">
        <v>146</v>
      </c>
      <c r="D2453" s="61" t="s">
        <v>66</v>
      </c>
      <c r="E2453" s="61" t="s">
        <v>168</v>
      </c>
      <c r="F2453" s="83">
        <v>25.47</v>
      </c>
      <c r="G2453" s="84">
        <v>50900</v>
      </c>
      <c r="H2453" s="84">
        <v>25.45</v>
      </c>
      <c r="I2453" s="84">
        <v>1</v>
      </c>
      <c r="J2453" s="84">
        <v>-36.428817546062497</v>
      </c>
      <c r="K2453" s="84">
        <v>1.0483764107654E-2</v>
      </c>
      <c r="L2453" s="84">
        <v>-78.161827934354903</v>
      </c>
      <c r="M2453" s="84">
        <v>4.82632436337136E-2</v>
      </c>
      <c r="N2453" s="84">
        <v>41.733010388292399</v>
      </c>
      <c r="O2453" s="84">
        <v>-3.7779479526059603E-2</v>
      </c>
      <c r="P2453" s="84">
        <v>12.731116520654201</v>
      </c>
      <c r="Q2453" s="84">
        <v>12.731116520654099</v>
      </c>
      <c r="R2453" s="84">
        <v>0</v>
      </c>
      <c r="S2453" s="84">
        <v>1.2804424901135399E-3</v>
      </c>
      <c r="T2453" s="84" t="s">
        <v>163</v>
      </c>
      <c r="U2453" s="118">
        <v>-0.12720534096764599</v>
      </c>
      <c r="V2453" s="118">
        <v>-5.6723085809200803E-2</v>
      </c>
      <c r="W2453" s="114">
        <v>-7.0481866305488999E-2</v>
      </c>
    </row>
    <row r="2454" spans="2:23" x14ac:dyDescent="0.25">
      <c r="B2454" s="61" t="s">
        <v>123</v>
      </c>
      <c r="C2454" s="82" t="s">
        <v>146</v>
      </c>
      <c r="D2454" s="61" t="s">
        <v>66</v>
      </c>
      <c r="E2454" s="61" t="s">
        <v>168</v>
      </c>
      <c r="F2454" s="83">
        <v>25.47</v>
      </c>
      <c r="G2454" s="84">
        <v>53200</v>
      </c>
      <c r="H2454" s="84">
        <v>25.47</v>
      </c>
      <c r="I2454" s="84">
        <v>1</v>
      </c>
      <c r="J2454" s="84">
        <v>-5.9241718998797301</v>
      </c>
      <c r="K2454" s="84">
        <v>1.6951277533773801E-3</v>
      </c>
      <c r="L2454" s="84">
        <v>35.759913982036103</v>
      </c>
      <c r="M2454" s="84">
        <v>6.17646609385267E-2</v>
      </c>
      <c r="N2454" s="84">
        <v>-41.684085881915898</v>
      </c>
      <c r="O2454" s="84">
        <v>-6.00695331851493E-2</v>
      </c>
      <c r="P2454" s="84">
        <v>-12.7311165206509</v>
      </c>
      <c r="Q2454" s="84">
        <v>-12.731116520650801</v>
      </c>
      <c r="R2454" s="84">
        <v>0</v>
      </c>
      <c r="S2454" s="84">
        <v>7.8285281357533994E-3</v>
      </c>
      <c r="T2454" s="84" t="s">
        <v>163</v>
      </c>
      <c r="U2454" s="118">
        <v>-1.52997101022575</v>
      </c>
      <c r="V2454" s="118">
        <v>-0.68224082604124203</v>
      </c>
      <c r="W2454" s="114">
        <v>-0.84772550722875994</v>
      </c>
    </row>
    <row r="2455" spans="2:23" x14ac:dyDescent="0.25">
      <c r="B2455" s="61" t="s">
        <v>123</v>
      </c>
      <c r="C2455" s="82" t="s">
        <v>146</v>
      </c>
      <c r="D2455" s="61" t="s">
        <v>66</v>
      </c>
      <c r="E2455" s="61" t="s">
        <v>169</v>
      </c>
      <c r="F2455" s="83">
        <v>25.47</v>
      </c>
      <c r="G2455" s="84">
        <v>50404</v>
      </c>
      <c r="H2455" s="84">
        <v>25.47</v>
      </c>
      <c r="I2455" s="84">
        <v>1</v>
      </c>
      <c r="J2455" s="84">
        <v>0</v>
      </c>
      <c r="K2455" s="84">
        <v>0</v>
      </c>
      <c r="L2455" s="84">
        <v>0</v>
      </c>
      <c r="M2455" s="84">
        <v>0</v>
      </c>
      <c r="N2455" s="84">
        <v>0</v>
      </c>
      <c r="O2455" s="84">
        <v>0</v>
      </c>
      <c r="P2455" s="84">
        <v>0</v>
      </c>
      <c r="Q2455" s="84">
        <v>0</v>
      </c>
      <c r="R2455" s="84">
        <v>0</v>
      </c>
      <c r="S2455" s="84">
        <v>0</v>
      </c>
      <c r="T2455" s="84" t="s">
        <v>162</v>
      </c>
      <c r="U2455" s="118">
        <v>0</v>
      </c>
      <c r="V2455" s="118">
        <v>0</v>
      </c>
      <c r="W2455" s="114">
        <v>0</v>
      </c>
    </row>
    <row r="2456" spans="2:23" x14ac:dyDescent="0.25">
      <c r="B2456" s="61" t="s">
        <v>123</v>
      </c>
      <c r="C2456" s="82" t="s">
        <v>146</v>
      </c>
      <c r="D2456" s="61" t="s">
        <v>66</v>
      </c>
      <c r="E2456" s="61" t="s">
        <v>170</v>
      </c>
      <c r="F2456" s="83">
        <v>25.4</v>
      </c>
      <c r="G2456" s="84">
        <v>50499</v>
      </c>
      <c r="H2456" s="84">
        <v>25.4</v>
      </c>
      <c r="I2456" s="84">
        <v>1</v>
      </c>
      <c r="J2456" s="84">
        <v>0</v>
      </c>
      <c r="K2456" s="84">
        <v>0</v>
      </c>
      <c r="L2456" s="84">
        <v>0</v>
      </c>
      <c r="M2456" s="84">
        <v>0</v>
      </c>
      <c r="N2456" s="84">
        <v>0</v>
      </c>
      <c r="O2456" s="84">
        <v>0</v>
      </c>
      <c r="P2456" s="84">
        <v>0</v>
      </c>
      <c r="Q2456" s="84">
        <v>0</v>
      </c>
      <c r="R2456" s="84">
        <v>0</v>
      </c>
      <c r="S2456" s="84">
        <v>0</v>
      </c>
      <c r="T2456" s="84" t="s">
        <v>162</v>
      </c>
      <c r="U2456" s="118">
        <v>0</v>
      </c>
      <c r="V2456" s="118">
        <v>0</v>
      </c>
      <c r="W2456" s="114">
        <v>0</v>
      </c>
    </row>
    <row r="2457" spans="2:23" x14ac:dyDescent="0.25">
      <c r="B2457" s="61" t="s">
        <v>123</v>
      </c>
      <c r="C2457" s="82" t="s">
        <v>146</v>
      </c>
      <c r="D2457" s="61" t="s">
        <v>66</v>
      </c>
      <c r="E2457" s="61" t="s">
        <v>170</v>
      </c>
      <c r="F2457" s="83">
        <v>25.4</v>
      </c>
      <c r="G2457" s="84">
        <v>50554</v>
      </c>
      <c r="H2457" s="84">
        <v>25.4</v>
      </c>
      <c r="I2457" s="84">
        <v>1</v>
      </c>
      <c r="J2457" s="84">
        <v>0</v>
      </c>
      <c r="K2457" s="84">
        <v>0</v>
      </c>
      <c r="L2457" s="84">
        <v>0</v>
      </c>
      <c r="M2457" s="84">
        <v>0</v>
      </c>
      <c r="N2457" s="84">
        <v>0</v>
      </c>
      <c r="O2457" s="84">
        <v>0</v>
      </c>
      <c r="P2457" s="84">
        <v>0</v>
      </c>
      <c r="Q2457" s="84">
        <v>0</v>
      </c>
      <c r="R2457" s="84">
        <v>0</v>
      </c>
      <c r="S2457" s="84">
        <v>0</v>
      </c>
      <c r="T2457" s="84" t="s">
        <v>162</v>
      </c>
      <c r="U2457" s="118">
        <v>0</v>
      </c>
      <c r="V2457" s="118">
        <v>0</v>
      </c>
      <c r="W2457" s="114">
        <v>0</v>
      </c>
    </row>
    <row r="2458" spans="2:23" x14ac:dyDescent="0.25">
      <c r="B2458" s="61" t="s">
        <v>123</v>
      </c>
      <c r="C2458" s="82" t="s">
        <v>146</v>
      </c>
      <c r="D2458" s="61" t="s">
        <v>66</v>
      </c>
      <c r="E2458" s="61" t="s">
        <v>171</v>
      </c>
      <c r="F2458" s="83">
        <v>25.4</v>
      </c>
      <c r="G2458" s="84">
        <v>50604</v>
      </c>
      <c r="H2458" s="84">
        <v>25.4</v>
      </c>
      <c r="I2458" s="84">
        <v>1</v>
      </c>
      <c r="J2458" s="84">
        <v>4.3062000000000001E-14</v>
      </c>
      <c r="K2458" s="84">
        <v>0</v>
      </c>
      <c r="L2458" s="84">
        <v>-1.6923000000000001E-14</v>
      </c>
      <c r="M2458" s="84">
        <v>0</v>
      </c>
      <c r="N2458" s="84">
        <v>5.9984999999999996E-14</v>
      </c>
      <c r="O2458" s="84">
        <v>0</v>
      </c>
      <c r="P2458" s="84">
        <v>2.016E-15</v>
      </c>
      <c r="Q2458" s="84">
        <v>2.0169999999999998E-15</v>
      </c>
      <c r="R2458" s="84">
        <v>0</v>
      </c>
      <c r="S2458" s="84">
        <v>0</v>
      </c>
      <c r="T2458" s="84" t="s">
        <v>162</v>
      </c>
      <c r="U2458" s="118">
        <v>0</v>
      </c>
      <c r="V2458" s="118">
        <v>0</v>
      </c>
      <c r="W2458" s="114">
        <v>0</v>
      </c>
    </row>
    <row r="2459" spans="2:23" x14ac:dyDescent="0.25">
      <c r="B2459" s="61" t="s">
        <v>123</v>
      </c>
      <c r="C2459" s="82" t="s">
        <v>146</v>
      </c>
      <c r="D2459" s="61" t="s">
        <v>66</v>
      </c>
      <c r="E2459" s="61" t="s">
        <v>172</v>
      </c>
      <c r="F2459" s="83">
        <v>25.25</v>
      </c>
      <c r="G2459" s="84">
        <v>50750</v>
      </c>
      <c r="H2459" s="84">
        <v>25.25</v>
      </c>
      <c r="I2459" s="84">
        <v>1</v>
      </c>
      <c r="J2459" s="84">
        <v>5.5018838003433803</v>
      </c>
      <c r="K2459" s="84">
        <v>7.2347033592429504E-4</v>
      </c>
      <c r="L2459" s="84">
        <v>41.720175757412797</v>
      </c>
      <c r="M2459" s="84">
        <v>4.1599696258983E-2</v>
      </c>
      <c r="N2459" s="84">
        <v>-36.218291957069397</v>
      </c>
      <c r="O2459" s="84">
        <v>-4.0876225923058701E-2</v>
      </c>
      <c r="P2459" s="84">
        <v>-9.4052219579183998</v>
      </c>
      <c r="Q2459" s="84">
        <v>-9.4052219579183909</v>
      </c>
      <c r="R2459" s="84">
        <v>0</v>
      </c>
      <c r="S2459" s="84">
        <v>2.1141509818572799E-3</v>
      </c>
      <c r="T2459" s="84" t="s">
        <v>163</v>
      </c>
      <c r="U2459" s="118">
        <v>-1.0321247045572299</v>
      </c>
      <c r="V2459" s="118">
        <v>-0.46024245316308099</v>
      </c>
      <c r="W2459" s="114">
        <v>-0.57187909630066103</v>
      </c>
    </row>
    <row r="2460" spans="2:23" x14ac:dyDescent="0.25">
      <c r="B2460" s="61" t="s">
        <v>123</v>
      </c>
      <c r="C2460" s="82" t="s">
        <v>146</v>
      </c>
      <c r="D2460" s="61" t="s">
        <v>66</v>
      </c>
      <c r="E2460" s="61" t="s">
        <v>172</v>
      </c>
      <c r="F2460" s="83">
        <v>25.25</v>
      </c>
      <c r="G2460" s="84">
        <v>50800</v>
      </c>
      <c r="H2460" s="84">
        <v>25.26</v>
      </c>
      <c r="I2460" s="84">
        <v>1</v>
      </c>
      <c r="J2460" s="84">
        <v>12.4155105922835</v>
      </c>
      <c r="K2460" s="84">
        <v>2.8825096910948299E-3</v>
      </c>
      <c r="L2460" s="84">
        <v>-23.827082981895</v>
      </c>
      <c r="M2460" s="84">
        <v>1.06165488200683E-2</v>
      </c>
      <c r="N2460" s="84">
        <v>36.2425935741785</v>
      </c>
      <c r="O2460" s="84">
        <v>-7.7340391289734403E-3</v>
      </c>
      <c r="P2460" s="84">
        <v>9.4052219579183092</v>
      </c>
      <c r="Q2460" s="84">
        <v>9.4052219579183092</v>
      </c>
      <c r="R2460" s="84">
        <v>0</v>
      </c>
      <c r="S2460" s="84">
        <v>1.65416834145315E-3</v>
      </c>
      <c r="T2460" s="84" t="s">
        <v>163</v>
      </c>
      <c r="U2460" s="118">
        <v>-0.55774909394406502</v>
      </c>
      <c r="V2460" s="118">
        <v>-0.24871007361113701</v>
      </c>
      <c r="W2460" s="114">
        <v>-0.30903731535432599</v>
      </c>
    </row>
    <row r="2461" spans="2:23" x14ac:dyDescent="0.25">
      <c r="B2461" s="61" t="s">
        <v>123</v>
      </c>
      <c r="C2461" s="82" t="s">
        <v>146</v>
      </c>
      <c r="D2461" s="61" t="s">
        <v>66</v>
      </c>
      <c r="E2461" s="61" t="s">
        <v>173</v>
      </c>
      <c r="F2461" s="83">
        <v>25.26</v>
      </c>
      <c r="G2461" s="84">
        <v>50750</v>
      </c>
      <c r="H2461" s="84">
        <v>25.25</v>
      </c>
      <c r="I2461" s="84">
        <v>1</v>
      </c>
      <c r="J2461" s="84">
        <v>-14.1687575075242</v>
      </c>
      <c r="K2461" s="84">
        <v>1.52572803873339E-3</v>
      </c>
      <c r="L2461" s="84">
        <v>-50.357740062864899</v>
      </c>
      <c r="M2461" s="84">
        <v>1.9272855080216901E-2</v>
      </c>
      <c r="N2461" s="84">
        <v>36.188982555340701</v>
      </c>
      <c r="O2461" s="84">
        <v>-1.7747127041483499E-2</v>
      </c>
      <c r="P2461" s="84">
        <v>9.4052219579178509</v>
      </c>
      <c r="Q2461" s="84">
        <v>9.4052219579178509</v>
      </c>
      <c r="R2461" s="84">
        <v>0</v>
      </c>
      <c r="S2461" s="84">
        <v>6.7228232059052099E-4</v>
      </c>
      <c r="T2461" s="84" t="s">
        <v>163</v>
      </c>
      <c r="U2461" s="118">
        <v>-8.6313867879203601E-2</v>
      </c>
      <c r="V2461" s="118">
        <v>-3.8488862943902101E-2</v>
      </c>
      <c r="W2461" s="114">
        <v>-4.7824741083151198E-2</v>
      </c>
    </row>
    <row r="2462" spans="2:23" x14ac:dyDescent="0.25">
      <c r="B2462" s="61" t="s">
        <v>123</v>
      </c>
      <c r="C2462" s="82" t="s">
        <v>146</v>
      </c>
      <c r="D2462" s="61" t="s">
        <v>66</v>
      </c>
      <c r="E2462" s="61" t="s">
        <v>173</v>
      </c>
      <c r="F2462" s="83">
        <v>25.26</v>
      </c>
      <c r="G2462" s="84">
        <v>50950</v>
      </c>
      <c r="H2462" s="84">
        <v>25.28</v>
      </c>
      <c r="I2462" s="84">
        <v>1</v>
      </c>
      <c r="J2462" s="84">
        <v>53.277801951962601</v>
      </c>
      <c r="K2462" s="84">
        <v>2.4979012791326399E-2</v>
      </c>
      <c r="L2462" s="84">
        <v>89.435210637834402</v>
      </c>
      <c r="M2462" s="84">
        <v>7.0388180736137604E-2</v>
      </c>
      <c r="N2462" s="84">
        <v>-36.1574086858719</v>
      </c>
      <c r="O2462" s="84">
        <v>-4.5409167944811202E-2</v>
      </c>
      <c r="P2462" s="84">
        <v>-9.4052219579180196</v>
      </c>
      <c r="Q2462" s="84">
        <v>-9.4052219579180107</v>
      </c>
      <c r="R2462" s="84">
        <v>0</v>
      </c>
      <c r="S2462" s="84">
        <v>7.7843216068378802E-4</v>
      </c>
      <c r="T2462" s="84" t="s">
        <v>163</v>
      </c>
      <c r="U2462" s="118">
        <v>-0.42434150024795497</v>
      </c>
      <c r="V2462" s="118">
        <v>-0.189221294859716</v>
      </c>
      <c r="W2462" s="114">
        <v>-0.23511890822220999</v>
      </c>
    </row>
    <row r="2463" spans="2:23" x14ac:dyDescent="0.25">
      <c r="B2463" s="61" t="s">
        <v>123</v>
      </c>
      <c r="C2463" s="82" t="s">
        <v>146</v>
      </c>
      <c r="D2463" s="61" t="s">
        <v>66</v>
      </c>
      <c r="E2463" s="61" t="s">
        <v>174</v>
      </c>
      <c r="F2463" s="83">
        <v>25.26</v>
      </c>
      <c r="G2463" s="84">
        <v>51300</v>
      </c>
      <c r="H2463" s="84">
        <v>25.3</v>
      </c>
      <c r="I2463" s="84">
        <v>1</v>
      </c>
      <c r="J2463" s="84">
        <v>40.324592326374002</v>
      </c>
      <c r="K2463" s="84">
        <v>2.48951737456732E-2</v>
      </c>
      <c r="L2463" s="84">
        <v>47.181071276965298</v>
      </c>
      <c r="M2463" s="84">
        <v>3.4080878883552199E-2</v>
      </c>
      <c r="N2463" s="84">
        <v>-6.8564789505912902</v>
      </c>
      <c r="O2463" s="84">
        <v>-9.1857051378789502E-3</v>
      </c>
      <c r="P2463" s="84">
        <v>-1.6216153092902099</v>
      </c>
      <c r="Q2463" s="84">
        <v>-1.6216153092902099</v>
      </c>
      <c r="R2463" s="84">
        <v>0</v>
      </c>
      <c r="S2463" s="84">
        <v>4.0259730395375998E-5</v>
      </c>
      <c r="T2463" s="84" t="s">
        <v>163</v>
      </c>
      <c r="U2463" s="118">
        <v>4.2044532138065902E-2</v>
      </c>
      <c r="V2463" s="118">
        <v>-1.8748392057545599E-2</v>
      </c>
      <c r="W2463" s="114">
        <v>6.0793259592205599E-2</v>
      </c>
    </row>
    <row r="2464" spans="2:23" x14ac:dyDescent="0.25">
      <c r="B2464" s="61" t="s">
        <v>123</v>
      </c>
      <c r="C2464" s="82" t="s">
        <v>146</v>
      </c>
      <c r="D2464" s="61" t="s">
        <v>66</v>
      </c>
      <c r="E2464" s="61" t="s">
        <v>175</v>
      </c>
      <c r="F2464" s="83">
        <v>25.45</v>
      </c>
      <c r="G2464" s="84">
        <v>54750</v>
      </c>
      <c r="H2464" s="84">
        <v>25.59</v>
      </c>
      <c r="I2464" s="84">
        <v>1</v>
      </c>
      <c r="J2464" s="84">
        <v>27.760407746065699</v>
      </c>
      <c r="K2464" s="84">
        <v>8.1911350921235707E-2</v>
      </c>
      <c r="L2464" s="84">
        <v>54.863862111125997</v>
      </c>
      <c r="M2464" s="84">
        <v>0.31993750934542398</v>
      </c>
      <c r="N2464" s="84">
        <v>-27.103454365060301</v>
      </c>
      <c r="O2464" s="84">
        <v>-0.23802615842418801</v>
      </c>
      <c r="P2464" s="84">
        <v>-8.1897522603942097</v>
      </c>
      <c r="Q2464" s="84">
        <v>-8.1897522603942097</v>
      </c>
      <c r="R2464" s="84">
        <v>0</v>
      </c>
      <c r="S2464" s="84">
        <v>7.1290873533881296E-3</v>
      </c>
      <c r="T2464" s="84" t="s">
        <v>162</v>
      </c>
      <c r="U2464" s="118">
        <v>-2.2799439518768199</v>
      </c>
      <c r="V2464" s="118">
        <v>-1.0166668745093801</v>
      </c>
      <c r="W2464" s="114">
        <v>-1.2632701078255899</v>
      </c>
    </row>
    <row r="2465" spans="2:23" x14ac:dyDescent="0.25">
      <c r="B2465" s="61" t="s">
        <v>123</v>
      </c>
      <c r="C2465" s="82" t="s">
        <v>146</v>
      </c>
      <c r="D2465" s="61" t="s">
        <v>66</v>
      </c>
      <c r="E2465" s="61" t="s">
        <v>176</v>
      </c>
      <c r="F2465" s="83">
        <v>25.28</v>
      </c>
      <c r="G2465" s="84">
        <v>53150</v>
      </c>
      <c r="H2465" s="84">
        <v>25.47</v>
      </c>
      <c r="I2465" s="84">
        <v>1</v>
      </c>
      <c r="J2465" s="84">
        <v>81.991819249671593</v>
      </c>
      <c r="K2465" s="84">
        <v>0.29579697065031602</v>
      </c>
      <c r="L2465" s="84">
        <v>79.812828138819597</v>
      </c>
      <c r="M2465" s="84">
        <v>0.280283851562737</v>
      </c>
      <c r="N2465" s="84">
        <v>2.1789911108520599</v>
      </c>
      <c r="O2465" s="84">
        <v>1.55131190875792E-2</v>
      </c>
      <c r="P2465" s="84">
        <v>-0.176982508726725</v>
      </c>
      <c r="Q2465" s="84">
        <v>-0.176982508726725</v>
      </c>
      <c r="R2465" s="84">
        <v>0</v>
      </c>
      <c r="S2465" s="84">
        <v>1.378203569389E-6</v>
      </c>
      <c r="T2465" s="84" t="s">
        <v>163</v>
      </c>
      <c r="U2465" s="118">
        <v>-2.0362914214562801E-2</v>
      </c>
      <c r="V2465" s="118">
        <v>-9.0801795076499194E-3</v>
      </c>
      <c r="W2465" s="114">
        <v>-1.12826724596885E-2</v>
      </c>
    </row>
    <row r="2466" spans="2:23" x14ac:dyDescent="0.25">
      <c r="B2466" s="61" t="s">
        <v>123</v>
      </c>
      <c r="C2466" s="82" t="s">
        <v>146</v>
      </c>
      <c r="D2466" s="61" t="s">
        <v>66</v>
      </c>
      <c r="E2466" s="61" t="s">
        <v>176</v>
      </c>
      <c r="F2466" s="83">
        <v>25.28</v>
      </c>
      <c r="G2466" s="84">
        <v>54500</v>
      </c>
      <c r="H2466" s="84">
        <v>25.16</v>
      </c>
      <c r="I2466" s="84">
        <v>1</v>
      </c>
      <c r="J2466" s="84">
        <v>-36.717128830579597</v>
      </c>
      <c r="K2466" s="84">
        <v>7.4646929819213503E-2</v>
      </c>
      <c r="L2466" s="84">
        <v>1.6415719046496899</v>
      </c>
      <c r="M2466" s="84">
        <v>1.4920876807514701E-4</v>
      </c>
      <c r="N2466" s="84">
        <v>-38.358700735229299</v>
      </c>
      <c r="O2466" s="84">
        <v>7.4497721051138305E-2</v>
      </c>
      <c r="P2466" s="84">
        <v>-9.2282394491921504</v>
      </c>
      <c r="Q2466" s="84">
        <v>-9.2282394491921504</v>
      </c>
      <c r="R2466" s="84">
        <v>0</v>
      </c>
      <c r="S2466" s="84">
        <v>4.7153315324721503E-3</v>
      </c>
      <c r="T2466" s="84" t="s">
        <v>163</v>
      </c>
      <c r="U2466" s="118">
        <v>-2.7242115633178399</v>
      </c>
      <c r="V2466" s="118">
        <v>-1.21477357077166</v>
      </c>
      <c r="W2466" s="114">
        <v>-1.5094296649263299</v>
      </c>
    </row>
    <row r="2467" spans="2:23" x14ac:dyDescent="0.25">
      <c r="B2467" s="61" t="s">
        <v>123</v>
      </c>
      <c r="C2467" s="82" t="s">
        <v>146</v>
      </c>
      <c r="D2467" s="61" t="s">
        <v>66</v>
      </c>
      <c r="E2467" s="61" t="s">
        <v>177</v>
      </c>
      <c r="F2467" s="83">
        <v>25.48</v>
      </c>
      <c r="G2467" s="84">
        <v>51250</v>
      </c>
      <c r="H2467" s="84">
        <v>25.48</v>
      </c>
      <c r="I2467" s="84">
        <v>1</v>
      </c>
      <c r="J2467" s="84">
        <v>0</v>
      </c>
      <c r="K2467" s="84">
        <v>0</v>
      </c>
      <c r="L2467" s="84">
        <v>0</v>
      </c>
      <c r="M2467" s="84">
        <v>0</v>
      </c>
      <c r="N2467" s="84">
        <v>0</v>
      </c>
      <c r="O2467" s="84">
        <v>0</v>
      </c>
      <c r="P2467" s="84">
        <v>0</v>
      </c>
      <c r="Q2467" s="84">
        <v>0</v>
      </c>
      <c r="R2467" s="84">
        <v>0</v>
      </c>
      <c r="S2467" s="84">
        <v>0</v>
      </c>
      <c r="T2467" s="84" t="s">
        <v>162</v>
      </c>
      <c r="U2467" s="118">
        <v>0</v>
      </c>
      <c r="V2467" s="118">
        <v>0</v>
      </c>
      <c r="W2467" s="114">
        <v>0</v>
      </c>
    </row>
    <row r="2468" spans="2:23" x14ac:dyDescent="0.25">
      <c r="B2468" s="61" t="s">
        <v>123</v>
      </c>
      <c r="C2468" s="82" t="s">
        <v>146</v>
      </c>
      <c r="D2468" s="61" t="s">
        <v>66</v>
      </c>
      <c r="E2468" s="61" t="s">
        <v>178</v>
      </c>
      <c r="F2468" s="83">
        <v>25.3</v>
      </c>
      <c r="G2468" s="84">
        <v>53200</v>
      </c>
      <c r="H2468" s="84">
        <v>25.47</v>
      </c>
      <c r="I2468" s="84">
        <v>1</v>
      </c>
      <c r="J2468" s="84">
        <v>60.217394912547903</v>
      </c>
      <c r="K2468" s="84">
        <v>0.18489660580624001</v>
      </c>
      <c r="L2468" s="84">
        <v>67.047123260219806</v>
      </c>
      <c r="M2468" s="84">
        <v>0.22921620044365201</v>
      </c>
      <c r="N2468" s="84">
        <v>-6.8297283476719697</v>
      </c>
      <c r="O2468" s="84">
        <v>-4.4319594637411502E-2</v>
      </c>
      <c r="P2468" s="84">
        <v>-1.6216153092893399</v>
      </c>
      <c r="Q2468" s="84">
        <v>-1.6216153092893399</v>
      </c>
      <c r="R2468" s="84">
        <v>0</v>
      </c>
      <c r="S2468" s="84">
        <v>1.3408515041528701E-4</v>
      </c>
      <c r="T2468" s="84" t="s">
        <v>162</v>
      </c>
      <c r="U2468" s="118">
        <v>3.6000909233531699E-2</v>
      </c>
      <c r="V2468" s="118">
        <v>-1.6053434927565301E-2</v>
      </c>
      <c r="W2468" s="114">
        <v>5.2054631346653099E-2</v>
      </c>
    </row>
    <row r="2469" spans="2:23" x14ac:dyDescent="0.25">
      <c r="B2469" s="61" t="s">
        <v>123</v>
      </c>
      <c r="C2469" s="82" t="s">
        <v>146</v>
      </c>
      <c r="D2469" s="61" t="s">
        <v>66</v>
      </c>
      <c r="E2469" s="61" t="s">
        <v>179</v>
      </c>
      <c r="F2469" s="83">
        <v>25.58</v>
      </c>
      <c r="G2469" s="84">
        <v>53050</v>
      </c>
      <c r="H2469" s="84">
        <v>25.53</v>
      </c>
      <c r="I2469" s="84">
        <v>1</v>
      </c>
      <c r="J2469" s="84">
        <v>-110.538371076213</v>
      </c>
      <c r="K2469" s="84">
        <v>0.11485607591371499</v>
      </c>
      <c r="L2469" s="84">
        <v>-105.309232803947</v>
      </c>
      <c r="M2469" s="84">
        <v>0.10424632442930599</v>
      </c>
      <c r="N2469" s="84">
        <v>-5.2291382722654998</v>
      </c>
      <c r="O2469" s="84">
        <v>1.0609751484409499E-2</v>
      </c>
      <c r="P2469" s="84">
        <v>-1.8035512998085499</v>
      </c>
      <c r="Q2469" s="84">
        <v>-1.8035512998085499</v>
      </c>
      <c r="R2469" s="84">
        <v>0</v>
      </c>
      <c r="S2469" s="84">
        <v>3.0576294535787002E-5</v>
      </c>
      <c r="T2469" s="84" t="s">
        <v>163</v>
      </c>
      <c r="U2469" s="118">
        <v>9.6752855708251498E-3</v>
      </c>
      <c r="V2469" s="118">
        <v>-4.3143790149662202E-3</v>
      </c>
      <c r="W2469" s="114">
        <v>1.3989741767238301E-2</v>
      </c>
    </row>
    <row r="2470" spans="2:23" x14ac:dyDescent="0.25">
      <c r="B2470" s="61" t="s">
        <v>123</v>
      </c>
      <c r="C2470" s="82" t="s">
        <v>146</v>
      </c>
      <c r="D2470" s="61" t="s">
        <v>66</v>
      </c>
      <c r="E2470" s="61" t="s">
        <v>179</v>
      </c>
      <c r="F2470" s="83">
        <v>25.58</v>
      </c>
      <c r="G2470" s="84">
        <v>53050</v>
      </c>
      <c r="H2470" s="84">
        <v>25.53</v>
      </c>
      <c r="I2470" s="84">
        <v>2</v>
      </c>
      <c r="J2470" s="84">
        <v>-98.148781323362599</v>
      </c>
      <c r="K2470" s="84">
        <v>8.1882057839720704E-2</v>
      </c>
      <c r="L2470" s="84">
        <v>-93.505746114889206</v>
      </c>
      <c r="M2470" s="84">
        <v>7.4318258730267997E-2</v>
      </c>
      <c r="N2470" s="84">
        <v>-4.6430352084734103</v>
      </c>
      <c r="O2470" s="84">
        <v>7.5637991094526704E-3</v>
      </c>
      <c r="P2470" s="84">
        <v>-1.60140194221173</v>
      </c>
      <c r="Q2470" s="84">
        <v>-1.6014019422117201</v>
      </c>
      <c r="R2470" s="84">
        <v>0</v>
      </c>
      <c r="S2470" s="84">
        <v>2.1798149534416002E-5</v>
      </c>
      <c r="T2470" s="84" t="s">
        <v>163</v>
      </c>
      <c r="U2470" s="118">
        <v>-3.8858874181594401E-2</v>
      </c>
      <c r="V2470" s="118">
        <v>-1.7327851471363401E-2</v>
      </c>
      <c r="W2470" s="114">
        <v>-2.15309039228593E-2</v>
      </c>
    </row>
    <row r="2471" spans="2:23" x14ac:dyDescent="0.25">
      <c r="B2471" s="61" t="s">
        <v>123</v>
      </c>
      <c r="C2471" s="82" t="s">
        <v>146</v>
      </c>
      <c r="D2471" s="61" t="s">
        <v>66</v>
      </c>
      <c r="E2471" s="61" t="s">
        <v>179</v>
      </c>
      <c r="F2471" s="83">
        <v>25.58</v>
      </c>
      <c r="G2471" s="84">
        <v>53100</v>
      </c>
      <c r="H2471" s="84">
        <v>25.58</v>
      </c>
      <c r="I2471" s="84">
        <v>1</v>
      </c>
      <c r="J2471" s="84">
        <v>0</v>
      </c>
      <c r="K2471" s="84">
        <v>0</v>
      </c>
      <c r="L2471" s="84">
        <v>0</v>
      </c>
      <c r="M2471" s="84">
        <v>0</v>
      </c>
      <c r="N2471" s="84">
        <v>0</v>
      </c>
      <c r="O2471" s="84">
        <v>0</v>
      </c>
      <c r="P2471" s="84">
        <v>0</v>
      </c>
      <c r="Q2471" s="84">
        <v>0</v>
      </c>
      <c r="R2471" s="84">
        <v>0</v>
      </c>
      <c r="S2471" s="84">
        <v>0</v>
      </c>
      <c r="T2471" s="84" t="s">
        <v>162</v>
      </c>
      <c r="U2471" s="118">
        <v>0</v>
      </c>
      <c r="V2471" s="118">
        <v>0</v>
      </c>
      <c r="W2471" s="114">
        <v>0</v>
      </c>
    </row>
    <row r="2472" spans="2:23" x14ac:dyDescent="0.25">
      <c r="B2472" s="61" t="s">
        <v>123</v>
      </c>
      <c r="C2472" s="82" t="s">
        <v>146</v>
      </c>
      <c r="D2472" s="61" t="s">
        <v>66</v>
      </c>
      <c r="E2472" s="61" t="s">
        <v>179</v>
      </c>
      <c r="F2472" s="83">
        <v>25.58</v>
      </c>
      <c r="G2472" s="84">
        <v>53100</v>
      </c>
      <c r="H2472" s="84">
        <v>25.58</v>
      </c>
      <c r="I2472" s="84">
        <v>2</v>
      </c>
      <c r="J2472" s="84">
        <v>-1.258004E-12</v>
      </c>
      <c r="K2472" s="84">
        <v>0</v>
      </c>
      <c r="L2472" s="84">
        <v>6.8364300000000002E-13</v>
      </c>
      <c r="M2472" s="84">
        <v>0</v>
      </c>
      <c r="N2472" s="84">
        <v>-1.941648E-12</v>
      </c>
      <c r="O2472" s="84">
        <v>0</v>
      </c>
      <c r="P2472" s="84">
        <v>-1.3382399999999999E-13</v>
      </c>
      <c r="Q2472" s="84">
        <v>-1.3382299999999999E-13</v>
      </c>
      <c r="R2472" s="84">
        <v>0</v>
      </c>
      <c r="S2472" s="84">
        <v>0</v>
      </c>
      <c r="T2472" s="84" t="s">
        <v>162</v>
      </c>
      <c r="U2472" s="118">
        <v>0</v>
      </c>
      <c r="V2472" s="118">
        <v>0</v>
      </c>
      <c r="W2472" s="114">
        <v>0</v>
      </c>
    </row>
    <row r="2473" spans="2:23" x14ac:dyDescent="0.25">
      <c r="B2473" s="61" t="s">
        <v>123</v>
      </c>
      <c r="C2473" s="82" t="s">
        <v>146</v>
      </c>
      <c r="D2473" s="61" t="s">
        <v>66</v>
      </c>
      <c r="E2473" s="61" t="s">
        <v>180</v>
      </c>
      <c r="F2473" s="83">
        <v>25.6</v>
      </c>
      <c r="G2473" s="84">
        <v>53000</v>
      </c>
      <c r="H2473" s="84">
        <v>25.58</v>
      </c>
      <c r="I2473" s="84">
        <v>1</v>
      </c>
      <c r="J2473" s="84">
        <v>-17.670576348524801</v>
      </c>
      <c r="K2473" s="84">
        <v>0</v>
      </c>
      <c r="L2473" s="84">
        <v>-22.249364166295599</v>
      </c>
      <c r="M2473" s="84">
        <v>0</v>
      </c>
      <c r="N2473" s="84">
        <v>4.5787878177708601</v>
      </c>
      <c r="O2473" s="84">
        <v>0</v>
      </c>
      <c r="P2473" s="84">
        <v>1.2806664764661</v>
      </c>
      <c r="Q2473" s="84">
        <v>1.2806664764661</v>
      </c>
      <c r="R2473" s="84">
        <v>0</v>
      </c>
      <c r="S2473" s="84">
        <v>0</v>
      </c>
      <c r="T2473" s="84" t="s">
        <v>163</v>
      </c>
      <c r="U2473" s="118">
        <v>9.1575756355431401E-2</v>
      </c>
      <c r="V2473" s="118">
        <v>-4.0835231023143598E-2</v>
      </c>
      <c r="W2473" s="114">
        <v>0.132411717894416</v>
      </c>
    </row>
    <row r="2474" spans="2:23" x14ac:dyDescent="0.25">
      <c r="B2474" s="61" t="s">
        <v>123</v>
      </c>
      <c r="C2474" s="82" t="s">
        <v>146</v>
      </c>
      <c r="D2474" s="61" t="s">
        <v>66</v>
      </c>
      <c r="E2474" s="61" t="s">
        <v>180</v>
      </c>
      <c r="F2474" s="83">
        <v>25.6</v>
      </c>
      <c r="G2474" s="84">
        <v>53000</v>
      </c>
      <c r="H2474" s="84">
        <v>25.58</v>
      </c>
      <c r="I2474" s="84">
        <v>2</v>
      </c>
      <c r="J2474" s="84">
        <v>-15.6090091078634</v>
      </c>
      <c r="K2474" s="84">
        <v>0</v>
      </c>
      <c r="L2474" s="84">
        <v>-19.653605013561101</v>
      </c>
      <c r="M2474" s="84">
        <v>0</v>
      </c>
      <c r="N2474" s="84">
        <v>4.0445959056977303</v>
      </c>
      <c r="O2474" s="84">
        <v>0</v>
      </c>
      <c r="P2474" s="84">
        <v>1.1312553875450599</v>
      </c>
      <c r="Q2474" s="84">
        <v>1.13125538754505</v>
      </c>
      <c r="R2474" s="84">
        <v>0</v>
      </c>
      <c r="S2474" s="84">
        <v>0</v>
      </c>
      <c r="T2474" s="84" t="s">
        <v>163</v>
      </c>
      <c r="U2474" s="118">
        <v>8.0891918113967107E-2</v>
      </c>
      <c r="V2474" s="118">
        <v>-3.6071120737111398E-2</v>
      </c>
      <c r="W2474" s="114">
        <v>0.11696368414007099</v>
      </c>
    </row>
    <row r="2475" spans="2:23" x14ac:dyDescent="0.25">
      <c r="B2475" s="61" t="s">
        <v>123</v>
      </c>
      <c r="C2475" s="82" t="s">
        <v>146</v>
      </c>
      <c r="D2475" s="61" t="s">
        <v>66</v>
      </c>
      <c r="E2475" s="61" t="s">
        <v>180</v>
      </c>
      <c r="F2475" s="83">
        <v>25.6</v>
      </c>
      <c r="G2475" s="84">
        <v>53000</v>
      </c>
      <c r="H2475" s="84">
        <v>25.58</v>
      </c>
      <c r="I2475" s="84">
        <v>3</v>
      </c>
      <c r="J2475" s="84">
        <v>-15.6090091078634</v>
      </c>
      <c r="K2475" s="84">
        <v>0</v>
      </c>
      <c r="L2475" s="84">
        <v>-19.653605013561101</v>
      </c>
      <c r="M2475" s="84">
        <v>0</v>
      </c>
      <c r="N2475" s="84">
        <v>4.0445959056977303</v>
      </c>
      <c r="O2475" s="84">
        <v>0</v>
      </c>
      <c r="P2475" s="84">
        <v>1.1312553875450599</v>
      </c>
      <c r="Q2475" s="84">
        <v>1.13125538754505</v>
      </c>
      <c r="R2475" s="84">
        <v>0</v>
      </c>
      <c r="S2475" s="84">
        <v>0</v>
      </c>
      <c r="T2475" s="84" t="s">
        <v>163</v>
      </c>
      <c r="U2475" s="118">
        <v>8.0891918113967107E-2</v>
      </c>
      <c r="V2475" s="118">
        <v>-3.6071120737111398E-2</v>
      </c>
      <c r="W2475" s="114">
        <v>0.11696368414007099</v>
      </c>
    </row>
    <row r="2476" spans="2:23" x14ac:dyDescent="0.25">
      <c r="B2476" s="61" t="s">
        <v>123</v>
      </c>
      <c r="C2476" s="82" t="s">
        <v>146</v>
      </c>
      <c r="D2476" s="61" t="s">
        <v>66</v>
      </c>
      <c r="E2476" s="61" t="s">
        <v>180</v>
      </c>
      <c r="F2476" s="83">
        <v>25.6</v>
      </c>
      <c r="G2476" s="84">
        <v>53000</v>
      </c>
      <c r="H2476" s="84">
        <v>25.58</v>
      </c>
      <c r="I2476" s="84">
        <v>4</v>
      </c>
      <c r="J2476" s="84">
        <v>-17.131839264728701</v>
      </c>
      <c r="K2476" s="84">
        <v>0</v>
      </c>
      <c r="L2476" s="84">
        <v>-21.571029892933701</v>
      </c>
      <c r="M2476" s="84">
        <v>0</v>
      </c>
      <c r="N2476" s="84">
        <v>4.4391906282049698</v>
      </c>
      <c r="O2476" s="84">
        <v>0</v>
      </c>
      <c r="P2476" s="84">
        <v>1.24162176681781</v>
      </c>
      <c r="Q2476" s="84">
        <v>1.24162176681781</v>
      </c>
      <c r="R2476" s="84">
        <v>0</v>
      </c>
      <c r="S2476" s="84">
        <v>0</v>
      </c>
      <c r="T2476" s="84" t="s">
        <v>163</v>
      </c>
      <c r="U2476" s="118">
        <v>8.8783812564113301E-2</v>
      </c>
      <c r="V2476" s="118">
        <v>-3.9590254467562598E-2</v>
      </c>
      <c r="W2476" s="114">
        <v>0.12837477527569299</v>
      </c>
    </row>
    <row r="2477" spans="2:23" x14ac:dyDescent="0.25">
      <c r="B2477" s="61" t="s">
        <v>123</v>
      </c>
      <c r="C2477" s="82" t="s">
        <v>146</v>
      </c>
      <c r="D2477" s="61" t="s">
        <v>66</v>
      </c>
      <c r="E2477" s="61" t="s">
        <v>180</v>
      </c>
      <c r="F2477" s="83">
        <v>25.6</v>
      </c>
      <c r="G2477" s="84">
        <v>53204</v>
      </c>
      <c r="H2477" s="84">
        <v>25.61</v>
      </c>
      <c r="I2477" s="84">
        <v>1</v>
      </c>
      <c r="J2477" s="84">
        <v>9.5580562738974209</v>
      </c>
      <c r="K2477" s="84">
        <v>1.1675352998131701E-2</v>
      </c>
      <c r="L2477" s="84">
        <v>4.9352410358906296</v>
      </c>
      <c r="M2477" s="84">
        <v>3.1127740017229E-3</v>
      </c>
      <c r="N2477" s="84">
        <v>4.6228152380067904</v>
      </c>
      <c r="O2477" s="84">
        <v>8.5625789964088005E-3</v>
      </c>
      <c r="P2477" s="84">
        <v>1.3421145592041901</v>
      </c>
      <c r="Q2477" s="84">
        <v>1.3421145592041801</v>
      </c>
      <c r="R2477" s="84">
        <v>0</v>
      </c>
      <c r="S2477" s="84">
        <v>2.3020249642555899E-4</v>
      </c>
      <c r="T2477" s="84" t="s">
        <v>163</v>
      </c>
      <c r="U2477" s="118">
        <v>0.17301668282298799</v>
      </c>
      <c r="V2477" s="118">
        <v>-7.7151164184904503E-2</v>
      </c>
      <c r="W2477" s="114">
        <v>0.25016922719226298</v>
      </c>
    </row>
    <row r="2478" spans="2:23" x14ac:dyDescent="0.25">
      <c r="B2478" s="61" t="s">
        <v>123</v>
      </c>
      <c r="C2478" s="82" t="s">
        <v>146</v>
      </c>
      <c r="D2478" s="61" t="s">
        <v>66</v>
      </c>
      <c r="E2478" s="61" t="s">
        <v>180</v>
      </c>
      <c r="F2478" s="83">
        <v>25.6</v>
      </c>
      <c r="G2478" s="84">
        <v>53304</v>
      </c>
      <c r="H2478" s="84">
        <v>25.71</v>
      </c>
      <c r="I2478" s="84">
        <v>1</v>
      </c>
      <c r="J2478" s="84">
        <v>27.111602990215101</v>
      </c>
      <c r="K2478" s="84">
        <v>6.8138116848001001E-2</v>
      </c>
      <c r="L2478" s="84">
        <v>24.1567611365769</v>
      </c>
      <c r="M2478" s="84">
        <v>5.4095002368113002E-2</v>
      </c>
      <c r="N2478" s="84">
        <v>2.9548418536381602</v>
      </c>
      <c r="O2478" s="84">
        <v>1.4043114479887899E-2</v>
      </c>
      <c r="P2478" s="84">
        <v>0.85741367980316696</v>
      </c>
      <c r="Q2478" s="84">
        <v>0.85741367980316696</v>
      </c>
      <c r="R2478" s="84">
        <v>0</v>
      </c>
      <c r="S2478" s="84">
        <v>6.8149166837672002E-5</v>
      </c>
      <c r="T2478" s="84" t="s">
        <v>163</v>
      </c>
      <c r="U2478" s="118">
        <v>3.5243498081329601E-2</v>
      </c>
      <c r="V2478" s="118">
        <v>-1.5715692050950299E-2</v>
      </c>
      <c r="W2478" s="114">
        <v>5.0959471275834597E-2</v>
      </c>
    </row>
    <row r="2479" spans="2:23" x14ac:dyDescent="0.25">
      <c r="B2479" s="61" t="s">
        <v>123</v>
      </c>
      <c r="C2479" s="82" t="s">
        <v>146</v>
      </c>
      <c r="D2479" s="61" t="s">
        <v>66</v>
      </c>
      <c r="E2479" s="61" t="s">
        <v>180</v>
      </c>
      <c r="F2479" s="83">
        <v>25.6</v>
      </c>
      <c r="G2479" s="84">
        <v>53354</v>
      </c>
      <c r="H2479" s="84">
        <v>25.61</v>
      </c>
      <c r="I2479" s="84">
        <v>1</v>
      </c>
      <c r="J2479" s="84">
        <v>-1.4255316247276999</v>
      </c>
      <c r="K2479" s="84">
        <v>4.2674948675074998E-5</v>
      </c>
      <c r="L2479" s="84">
        <v>6.1066954701412897</v>
      </c>
      <c r="M2479" s="84">
        <v>7.8312632086592702E-4</v>
      </c>
      <c r="N2479" s="84">
        <v>-7.5322270948689898</v>
      </c>
      <c r="O2479" s="84">
        <v>-7.4045137219085197E-4</v>
      </c>
      <c r="P2479" s="84">
        <v>-2.1340819155787001</v>
      </c>
      <c r="Q2479" s="84">
        <v>-2.1340819155787001</v>
      </c>
      <c r="R2479" s="84">
        <v>0</v>
      </c>
      <c r="S2479" s="84">
        <v>9.5640418070400997E-5</v>
      </c>
      <c r="T2479" s="84" t="s">
        <v>162</v>
      </c>
      <c r="U2479" s="118">
        <v>5.6363013563728102E-2</v>
      </c>
      <c r="V2479" s="118">
        <v>-2.51332532936148E-2</v>
      </c>
      <c r="W2479" s="114">
        <v>8.1496716474970199E-2</v>
      </c>
    </row>
    <row r="2480" spans="2:23" x14ac:dyDescent="0.25">
      <c r="B2480" s="61" t="s">
        <v>123</v>
      </c>
      <c r="C2480" s="82" t="s">
        <v>146</v>
      </c>
      <c r="D2480" s="61" t="s">
        <v>66</v>
      </c>
      <c r="E2480" s="61" t="s">
        <v>180</v>
      </c>
      <c r="F2480" s="83">
        <v>25.6</v>
      </c>
      <c r="G2480" s="84">
        <v>53454</v>
      </c>
      <c r="H2480" s="84">
        <v>25.68</v>
      </c>
      <c r="I2480" s="84">
        <v>1</v>
      </c>
      <c r="J2480" s="84">
        <v>24.4391619856471</v>
      </c>
      <c r="K2480" s="84">
        <v>4.0733993949839502E-2</v>
      </c>
      <c r="L2480" s="84">
        <v>31.747904300673699</v>
      </c>
      <c r="M2480" s="84">
        <v>6.8740786954458996E-2</v>
      </c>
      <c r="N2480" s="84">
        <v>-7.3087423150266497</v>
      </c>
      <c r="O2480" s="84">
        <v>-2.8006793004619501E-2</v>
      </c>
      <c r="P2480" s="84">
        <v>-2.0710722620280499</v>
      </c>
      <c r="Q2480" s="84">
        <v>-2.0710722620280402</v>
      </c>
      <c r="R2480" s="84">
        <v>0</v>
      </c>
      <c r="S2480" s="84">
        <v>2.9253300945176298E-4</v>
      </c>
      <c r="T2480" s="84" t="s">
        <v>162</v>
      </c>
      <c r="U2480" s="118">
        <v>-0.13339478743632499</v>
      </c>
      <c r="V2480" s="118">
        <v>-5.9483068216257103E-2</v>
      </c>
      <c r="W2480" s="114">
        <v>-7.3911311446643299E-2</v>
      </c>
    </row>
    <row r="2481" spans="2:23" x14ac:dyDescent="0.25">
      <c r="B2481" s="61" t="s">
        <v>123</v>
      </c>
      <c r="C2481" s="82" t="s">
        <v>146</v>
      </c>
      <c r="D2481" s="61" t="s">
        <v>66</v>
      </c>
      <c r="E2481" s="61" t="s">
        <v>180</v>
      </c>
      <c r="F2481" s="83">
        <v>25.6</v>
      </c>
      <c r="G2481" s="84">
        <v>53604</v>
      </c>
      <c r="H2481" s="84">
        <v>25.67</v>
      </c>
      <c r="I2481" s="84">
        <v>1</v>
      </c>
      <c r="J2481" s="84">
        <v>26.6513729425157</v>
      </c>
      <c r="K2481" s="84">
        <v>3.0897862067865999E-2</v>
      </c>
      <c r="L2481" s="84">
        <v>30.302345585952899</v>
      </c>
      <c r="M2481" s="84">
        <v>3.9943098438457503E-2</v>
      </c>
      <c r="N2481" s="84">
        <v>-3.6509726434372198</v>
      </c>
      <c r="O2481" s="84">
        <v>-9.0452363705916007E-3</v>
      </c>
      <c r="P2481" s="84">
        <v>-1.0311366594747799</v>
      </c>
      <c r="Q2481" s="84">
        <v>-1.0311366594747799</v>
      </c>
      <c r="R2481" s="84">
        <v>0</v>
      </c>
      <c r="S2481" s="84">
        <v>4.6251062257308E-5</v>
      </c>
      <c r="T2481" s="84" t="s">
        <v>162</v>
      </c>
      <c r="U2481" s="118">
        <v>2.3693450680490599E-2</v>
      </c>
      <c r="V2481" s="118">
        <v>-1.05653239544978E-2</v>
      </c>
      <c r="W2481" s="114">
        <v>3.4258963641792803E-2</v>
      </c>
    </row>
    <row r="2482" spans="2:23" x14ac:dyDescent="0.25">
      <c r="B2482" s="61" t="s">
        <v>123</v>
      </c>
      <c r="C2482" s="82" t="s">
        <v>146</v>
      </c>
      <c r="D2482" s="61" t="s">
        <v>66</v>
      </c>
      <c r="E2482" s="61" t="s">
        <v>180</v>
      </c>
      <c r="F2482" s="83">
        <v>25.6</v>
      </c>
      <c r="G2482" s="84">
        <v>53654</v>
      </c>
      <c r="H2482" s="84">
        <v>25.59</v>
      </c>
      <c r="I2482" s="84">
        <v>1</v>
      </c>
      <c r="J2482" s="84">
        <v>-20.400120920874201</v>
      </c>
      <c r="K2482" s="84">
        <v>2.0296363811003301E-2</v>
      </c>
      <c r="L2482" s="84">
        <v>-14.2096044819945</v>
      </c>
      <c r="M2482" s="84">
        <v>9.8472901595082398E-3</v>
      </c>
      <c r="N2482" s="84">
        <v>-6.1905164388796603</v>
      </c>
      <c r="O2482" s="84">
        <v>1.0449073651495101E-2</v>
      </c>
      <c r="P2482" s="84">
        <v>-1.74803642030089</v>
      </c>
      <c r="Q2482" s="84">
        <v>-1.74803642030089</v>
      </c>
      <c r="R2482" s="84">
        <v>0</v>
      </c>
      <c r="S2482" s="84">
        <v>1.49023139803079E-4</v>
      </c>
      <c r="T2482" s="84" t="s">
        <v>162</v>
      </c>
      <c r="U2482" s="118">
        <v>0.20553887572120899</v>
      </c>
      <c r="V2482" s="118">
        <v>-9.1653378670838503E-2</v>
      </c>
      <c r="W2482" s="114">
        <v>0.29719389401164498</v>
      </c>
    </row>
    <row r="2483" spans="2:23" x14ac:dyDescent="0.25">
      <c r="B2483" s="61" t="s">
        <v>123</v>
      </c>
      <c r="C2483" s="82" t="s">
        <v>146</v>
      </c>
      <c r="D2483" s="61" t="s">
        <v>66</v>
      </c>
      <c r="E2483" s="61" t="s">
        <v>181</v>
      </c>
      <c r="F2483" s="83">
        <v>25.53</v>
      </c>
      <c r="G2483" s="84">
        <v>53150</v>
      </c>
      <c r="H2483" s="84">
        <v>25.47</v>
      </c>
      <c r="I2483" s="84">
        <v>1</v>
      </c>
      <c r="J2483" s="84">
        <v>-32.841455923166599</v>
      </c>
      <c r="K2483" s="84">
        <v>2.9509435174914101E-2</v>
      </c>
      <c r="L2483" s="84">
        <v>-8.6217886660391194</v>
      </c>
      <c r="M2483" s="84">
        <v>2.0338121609783598E-3</v>
      </c>
      <c r="N2483" s="84">
        <v>-24.219667257127401</v>
      </c>
      <c r="O2483" s="84">
        <v>2.7475623013935701E-2</v>
      </c>
      <c r="P2483" s="84">
        <v>-6.6307338918990801</v>
      </c>
      <c r="Q2483" s="84">
        <v>-6.6307338918990704</v>
      </c>
      <c r="R2483" s="84">
        <v>0</v>
      </c>
      <c r="S2483" s="84">
        <v>1.2029270500200999E-3</v>
      </c>
      <c r="T2483" s="84" t="s">
        <v>163</v>
      </c>
      <c r="U2483" s="118">
        <v>-0.75255164857234003</v>
      </c>
      <c r="V2483" s="118">
        <v>-0.335575938974775</v>
      </c>
      <c r="W2483" s="114">
        <v>-0.416973409128643</v>
      </c>
    </row>
    <row r="2484" spans="2:23" x14ac:dyDescent="0.25">
      <c r="B2484" s="61" t="s">
        <v>123</v>
      </c>
      <c r="C2484" s="82" t="s">
        <v>146</v>
      </c>
      <c r="D2484" s="61" t="s">
        <v>66</v>
      </c>
      <c r="E2484" s="61" t="s">
        <v>181</v>
      </c>
      <c r="F2484" s="83">
        <v>25.53</v>
      </c>
      <c r="G2484" s="84">
        <v>53150</v>
      </c>
      <c r="H2484" s="84">
        <v>25.47</v>
      </c>
      <c r="I2484" s="84">
        <v>2</v>
      </c>
      <c r="J2484" s="84">
        <v>-32.745029289528297</v>
      </c>
      <c r="K2484" s="84">
        <v>2.9368569873482901E-2</v>
      </c>
      <c r="L2484" s="84">
        <v>-8.5964740131650501</v>
      </c>
      <c r="M2484" s="84">
        <v>2.02410361992261E-3</v>
      </c>
      <c r="N2484" s="84">
        <v>-24.1485552763633</v>
      </c>
      <c r="O2484" s="84">
        <v>2.7344466253560299E-2</v>
      </c>
      <c r="P2484" s="84">
        <v>-6.6112652255485802</v>
      </c>
      <c r="Q2484" s="84">
        <v>-6.6112652255485704</v>
      </c>
      <c r="R2484" s="84">
        <v>0</v>
      </c>
      <c r="S2484" s="84">
        <v>1.1971847957029901E-3</v>
      </c>
      <c r="T2484" s="84" t="s">
        <v>163</v>
      </c>
      <c r="U2484" s="118">
        <v>-0.75162942711606195</v>
      </c>
      <c r="V2484" s="118">
        <v>-0.33516470430175199</v>
      </c>
      <c r="W2484" s="114">
        <v>-0.41646242516451898</v>
      </c>
    </row>
    <row r="2485" spans="2:23" x14ac:dyDescent="0.25">
      <c r="B2485" s="61" t="s">
        <v>123</v>
      </c>
      <c r="C2485" s="82" t="s">
        <v>146</v>
      </c>
      <c r="D2485" s="61" t="s">
        <v>66</v>
      </c>
      <c r="E2485" s="61" t="s">
        <v>181</v>
      </c>
      <c r="F2485" s="83">
        <v>25.53</v>
      </c>
      <c r="G2485" s="84">
        <v>53900</v>
      </c>
      <c r="H2485" s="84">
        <v>25.42</v>
      </c>
      <c r="I2485" s="84">
        <v>1</v>
      </c>
      <c r="J2485" s="84">
        <v>-41.584807578455703</v>
      </c>
      <c r="K2485" s="84">
        <v>8.1103992780714104E-2</v>
      </c>
      <c r="L2485" s="84">
        <v>-27.2240625606115</v>
      </c>
      <c r="M2485" s="84">
        <v>3.4759915410061702E-2</v>
      </c>
      <c r="N2485" s="84">
        <v>-14.3607450178443</v>
      </c>
      <c r="O2485" s="84">
        <v>4.6344077370652402E-2</v>
      </c>
      <c r="P2485" s="84">
        <v>-4.6558325976353698</v>
      </c>
      <c r="Q2485" s="84">
        <v>-4.6558325976353601</v>
      </c>
      <c r="R2485" s="84">
        <v>0</v>
      </c>
      <c r="S2485" s="84">
        <v>1.01664084961087E-3</v>
      </c>
      <c r="T2485" s="84" t="s">
        <v>163</v>
      </c>
      <c r="U2485" s="118">
        <v>-0.39906658094548803</v>
      </c>
      <c r="V2485" s="118">
        <v>-0.177950766393627</v>
      </c>
      <c r="W2485" s="114">
        <v>-0.22111459464852401</v>
      </c>
    </row>
    <row r="2486" spans="2:23" x14ac:dyDescent="0.25">
      <c r="B2486" s="61" t="s">
        <v>123</v>
      </c>
      <c r="C2486" s="82" t="s">
        <v>146</v>
      </c>
      <c r="D2486" s="61" t="s">
        <v>66</v>
      </c>
      <c r="E2486" s="61" t="s">
        <v>181</v>
      </c>
      <c r="F2486" s="83">
        <v>25.53</v>
      </c>
      <c r="G2486" s="84">
        <v>53900</v>
      </c>
      <c r="H2486" s="84">
        <v>25.42</v>
      </c>
      <c r="I2486" s="84">
        <v>2</v>
      </c>
      <c r="J2486" s="84">
        <v>-41.629717047641897</v>
      </c>
      <c r="K2486" s="84">
        <v>8.1209942381130898E-2</v>
      </c>
      <c r="L2486" s="84">
        <v>-27.2534631583143</v>
      </c>
      <c r="M2486" s="84">
        <v>3.48053237681379E-2</v>
      </c>
      <c r="N2486" s="84">
        <v>-14.3762538893276</v>
      </c>
      <c r="O2486" s="84">
        <v>4.6404618612992998E-2</v>
      </c>
      <c r="P2486" s="84">
        <v>-4.6608606591522896</v>
      </c>
      <c r="Q2486" s="84">
        <v>-4.6608606591522799</v>
      </c>
      <c r="R2486" s="84">
        <v>0</v>
      </c>
      <c r="S2486" s="84">
        <v>1.0179689308578101E-3</v>
      </c>
      <c r="T2486" s="84" t="s">
        <v>163</v>
      </c>
      <c r="U2486" s="118">
        <v>-0.39923026866003403</v>
      </c>
      <c r="V2486" s="118">
        <v>-0.17802375760773301</v>
      </c>
      <c r="W2486" s="114">
        <v>-0.22120529064858799</v>
      </c>
    </row>
    <row r="2487" spans="2:23" x14ac:dyDescent="0.25">
      <c r="B2487" s="61" t="s">
        <v>123</v>
      </c>
      <c r="C2487" s="82" t="s">
        <v>146</v>
      </c>
      <c r="D2487" s="61" t="s">
        <v>66</v>
      </c>
      <c r="E2487" s="61" t="s">
        <v>182</v>
      </c>
      <c r="F2487" s="83">
        <v>25.47</v>
      </c>
      <c r="G2487" s="84">
        <v>53550</v>
      </c>
      <c r="H2487" s="84">
        <v>25.41</v>
      </c>
      <c r="I2487" s="84">
        <v>1</v>
      </c>
      <c r="J2487" s="84">
        <v>-30.2605972159811</v>
      </c>
      <c r="K2487" s="84">
        <v>2.2498840986832899E-2</v>
      </c>
      <c r="L2487" s="84">
        <v>-7.8558370709905097</v>
      </c>
      <c r="M2487" s="84">
        <v>1.5163173064317601E-3</v>
      </c>
      <c r="N2487" s="84">
        <v>-22.4047601449906</v>
      </c>
      <c r="O2487" s="84">
        <v>2.0982523680401099E-2</v>
      </c>
      <c r="P2487" s="84">
        <v>-6.47587440992098</v>
      </c>
      <c r="Q2487" s="84">
        <v>-6.4758744099209702</v>
      </c>
      <c r="R2487" s="84">
        <v>0</v>
      </c>
      <c r="S2487" s="84">
        <v>1.0303908460963099E-3</v>
      </c>
      <c r="T2487" s="84" t="s">
        <v>162</v>
      </c>
      <c r="U2487" s="118">
        <v>-0.81049020627000101</v>
      </c>
      <c r="V2487" s="118">
        <v>-0.36141175494716898</v>
      </c>
      <c r="W2487" s="114">
        <v>-0.44907597374201103</v>
      </c>
    </row>
    <row r="2488" spans="2:23" x14ac:dyDescent="0.25">
      <c r="B2488" s="61" t="s">
        <v>123</v>
      </c>
      <c r="C2488" s="82" t="s">
        <v>146</v>
      </c>
      <c r="D2488" s="61" t="s">
        <v>66</v>
      </c>
      <c r="E2488" s="61" t="s">
        <v>182</v>
      </c>
      <c r="F2488" s="83">
        <v>25.47</v>
      </c>
      <c r="G2488" s="84">
        <v>54200</v>
      </c>
      <c r="H2488" s="84">
        <v>25.46</v>
      </c>
      <c r="I2488" s="84">
        <v>1</v>
      </c>
      <c r="J2488" s="84">
        <v>-24.0687939402697</v>
      </c>
      <c r="K2488" s="84">
        <v>3.82342515547848E-3</v>
      </c>
      <c r="L2488" s="84">
        <v>-1.2841523673755699</v>
      </c>
      <c r="M2488" s="84">
        <v>1.08837121974E-5</v>
      </c>
      <c r="N2488" s="84">
        <v>-22.784641572894099</v>
      </c>
      <c r="O2488" s="84">
        <v>3.8125414432810798E-3</v>
      </c>
      <c r="P2488" s="84">
        <v>-6.5879372602244501</v>
      </c>
      <c r="Q2488" s="84">
        <v>-6.5879372602244501</v>
      </c>
      <c r="R2488" s="84">
        <v>0</v>
      </c>
      <c r="S2488" s="84">
        <v>2.8644605447471401E-4</v>
      </c>
      <c r="T2488" s="84" t="s">
        <v>163</v>
      </c>
      <c r="U2488" s="118">
        <v>-0.130760047875743</v>
      </c>
      <c r="V2488" s="118">
        <v>-5.8308191775984099E-2</v>
      </c>
      <c r="W2488" s="114">
        <v>-7.2451456380448101E-2</v>
      </c>
    </row>
    <row r="2489" spans="2:23" x14ac:dyDescent="0.25">
      <c r="B2489" s="61" t="s">
        <v>123</v>
      </c>
      <c r="C2489" s="82" t="s">
        <v>146</v>
      </c>
      <c r="D2489" s="61" t="s">
        <v>66</v>
      </c>
      <c r="E2489" s="61" t="s">
        <v>183</v>
      </c>
      <c r="F2489" s="83">
        <v>25.49</v>
      </c>
      <c r="G2489" s="84">
        <v>53150</v>
      </c>
      <c r="H2489" s="84">
        <v>25.47</v>
      </c>
      <c r="I2489" s="84">
        <v>1</v>
      </c>
      <c r="J2489" s="84">
        <v>-14.9086222779247</v>
      </c>
      <c r="K2489" s="84">
        <v>0</v>
      </c>
      <c r="L2489" s="84">
        <v>-15.2739607986476</v>
      </c>
      <c r="M2489" s="84">
        <v>0</v>
      </c>
      <c r="N2489" s="84">
        <v>0.36533852072287398</v>
      </c>
      <c r="O2489" s="84">
        <v>0</v>
      </c>
      <c r="P2489" s="84">
        <v>0.12388584045498199</v>
      </c>
      <c r="Q2489" s="84">
        <v>0.12388584045498199</v>
      </c>
      <c r="R2489" s="84">
        <v>0</v>
      </c>
      <c r="S2489" s="84">
        <v>0</v>
      </c>
      <c r="T2489" s="84" t="s">
        <v>162</v>
      </c>
      <c r="U2489" s="118">
        <v>7.3067704144573302E-3</v>
      </c>
      <c r="V2489" s="118">
        <v>-3.25821669164667E-3</v>
      </c>
      <c r="W2489" s="114">
        <v>1.0565045393490799E-2</v>
      </c>
    </row>
    <row r="2490" spans="2:23" x14ac:dyDescent="0.25">
      <c r="B2490" s="61" t="s">
        <v>123</v>
      </c>
      <c r="C2490" s="82" t="s">
        <v>146</v>
      </c>
      <c r="D2490" s="61" t="s">
        <v>66</v>
      </c>
      <c r="E2490" s="61" t="s">
        <v>183</v>
      </c>
      <c r="F2490" s="83">
        <v>25.49</v>
      </c>
      <c r="G2490" s="84">
        <v>53150</v>
      </c>
      <c r="H2490" s="84">
        <v>25.47</v>
      </c>
      <c r="I2490" s="84">
        <v>2</v>
      </c>
      <c r="J2490" s="84">
        <v>-12.5174206573375</v>
      </c>
      <c r="K2490" s="84">
        <v>0</v>
      </c>
      <c r="L2490" s="84">
        <v>-12.8241623441927</v>
      </c>
      <c r="M2490" s="84">
        <v>0</v>
      </c>
      <c r="N2490" s="84">
        <v>0.30674168685520298</v>
      </c>
      <c r="O2490" s="84">
        <v>0</v>
      </c>
      <c r="P2490" s="84">
        <v>0.104015726574505</v>
      </c>
      <c r="Q2490" s="84">
        <v>0.104015726574504</v>
      </c>
      <c r="R2490" s="84">
        <v>0</v>
      </c>
      <c r="S2490" s="84">
        <v>0</v>
      </c>
      <c r="T2490" s="84" t="s">
        <v>162</v>
      </c>
      <c r="U2490" s="118">
        <v>6.1348337371039197E-3</v>
      </c>
      <c r="V2490" s="118">
        <v>-2.7356296351065301E-3</v>
      </c>
      <c r="W2490" s="114">
        <v>8.8705123108532603E-3</v>
      </c>
    </row>
    <row r="2491" spans="2:23" x14ac:dyDescent="0.25">
      <c r="B2491" s="61" t="s">
        <v>123</v>
      </c>
      <c r="C2491" s="82" t="s">
        <v>146</v>
      </c>
      <c r="D2491" s="61" t="s">
        <v>66</v>
      </c>
      <c r="E2491" s="61" t="s">
        <v>183</v>
      </c>
      <c r="F2491" s="83">
        <v>25.49</v>
      </c>
      <c r="G2491" s="84">
        <v>53150</v>
      </c>
      <c r="H2491" s="84">
        <v>25.47</v>
      </c>
      <c r="I2491" s="84">
        <v>3</v>
      </c>
      <c r="J2491" s="84">
        <v>-15.3156836370491</v>
      </c>
      <c r="K2491" s="84">
        <v>0</v>
      </c>
      <c r="L2491" s="84">
        <v>-15.690997270965401</v>
      </c>
      <c r="M2491" s="84">
        <v>0</v>
      </c>
      <c r="N2491" s="84">
        <v>0.37531363391628297</v>
      </c>
      <c r="O2491" s="84">
        <v>0</v>
      </c>
      <c r="P2491" s="84">
        <v>0.12726838899978499</v>
      </c>
      <c r="Q2491" s="84">
        <v>0.12726838899978499</v>
      </c>
      <c r="R2491" s="84">
        <v>0</v>
      </c>
      <c r="S2491" s="84">
        <v>0</v>
      </c>
      <c r="T2491" s="84" t="s">
        <v>162</v>
      </c>
      <c r="U2491" s="118">
        <v>7.50627267832549E-3</v>
      </c>
      <c r="V2491" s="118">
        <v>-3.3471782395379799E-3</v>
      </c>
      <c r="W2491" s="114">
        <v>1.08535107967148E-2</v>
      </c>
    </row>
    <row r="2492" spans="2:23" x14ac:dyDescent="0.25">
      <c r="B2492" s="61" t="s">
        <v>123</v>
      </c>
      <c r="C2492" s="82" t="s">
        <v>146</v>
      </c>
      <c r="D2492" s="61" t="s">
        <v>66</v>
      </c>
      <c r="E2492" s="61" t="s">
        <v>183</v>
      </c>
      <c r="F2492" s="83">
        <v>25.49</v>
      </c>
      <c r="G2492" s="84">
        <v>53654</v>
      </c>
      <c r="H2492" s="84">
        <v>25.59</v>
      </c>
      <c r="I2492" s="84">
        <v>1</v>
      </c>
      <c r="J2492" s="84">
        <v>72.211408595469194</v>
      </c>
      <c r="K2492" s="84">
        <v>0.163734908484132</v>
      </c>
      <c r="L2492" s="84">
        <v>67.273482801307495</v>
      </c>
      <c r="M2492" s="84">
        <v>0.142107654730039</v>
      </c>
      <c r="N2492" s="84">
        <v>4.9379257941616697</v>
      </c>
      <c r="O2492" s="84">
        <v>2.1627253754092999E-2</v>
      </c>
      <c r="P2492" s="84">
        <v>1.38958653988776</v>
      </c>
      <c r="Q2492" s="84">
        <v>1.38958653988775</v>
      </c>
      <c r="R2492" s="84">
        <v>0</v>
      </c>
      <c r="S2492" s="84">
        <v>6.0631853607688998E-5</v>
      </c>
      <c r="T2492" s="84" t="s">
        <v>162</v>
      </c>
      <c r="U2492" s="118">
        <v>5.8567481463361701E-2</v>
      </c>
      <c r="V2492" s="118">
        <v>-2.6116264076678899E-2</v>
      </c>
      <c r="W2492" s="114">
        <v>8.46842127430944E-2</v>
      </c>
    </row>
    <row r="2493" spans="2:23" x14ac:dyDescent="0.25">
      <c r="B2493" s="61" t="s">
        <v>123</v>
      </c>
      <c r="C2493" s="82" t="s">
        <v>146</v>
      </c>
      <c r="D2493" s="61" t="s">
        <v>66</v>
      </c>
      <c r="E2493" s="61" t="s">
        <v>183</v>
      </c>
      <c r="F2493" s="83">
        <v>25.49</v>
      </c>
      <c r="G2493" s="84">
        <v>53654</v>
      </c>
      <c r="H2493" s="84">
        <v>25.59</v>
      </c>
      <c r="I2493" s="84">
        <v>2</v>
      </c>
      <c r="J2493" s="84">
        <v>72.211408595469194</v>
      </c>
      <c r="K2493" s="84">
        <v>0.163734908484132</v>
      </c>
      <c r="L2493" s="84">
        <v>67.273482801307495</v>
      </c>
      <c r="M2493" s="84">
        <v>0.142107654730039</v>
      </c>
      <c r="N2493" s="84">
        <v>4.9379257941616697</v>
      </c>
      <c r="O2493" s="84">
        <v>2.1627253754092999E-2</v>
      </c>
      <c r="P2493" s="84">
        <v>1.38958653988776</v>
      </c>
      <c r="Q2493" s="84">
        <v>1.38958653988775</v>
      </c>
      <c r="R2493" s="84">
        <v>0</v>
      </c>
      <c r="S2493" s="84">
        <v>6.0631853607688998E-5</v>
      </c>
      <c r="T2493" s="84" t="s">
        <v>162</v>
      </c>
      <c r="U2493" s="118">
        <v>5.8567481463361701E-2</v>
      </c>
      <c r="V2493" s="118">
        <v>-2.6116264076678899E-2</v>
      </c>
      <c r="W2493" s="114">
        <v>8.46842127430944E-2</v>
      </c>
    </row>
    <row r="2494" spans="2:23" x14ac:dyDescent="0.25">
      <c r="B2494" s="61" t="s">
        <v>123</v>
      </c>
      <c r="C2494" s="82" t="s">
        <v>146</v>
      </c>
      <c r="D2494" s="61" t="s">
        <v>66</v>
      </c>
      <c r="E2494" s="61" t="s">
        <v>183</v>
      </c>
      <c r="F2494" s="83">
        <v>25.49</v>
      </c>
      <c r="G2494" s="84">
        <v>53704</v>
      </c>
      <c r="H2494" s="84">
        <v>25.45</v>
      </c>
      <c r="I2494" s="84">
        <v>1</v>
      </c>
      <c r="J2494" s="84">
        <v>-26.4416201044879</v>
      </c>
      <c r="K2494" s="84">
        <v>2.92248576427525E-2</v>
      </c>
      <c r="L2494" s="84">
        <v>-21.3881399214951</v>
      </c>
      <c r="M2494" s="84">
        <v>1.9121515724800701E-2</v>
      </c>
      <c r="N2494" s="84">
        <v>-5.0534801829928098</v>
      </c>
      <c r="O2494" s="84">
        <v>1.01033419179518E-2</v>
      </c>
      <c r="P2494" s="84">
        <v>-1.4444854363377</v>
      </c>
      <c r="Q2494" s="84">
        <v>-1.44448543633769</v>
      </c>
      <c r="R2494" s="84">
        <v>0</v>
      </c>
      <c r="S2494" s="84">
        <v>8.7217295748092996E-5</v>
      </c>
      <c r="T2494" s="84" t="s">
        <v>162</v>
      </c>
      <c r="U2494" s="118">
        <v>5.51929113305233E-2</v>
      </c>
      <c r="V2494" s="118">
        <v>-2.4611484247797001E-2</v>
      </c>
      <c r="W2494" s="114">
        <v>7.98048358618373E-2</v>
      </c>
    </row>
    <row r="2495" spans="2:23" x14ac:dyDescent="0.25">
      <c r="B2495" s="61" t="s">
        <v>123</v>
      </c>
      <c r="C2495" s="82" t="s">
        <v>146</v>
      </c>
      <c r="D2495" s="61" t="s">
        <v>66</v>
      </c>
      <c r="E2495" s="61" t="s">
        <v>183</v>
      </c>
      <c r="F2495" s="83">
        <v>25.49</v>
      </c>
      <c r="G2495" s="84">
        <v>58004</v>
      </c>
      <c r="H2495" s="84">
        <v>24.81</v>
      </c>
      <c r="I2495" s="84">
        <v>1</v>
      </c>
      <c r="J2495" s="84">
        <v>-76.029978911154899</v>
      </c>
      <c r="K2495" s="84">
        <v>1.2243221194262499</v>
      </c>
      <c r="L2495" s="84">
        <v>-70.040890093488798</v>
      </c>
      <c r="M2495" s="84">
        <v>1.03903282718167</v>
      </c>
      <c r="N2495" s="84">
        <v>-5.9890888176661301</v>
      </c>
      <c r="O2495" s="84">
        <v>0.18528929224457799</v>
      </c>
      <c r="P2495" s="84">
        <v>-1.6898575994679199</v>
      </c>
      <c r="Q2495" s="84">
        <v>-1.6898575994679099</v>
      </c>
      <c r="R2495" s="84">
        <v>0</v>
      </c>
      <c r="S2495" s="84">
        <v>6.0482004203235096E-4</v>
      </c>
      <c r="T2495" s="84" t="s">
        <v>162</v>
      </c>
      <c r="U2495" s="118">
        <v>0.58744530393817895</v>
      </c>
      <c r="V2495" s="118">
        <v>-0.26195213290590103</v>
      </c>
      <c r="W2495" s="114">
        <v>0.84940212299812001</v>
      </c>
    </row>
    <row r="2496" spans="2:23" x14ac:dyDescent="0.25">
      <c r="B2496" s="61" t="s">
        <v>123</v>
      </c>
      <c r="C2496" s="82" t="s">
        <v>146</v>
      </c>
      <c r="D2496" s="61" t="s">
        <v>66</v>
      </c>
      <c r="E2496" s="61" t="s">
        <v>184</v>
      </c>
      <c r="F2496" s="83">
        <v>25.47</v>
      </c>
      <c r="G2496" s="84">
        <v>53050</v>
      </c>
      <c r="H2496" s="84">
        <v>25.53</v>
      </c>
      <c r="I2496" s="84">
        <v>1</v>
      </c>
      <c r="J2496" s="84">
        <v>64.234655166164004</v>
      </c>
      <c r="K2496" s="84">
        <v>9.9438791276015695E-2</v>
      </c>
      <c r="L2496" s="84">
        <v>105.038300218408</v>
      </c>
      <c r="M2496" s="84">
        <v>0.26589637275781303</v>
      </c>
      <c r="N2496" s="84">
        <v>-40.803645052243603</v>
      </c>
      <c r="O2496" s="84">
        <v>-0.16645758148179701</v>
      </c>
      <c r="P2496" s="84">
        <v>-12.153203590933201</v>
      </c>
      <c r="Q2496" s="84">
        <v>-12.153203590933099</v>
      </c>
      <c r="R2496" s="84">
        <v>0</v>
      </c>
      <c r="S2496" s="84">
        <v>3.5595786162963701E-3</v>
      </c>
      <c r="T2496" s="84" t="s">
        <v>162</v>
      </c>
      <c r="U2496" s="118">
        <v>-1.7964496246511199</v>
      </c>
      <c r="V2496" s="118">
        <v>-0.80106829977296101</v>
      </c>
      <c r="W2496" s="114">
        <v>-0.99537583332613699</v>
      </c>
    </row>
    <row r="2497" spans="2:23" x14ac:dyDescent="0.25">
      <c r="B2497" s="61" t="s">
        <v>123</v>
      </c>
      <c r="C2497" s="82" t="s">
        <v>146</v>
      </c>
      <c r="D2497" s="61" t="s">
        <v>66</v>
      </c>
      <c r="E2497" s="61" t="s">
        <v>184</v>
      </c>
      <c r="F2497" s="83">
        <v>25.47</v>
      </c>
      <c r="G2497" s="84">
        <v>53204</v>
      </c>
      <c r="H2497" s="84">
        <v>25.61</v>
      </c>
      <c r="I2497" s="84">
        <v>1</v>
      </c>
      <c r="J2497" s="84">
        <v>19.215774443312</v>
      </c>
      <c r="K2497" s="84">
        <v>0</v>
      </c>
      <c r="L2497" s="84">
        <v>23.003149837719601</v>
      </c>
      <c r="M2497" s="84">
        <v>0</v>
      </c>
      <c r="N2497" s="84">
        <v>-3.7873753944075599</v>
      </c>
      <c r="O2497" s="84">
        <v>0</v>
      </c>
      <c r="P2497" s="84">
        <v>-1.0997641195037</v>
      </c>
      <c r="Q2497" s="84">
        <v>-1.09976411950369</v>
      </c>
      <c r="R2497" s="84">
        <v>0</v>
      </c>
      <c r="S2497" s="84">
        <v>0</v>
      </c>
      <c r="T2497" s="84" t="s">
        <v>162</v>
      </c>
      <c r="U2497" s="118">
        <v>0.53023255521706003</v>
      </c>
      <c r="V2497" s="118">
        <v>-0.236439967847409</v>
      </c>
      <c r="W2497" s="114">
        <v>0.766676752822396</v>
      </c>
    </row>
    <row r="2498" spans="2:23" x14ac:dyDescent="0.25">
      <c r="B2498" s="61" t="s">
        <v>123</v>
      </c>
      <c r="C2498" s="82" t="s">
        <v>146</v>
      </c>
      <c r="D2498" s="61" t="s">
        <v>66</v>
      </c>
      <c r="E2498" s="61" t="s">
        <v>184</v>
      </c>
      <c r="F2498" s="83">
        <v>25.47</v>
      </c>
      <c r="G2498" s="84">
        <v>53204</v>
      </c>
      <c r="H2498" s="84">
        <v>25.61</v>
      </c>
      <c r="I2498" s="84">
        <v>2</v>
      </c>
      <c r="J2498" s="84">
        <v>19.215774443312</v>
      </c>
      <c r="K2498" s="84">
        <v>0</v>
      </c>
      <c r="L2498" s="84">
        <v>23.003149837719601</v>
      </c>
      <c r="M2498" s="84">
        <v>0</v>
      </c>
      <c r="N2498" s="84">
        <v>-3.7873753944075599</v>
      </c>
      <c r="O2498" s="84">
        <v>0</v>
      </c>
      <c r="P2498" s="84">
        <v>-1.0997641195037</v>
      </c>
      <c r="Q2498" s="84">
        <v>-1.09976411950369</v>
      </c>
      <c r="R2498" s="84">
        <v>0</v>
      </c>
      <c r="S2498" s="84">
        <v>0</v>
      </c>
      <c r="T2498" s="84" t="s">
        <v>162</v>
      </c>
      <c r="U2498" s="118">
        <v>0.53023255521706003</v>
      </c>
      <c r="V2498" s="118">
        <v>-0.236439967847409</v>
      </c>
      <c r="W2498" s="114">
        <v>0.766676752822396</v>
      </c>
    </row>
    <row r="2499" spans="2:23" x14ac:dyDescent="0.25">
      <c r="B2499" s="61" t="s">
        <v>123</v>
      </c>
      <c r="C2499" s="82" t="s">
        <v>146</v>
      </c>
      <c r="D2499" s="61" t="s">
        <v>66</v>
      </c>
      <c r="E2499" s="61" t="s">
        <v>185</v>
      </c>
      <c r="F2499" s="83">
        <v>25.61</v>
      </c>
      <c r="G2499" s="84">
        <v>53254</v>
      </c>
      <c r="H2499" s="84">
        <v>25.75</v>
      </c>
      <c r="I2499" s="84">
        <v>1</v>
      </c>
      <c r="J2499" s="84">
        <v>26.752997344897299</v>
      </c>
      <c r="K2499" s="84">
        <v>7.5437190175063104E-2</v>
      </c>
      <c r="L2499" s="84">
        <v>26.752997175865701</v>
      </c>
      <c r="M2499" s="84">
        <v>7.5437189221804105E-2</v>
      </c>
      <c r="N2499" s="84">
        <v>1.69031588726E-7</v>
      </c>
      <c r="O2499" s="84">
        <v>9.5325901000000001E-10</v>
      </c>
      <c r="P2499" s="84">
        <v>0</v>
      </c>
      <c r="Q2499" s="84">
        <v>0</v>
      </c>
      <c r="R2499" s="84">
        <v>0</v>
      </c>
      <c r="S2499" s="84">
        <v>0</v>
      </c>
      <c r="T2499" s="84" t="s">
        <v>162</v>
      </c>
      <c r="U2499" s="118">
        <v>8.1526896400000002E-10</v>
      </c>
      <c r="V2499" s="118">
        <v>0</v>
      </c>
      <c r="W2499" s="114">
        <v>8.1527346187E-10</v>
      </c>
    </row>
    <row r="2500" spans="2:23" x14ac:dyDescent="0.25">
      <c r="B2500" s="61" t="s">
        <v>123</v>
      </c>
      <c r="C2500" s="82" t="s">
        <v>146</v>
      </c>
      <c r="D2500" s="61" t="s">
        <v>66</v>
      </c>
      <c r="E2500" s="61" t="s">
        <v>185</v>
      </c>
      <c r="F2500" s="83">
        <v>25.61</v>
      </c>
      <c r="G2500" s="84">
        <v>53304</v>
      </c>
      <c r="H2500" s="84">
        <v>25.71</v>
      </c>
      <c r="I2500" s="84">
        <v>1</v>
      </c>
      <c r="J2500" s="84">
        <v>11.2955729971578</v>
      </c>
      <c r="K2500" s="84">
        <v>1.4213522583820901E-2</v>
      </c>
      <c r="L2500" s="84">
        <v>14.2475930677692</v>
      </c>
      <c r="M2500" s="84">
        <v>2.2613521376236598E-2</v>
      </c>
      <c r="N2500" s="84">
        <v>-2.9520200706114399</v>
      </c>
      <c r="O2500" s="84">
        <v>-8.3999987924156597E-3</v>
      </c>
      <c r="P2500" s="84">
        <v>-0.85741367980314198</v>
      </c>
      <c r="Q2500" s="84">
        <v>-0.85741367980314098</v>
      </c>
      <c r="R2500" s="84">
        <v>0</v>
      </c>
      <c r="S2500" s="84">
        <v>8.1896625520131003E-5</v>
      </c>
      <c r="T2500" s="84" t="s">
        <v>162</v>
      </c>
      <c r="U2500" s="118">
        <v>7.96580380477621E-2</v>
      </c>
      <c r="V2500" s="118">
        <v>-3.5520912040360099E-2</v>
      </c>
      <c r="W2500" s="114">
        <v>0.115179585534238</v>
      </c>
    </row>
    <row r="2501" spans="2:23" x14ac:dyDescent="0.25">
      <c r="B2501" s="61" t="s">
        <v>123</v>
      </c>
      <c r="C2501" s="82" t="s">
        <v>146</v>
      </c>
      <c r="D2501" s="61" t="s">
        <v>66</v>
      </c>
      <c r="E2501" s="61" t="s">
        <v>185</v>
      </c>
      <c r="F2501" s="83">
        <v>25.61</v>
      </c>
      <c r="G2501" s="84">
        <v>54104</v>
      </c>
      <c r="H2501" s="84">
        <v>25.74</v>
      </c>
      <c r="I2501" s="84">
        <v>1</v>
      </c>
      <c r="J2501" s="84">
        <v>24.857605597399299</v>
      </c>
      <c r="K2501" s="84">
        <v>6.1728265547982102E-2</v>
      </c>
      <c r="L2501" s="84">
        <v>24.857605298610601</v>
      </c>
      <c r="M2501" s="84">
        <v>6.1728264064033402E-2</v>
      </c>
      <c r="N2501" s="84">
        <v>2.9878864937800001E-7</v>
      </c>
      <c r="O2501" s="84">
        <v>1.4839486299999999E-9</v>
      </c>
      <c r="P2501" s="84">
        <v>-9.9030000000000002E-15</v>
      </c>
      <c r="Q2501" s="84">
        <v>-9.9030000000000002E-15</v>
      </c>
      <c r="R2501" s="84">
        <v>0</v>
      </c>
      <c r="S2501" s="84">
        <v>0</v>
      </c>
      <c r="T2501" s="84" t="s">
        <v>162</v>
      </c>
      <c r="U2501" s="118">
        <v>-7.4214333799999998E-10</v>
      </c>
      <c r="V2501" s="118">
        <v>0</v>
      </c>
      <c r="W2501" s="114">
        <v>-7.4213924356999997E-10</v>
      </c>
    </row>
    <row r="2502" spans="2:23" x14ac:dyDescent="0.25">
      <c r="B2502" s="61" t="s">
        <v>123</v>
      </c>
      <c r="C2502" s="82" t="s">
        <v>146</v>
      </c>
      <c r="D2502" s="61" t="s">
        <v>66</v>
      </c>
      <c r="E2502" s="61" t="s">
        <v>186</v>
      </c>
      <c r="F2502" s="83">
        <v>25.75</v>
      </c>
      <c r="G2502" s="84">
        <v>54104</v>
      </c>
      <c r="H2502" s="84">
        <v>25.74</v>
      </c>
      <c r="I2502" s="84">
        <v>1</v>
      </c>
      <c r="J2502" s="84">
        <v>-4.5579312057666597</v>
      </c>
      <c r="K2502" s="84">
        <v>1.81986695038153E-3</v>
      </c>
      <c r="L2502" s="84">
        <v>-4.5579313446925296</v>
      </c>
      <c r="M2502" s="84">
        <v>1.8198670613207299E-3</v>
      </c>
      <c r="N2502" s="84">
        <v>1.3892587635799999E-7</v>
      </c>
      <c r="O2502" s="84">
        <v>-1.10939197E-10</v>
      </c>
      <c r="P2502" s="84">
        <v>0</v>
      </c>
      <c r="Q2502" s="84">
        <v>0</v>
      </c>
      <c r="R2502" s="84">
        <v>0</v>
      </c>
      <c r="S2502" s="84">
        <v>0</v>
      </c>
      <c r="T2502" s="84" t="s">
        <v>162</v>
      </c>
      <c r="U2502" s="118">
        <v>-1.466870872E-9</v>
      </c>
      <c r="V2502" s="118">
        <v>0</v>
      </c>
      <c r="W2502" s="114">
        <v>-1.4668627792199999E-9</v>
      </c>
    </row>
    <row r="2503" spans="2:23" x14ac:dyDescent="0.25">
      <c r="B2503" s="61" t="s">
        <v>123</v>
      </c>
      <c r="C2503" s="82" t="s">
        <v>146</v>
      </c>
      <c r="D2503" s="61" t="s">
        <v>66</v>
      </c>
      <c r="E2503" s="61" t="s">
        <v>187</v>
      </c>
      <c r="F2503" s="83">
        <v>25.61</v>
      </c>
      <c r="G2503" s="84">
        <v>53404</v>
      </c>
      <c r="H2503" s="84">
        <v>25.64</v>
      </c>
      <c r="I2503" s="84">
        <v>1</v>
      </c>
      <c r="J2503" s="84">
        <v>-0.73397919696783798</v>
      </c>
      <c r="K2503" s="84">
        <v>5.2364114865726999E-5</v>
      </c>
      <c r="L2503" s="84">
        <v>6.7956595290272501</v>
      </c>
      <c r="M2503" s="84">
        <v>4.4887920758294002E-3</v>
      </c>
      <c r="N2503" s="84">
        <v>-7.5296387259950901</v>
      </c>
      <c r="O2503" s="84">
        <v>-4.4364279609636799E-3</v>
      </c>
      <c r="P2503" s="84">
        <v>-2.1340819155786801</v>
      </c>
      <c r="Q2503" s="84">
        <v>-2.1340819155786699</v>
      </c>
      <c r="R2503" s="84">
        <v>0</v>
      </c>
      <c r="S2503" s="84">
        <v>4.4267850649727501E-4</v>
      </c>
      <c r="T2503" s="84" t="s">
        <v>162</v>
      </c>
      <c r="U2503" s="118">
        <v>0.11220569528016699</v>
      </c>
      <c r="V2503" s="118">
        <v>-5.0034481518167799E-2</v>
      </c>
      <c r="W2503" s="114">
        <v>0.16224107188281101</v>
      </c>
    </row>
    <row r="2504" spans="2:23" x14ac:dyDescent="0.25">
      <c r="B2504" s="61" t="s">
        <v>123</v>
      </c>
      <c r="C2504" s="82" t="s">
        <v>146</v>
      </c>
      <c r="D2504" s="61" t="s">
        <v>66</v>
      </c>
      <c r="E2504" s="61" t="s">
        <v>188</v>
      </c>
      <c r="F2504" s="83">
        <v>25.64</v>
      </c>
      <c r="G2504" s="84">
        <v>53854</v>
      </c>
      <c r="H2504" s="84">
        <v>24.99</v>
      </c>
      <c r="I2504" s="84">
        <v>1</v>
      </c>
      <c r="J2504" s="84">
        <v>-72.189338923102397</v>
      </c>
      <c r="K2504" s="84">
        <v>1.0288670881497299</v>
      </c>
      <c r="L2504" s="84">
        <v>-64.558914519734998</v>
      </c>
      <c r="M2504" s="84">
        <v>0.82285930544229502</v>
      </c>
      <c r="N2504" s="84">
        <v>-7.6304244033674502</v>
      </c>
      <c r="O2504" s="84">
        <v>0.206007782707437</v>
      </c>
      <c r="P2504" s="84">
        <v>-2.1340819155783102</v>
      </c>
      <c r="Q2504" s="84">
        <v>-2.1340819155783102</v>
      </c>
      <c r="R2504" s="84">
        <v>0</v>
      </c>
      <c r="S2504" s="84">
        <v>8.99156559030114E-4</v>
      </c>
      <c r="T2504" s="84" t="s">
        <v>162</v>
      </c>
      <c r="U2504" s="118">
        <v>0.25531115704991297</v>
      </c>
      <c r="V2504" s="118">
        <v>-0.113847709217429</v>
      </c>
      <c r="W2504" s="114">
        <v>0.369160902929143</v>
      </c>
    </row>
    <row r="2505" spans="2:23" x14ac:dyDescent="0.25">
      <c r="B2505" s="61" t="s">
        <v>123</v>
      </c>
      <c r="C2505" s="82" t="s">
        <v>146</v>
      </c>
      <c r="D2505" s="61" t="s">
        <v>66</v>
      </c>
      <c r="E2505" s="61" t="s">
        <v>189</v>
      </c>
      <c r="F2505" s="83">
        <v>25.68</v>
      </c>
      <c r="G2505" s="84">
        <v>53754</v>
      </c>
      <c r="H2505" s="84">
        <v>25.15</v>
      </c>
      <c r="I2505" s="84">
        <v>1</v>
      </c>
      <c r="J2505" s="84">
        <v>-63.471022090658302</v>
      </c>
      <c r="K2505" s="84">
        <v>0.65343415865676602</v>
      </c>
      <c r="L2505" s="84">
        <v>-56.1048489483303</v>
      </c>
      <c r="M2505" s="84">
        <v>0.51056571104852699</v>
      </c>
      <c r="N2505" s="84">
        <v>-7.3661731423279999</v>
      </c>
      <c r="O2505" s="84">
        <v>0.142868447608239</v>
      </c>
      <c r="P2505" s="84">
        <v>-2.0710722620278701</v>
      </c>
      <c r="Q2505" s="84">
        <v>-2.0710722620278701</v>
      </c>
      <c r="R2505" s="84">
        <v>0</v>
      </c>
      <c r="S2505" s="84">
        <v>6.9573099901859201E-4</v>
      </c>
      <c r="T2505" s="84" t="s">
        <v>162</v>
      </c>
      <c r="U2505" s="118">
        <v>-0.27307016947044899</v>
      </c>
      <c r="V2505" s="118">
        <v>-0.121766763384132</v>
      </c>
      <c r="W2505" s="114">
        <v>-0.15130257134037001</v>
      </c>
    </row>
    <row r="2506" spans="2:23" x14ac:dyDescent="0.25">
      <c r="B2506" s="61" t="s">
        <v>123</v>
      </c>
      <c r="C2506" s="82" t="s">
        <v>146</v>
      </c>
      <c r="D2506" s="61" t="s">
        <v>66</v>
      </c>
      <c r="E2506" s="61" t="s">
        <v>190</v>
      </c>
      <c r="F2506" s="83">
        <v>25.41</v>
      </c>
      <c r="G2506" s="84">
        <v>54050</v>
      </c>
      <c r="H2506" s="84">
        <v>25.31</v>
      </c>
      <c r="I2506" s="84">
        <v>1</v>
      </c>
      <c r="J2506" s="84">
        <v>-86.210982316136395</v>
      </c>
      <c r="K2506" s="84">
        <v>0.10360672859847</v>
      </c>
      <c r="L2506" s="84">
        <v>-27.946070476011901</v>
      </c>
      <c r="M2506" s="84">
        <v>1.0886900999400101E-2</v>
      </c>
      <c r="N2506" s="84">
        <v>-58.264911840124498</v>
      </c>
      <c r="O2506" s="84">
        <v>9.2719827599069701E-2</v>
      </c>
      <c r="P2506" s="84">
        <v>-16.155833408587799</v>
      </c>
      <c r="Q2506" s="84">
        <v>-16.155833408587799</v>
      </c>
      <c r="R2506" s="84">
        <v>0</v>
      </c>
      <c r="S2506" s="84">
        <v>3.6384926865770401E-3</v>
      </c>
      <c r="T2506" s="84" t="s">
        <v>163</v>
      </c>
      <c r="U2506" s="118">
        <v>-3.4751163561001199</v>
      </c>
      <c r="V2506" s="118">
        <v>-1.5496151479532601</v>
      </c>
      <c r="W2506" s="114">
        <v>-1.92549058509236</v>
      </c>
    </row>
    <row r="2507" spans="2:23" x14ac:dyDescent="0.25">
      <c r="B2507" s="61" t="s">
        <v>123</v>
      </c>
      <c r="C2507" s="82" t="s">
        <v>146</v>
      </c>
      <c r="D2507" s="61" t="s">
        <v>66</v>
      </c>
      <c r="E2507" s="61" t="s">
        <v>190</v>
      </c>
      <c r="F2507" s="83">
        <v>25.41</v>
      </c>
      <c r="G2507" s="84">
        <v>54850</v>
      </c>
      <c r="H2507" s="84">
        <v>25.42</v>
      </c>
      <c r="I2507" s="84">
        <v>1</v>
      </c>
      <c r="J2507" s="84">
        <v>-2.8324837461527199</v>
      </c>
      <c r="K2507" s="84">
        <v>2.0851683883598099E-4</v>
      </c>
      <c r="L2507" s="84">
        <v>-15.8347308216751</v>
      </c>
      <c r="M2507" s="84">
        <v>6.5166988180656504E-3</v>
      </c>
      <c r="N2507" s="84">
        <v>13.0022470755224</v>
      </c>
      <c r="O2507" s="84">
        <v>-6.30818197922967E-3</v>
      </c>
      <c r="P2507" s="84">
        <v>3.0920217384411899</v>
      </c>
      <c r="Q2507" s="84">
        <v>3.0920217384411801</v>
      </c>
      <c r="R2507" s="84">
        <v>0</v>
      </c>
      <c r="S2507" s="84">
        <v>2.48479953221505E-4</v>
      </c>
      <c r="T2507" s="84" t="s">
        <v>162</v>
      </c>
      <c r="U2507" s="118">
        <v>-0.29034491575736598</v>
      </c>
      <c r="V2507" s="118">
        <v>-0.129469874814132</v>
      </c>
      <c r="W2507" s="114">
        <v>-0.16087415339025701</v>
      </c>
    </row>
    <row r="2508" spans="2:23" x14ac:dyDescent="0.25">
      <c r="B2508" s="61" t="s">
        <v>123</v>
      </c>
      <c r="C2508" s="82" t="s">
        <v>146</v>
      </c>
      <c r="D2508" s="61" t="s">
        <v>66</v>
      </c>
      <c r="E2508" s="61" t="s">
        <v>191</v>
      </c>
      <c r="F2508" s="83">
        <v>25.67</v>
      </c>
      <c r="G2508" s="84">
        <v>53654</v>
      </c>
      <c r="H2508" s="84">
        <v>25.59</v>
      </c>
      <c r="I2508" s="84">
        <v>1</v>
      </c>
      <c r="J2508" s="84">
        <v>-55.136544584095297</v>
      </c>
      <c r="K2508" s="84">
        <v>9.3937191154024602E-2</v>
      </c>
      <c r="L2508" s="84">
        <v>-51.4840778920369</v>
      </c>
      <c r="M2508" s="84">
        <v>8.1903857540553598E-2</v>
      </c>
      <c r="N2508" s="84">
        <v>-3.6524666920584599</v>
      </c>
      <c r="O2508" s="84">
        <v>1.2033333613470899E-2</v>
      </c>
      <c r="P2508" s="84">
        <v>-1.03113665947476</v>
      </c>
      <c r="Q2508" s="84">
        <v>-1.03113665947476</v>
      </c>
      <c r="R2508" s="84">
        <v>0</v>
      </c>
      <c r="S2508" s="84">
        <v>3.2854202844845E-5</v>
      </c>
      <c r="T2508" s="84" t="s">
        <v>162</v>
      </c>
      <c r="U2508" s="118">
        <v>1.62170051485762E-2</v>
      </c>
      <c r="V2508" s="118">
        <v>-7.23144616109245E-3</v>
      </c>
      <c r="W2508" s="114">
        <v>2.3448580675557999E-2</v>
      </c>
    </row>
    <row r="2509" spans="2:23" x14ac:dyDescent="0.25">
      <c r="B2509" s="61" t="s">
        <v>123</v>
      </c>
      <c r="C2509" s="82" t="s">
        <v>146</v>
      </c>
      <c r="D2509" s="61" t="s">
        <v>66</v>
      </c>
      <c r="E2509" s="61" t="s">
        <v>192</v>
      </c>
      <c r="F2509" s="83">
        <v>25.45</v>
      </c>
      <c r="G2509" s="84">
        <v>58004</v>
      </c>
      <c r="H2509" s="84">
        <v>24.81</v>
      </c>
      <c r="I2509" s="84">
        <v>1</v>
      </c>
      <c r="J2509" s="84">
        <v>-72.812366610686595</v>
      </c>
      <c r="K2509" s="84">
        <v>1.0926681547516499</v>
      </c>
      <c r="L2509" s="84">
        <v>-67.679523042701504</v>
      </c>
      <c r="M2509" s="84">
        <v>0.94404472667716599</v>
      </c>
      <c r="N2509" s="84">
        <v>-5.1328435679851703</v>
      </c>
      <c r="O2509" s="84">
        <v>0.14862342807448001</v>
      </c>
      <c r="P2509" s="84">
        <v>-1.44448543633713</v>
      </c>
      <c r="Q2509" s="84">
        <v>-1.44448543633713</v>
      </c>
      <c r="R2509" s="84">
        <v>0</v>
      </c>
      <c r="S2509" s="84">
        <v>4.3003551803033499E-4</v>
      </c>
      <c r="T2509" s="84" t="s">
        <v>162</v>
      </c>
      <c r="U2509" s="118">
        <v>0.449886864001172</v>
      </c>
      <c r="V2509" s="118">
        <v>-0.20061241923529899</v>
      </c>
      <c r="W2509" s="114">
        <v>0.65050287206275204</v>
      </c>
    </row>
    <row r="2510" spans="2:23" x14ac:dyDescent="0.25">
      <c r="B2510" s="61" t="s">
        <v>123</v>
      </c>
      <c r="C2510" s="82" t="s">
        <v>146</v>
      </c>
      <c r="D2510" s="61" t="s">
        <v>66</v>
      </c>
      <c r="E2510" s="61" t="s">
        <v>193</v>
      </c>
      <c r="F2510" s="83">
        <v>25.15</v>
      </c>
      <c r="G2510" s="84">
        <v>53756</v>
      </c>
      <c r="H2510" s="84">
        <v>25.15</v>
      </c>
      <c r="I2510" s="84">
        <v>1</v>
      </c>
      <c r="J2510" s="84">
        <v>-8.2553499999999998E-13</v>
      </c>
      <c r="K2510" s="84">
        <v>0</v>
      </c>
      <c r="L2510" s="84">
        <v>3.08069E-13</v>
      </c>
      <c r="M2510" s="84">
        <v>0</v>
      </c>
      <c r="N2510" s="84">
        <v>-1.133604E-12</v>
      </c>
      <c r="O2510" s="84">
        <v>0</v>
      </c>
      <c r="P2510" s="84">
        <v>-8.6061999999999995E-14</v>
      </c>
      <c r="Q2510" s="84">
        <v>-8.6060999999999998E-14</v>
      </c>
      <c r="R2510" s="84">
        <v>0</v>
      </c>
      <c r="S2510" s="84">
        <v>0</v>
      </c>
      <c r="T2510" s="84" t="s">
        <v>162</v>
      </c>
      <c r="U2510" s="118">
        <v>0</v>
      </c>
      <c r="V2510" s="118">
        <v>0</v>
      </c>
      <c r="W2510" s="114">
        <v>0</v>
      </c>
    </row>
    <row r="2511" spans="2:23" x14ac:dyDescent="0.25">
      <c r="B2511" s="61" t="s">
        <v>123</v>
      </c>
      <c r="C2511" s="82" t="s">
        <v>146</v>
      </c>
      <c r="D2511" s="61" t="s">
        <v>66</v>
      </c>
      <c r="E2511" s="61" t="s">
        <v>193</v>
      </c>
      <c r="F2511" s="83">
        <v>25.15</v>
      </c>
      <c r="G2511" s="84">
        <v>53854</v>
      </c>
      <c r="H2511" s="84">
        <v>24.99</v>
      </c>
      <c r="I2511" s="84">
        <v>1</v>
      </c>
      <c r="J2511" s="84">
        <v>-70.0888511352601</v>
      </c>
      <c r="K2511" s="84">
        <v>0.24316612914630201</v>
      </c>
      <c r="L2511" s="84">
        <v>-61.599289766965398</v>
      </c>
      <c r="M2511" s="84">
        <v>0.18782638873983101</v>
      </c>
      <c r="N2511" s="84">
        <v>-8.4895613682947193</v>
      </c>
      <c r="O2511" s="84">
        <v>5.5339740406471202E-2</v>
      </c>
      <c r="P2511" s="84">
        <v>-2.3593679902767701</v>
      </c>
      <c r="Q2511" s="84">
        <v>-2.3593679902767599</v>
      </c>
      <c r="R2511" s="84">
        <v>0</v>
      </c>
      <c r="S2511" s="84">
        <v>2.7554755702036002E-4</v>
      </c>
      <c r="T2511" s="84" t="s">
        <v>163</v>
      </c>
      <c r="U2511" s="118">
        <v>2.9037473063076798E-2</v>
      </c>
      <c r="V2511" s="118">
        <v>-1.29483169787516E-2</v>
      </c>
      <c r="W2511" s="114">
        <v>4.1986021678835E-2</v>
      </c>
    </row>
    <row r="2512" spans="2:23" x14ac:dyDescent="0.25">
      <c r="B2512" s="61" t="s">
        <v>123</v>
      </c>
      <c r="C2512" s="82" t="s">
        <v>146</v>
      </c>
      <c r="D2512" s="61" t="s">
        <v>66</v>
      </c>
      <c r="E2512" s="61" t="s">
        <v>193</v>
      </c>
      <c r="F2512" s="83">
        <v>25.15</v>
      </c>
      <c r="G2512" s="84">
        <v>58104</v>
      </c>
      <c r="H2512" s="84">
        <v>24.66</v>
      </c>
      <c r="I2512" s="84">
        <v>1</v>
      </c>
      <c r="J2512" s="84">
        <v>-62.122432033401701</v>
      </c>
      <c r="K2512" s="84">
        <v>0.49552083852800899</v>
      </c>
      <c r="L2512" s="84">
        <v>-63.155020388351403</v>
      </c>
      <c r="M2512" s="84">
        <v>0.51213066747249603</v>
      </c>
      <c r="N2512" s="84">
        <v>1.0325883549496899</v>
      </c>
      <c r="O2512" s="84">
        <v>-1.66098289444871E-2</v>
      </c>
      <c r="P2512" s="84">
        <v>0.28829572824949701</v>
      </c>
      <c r="Q2512" s="84">
        <v>0.28829572824949701</v>
      </c>
      <c r="R2512" s="84">
        <v>0</v>
      </c>
      <c r="S2512" s="84">
        <v>1.0671892417415001E-5</v>
      </c>
      <c r="T2512" s="84" t="s">
        <v>162</v>
      </c>
      <c r="U2512" s="118">
        <v>9.2300504062897096E-2</v>
      </c>
      <c r="V2512" s="118">
        <v>-4.1158408698608102E-2</v>
      </c>
      <c r="W2512" s="114">
        <v>0.13345964905878599</v>
      </c>
    </row>
    <row r="2513" spans="2:23" x14ac:dyDescent="0.25">
      <c r="B2513" s="61" t="s">
        <v>123</v>
      </c>
      <c r="C2513" s="82" t="s">
        <v>146</v>
      </c>
      <c r="D2513" s="61" t="s">
        <v>66</v>
      </c>
      <c r="E2513" s="61" t="s">
        <v>194</v>
      </c>
      <c r="F2513" s="83">
        <v>25.15</v>
      </c>
      <c r="G2513" s="84">
        <v>54050</v>
      </c>
      <c r="H2513" s="84">
        <v>25.31</v>
      </c>
      <c r="I2513" s="84">
        <v>1</v>
      </c>
      <c r="J2513" s="84">
        <v>114.103677882375</v>
      </c>
      <c r="K2513" s="84">
        <v>0.27458440386954402</v>
      </c>
      <c r="L2513" s="84">
        <v>55.6878153716874</v>
      </c>
      <c r="M2513" s="84">
        <v>6.5402890348572398E-2</v>
      </c>
      <c r="N2513" s="84">
        <v>58.415862510687099</v>
      </c>
      <c r="O2513" s="84">
        <v>0.209181513520972</v>
      </c>
      <c r="P2513" s="84">
        <v>16.1558334085877</v>
      </c>
      <c r="Q2513" s="84">
        <v>16.1558334085877</v>
      </c>
      <c r="R2513" s="84">
        <v>0</v>
      </c>
      <c r="S2513" s="84">
        <v>5.5047210014281698E-3</v>
      </c>
      <c r="T2513" s="84" t="s">
        <v>163</v>
      </c>
      <c r="U2513" s="118">
        <v>-4.06888841557583</v>
      </c>
      <c r="V2513" s="118">
        <v>-1.8143884917809601</v>
      </c>
      <c r="W2513" s="114">
        <v>-2.2544874856434598</v>
      </c>
    </row>
    <row r="2514" spans="2:23" x14ac:dyDescent="0.25">
      <c r="B2514" s="61" t="s">
        <v>123</v>
      </c>
      <c r="C2514" s="82" t="s">
        <v>146</v>
      </c>
      <c r="D2514" s="61" t="s">
        <v>66</v>
      </c>
      <c r="E2514" s="61" t="s">
        <v>194</v>
      </c>
      <c r="F2514" s="83">
        <v>25.15</v>
      </c>
      <c r="G2514" s="84">
        <v>56000</v>
      </c>
      <c r="H2514" s="84">
        <v>25.15</v>
      </c>
      <c r="I2514" s="84">
        <v>1</v>
      </c>
      <c r="J2514" s="84">
        <v>-5.38254246455495</v>
      </c>
      <c r="K2514" s="84">
        <v>2.7978031898709399E-3</v>
      </c>
      <c r="L2514" s="84">
        <v>33.389853753244097</v>
      </c>
      <c r="M2514" s="84">
        <v>0.10766418696183901</v>
      </c>
      <c r="N2514" s="84">
        <v>-38.772396217799098</v>
      </c>
      <c r="O2514" s="84">
        <v>-0.104866383771968</v>
      </c>
      <c r="P2514" s="84">
        <v>-15.615009643129801</v>
      </c>
      <c r="Q2514" s="84">
        <v>-15.615009643129801</v>
      </c>
      <c r="R2514" s="84">
        <v>0</v>
      </c>
      <c r="S2514" s="84">
        <v>2.3546520770792001E-2</v>
      </c>
      <c r="T2514" s="84" t="s">
        <v>163</v>
      </c>
      <c r="U2514" s="118">
        <v>-2.6373895518649899</v>
      </c>
      <c r="V2514" s="118">
        <v>-1.17605811772303</v>
      </c>
      <c r="W2514" s="114">
        <v>-1.4613233719276</v>
      </c>
    </row>
    <row r="2515" spans="2:23" x14ac:dyDescent="0.25">
      <c r="B2515" s="61" t="s">
        <v>123</v>
      </c>
      <c r="C2515" s="82" t="s">
        <v>146</v>
      </c>
      <c r="D2515" s="61" t="s">
        <v>66</v>
      </c>
      <c r="E2515" s="61" t="s">
        <v>194</v>
      </c>
      <c r="F2515" s="83">
        <v>25.15</v>
      </c>
      <c r="G2515" s="84">
        <v>58450</v>
      </c>
      <c r="H2515" s="84">
        <v>25.03</v>
      </c>
      <c r="I2515" s="84">
        <v>1</v>
      </c>
      <c r="J2515" s="84">
        <v>-99.801749009364499</v>
      </c>
      <c r="K2515" s="84">
        <v>0.25478675331429501</v>
      </c>
      <c r="L2515" s="84">
        <v>-53.566890984278203</v>
      </c>
      <c r="M2515" s="84">
        <v>7.3399554092677302E-2</v>
      </c>
      <c r="N2515" s="84">
        <v>-46.234858025086297</v>
      </c>
      <c r="O2515" s="84">
        <v>0.181387199221618</v>
      </c>
      <c r="P2515" s="84">
        <v>-7.8803209788662203</v>
      </c>
      <c r="Q2515" s="84">
        <v>-7.8803209788662203</v>
      </c>
      <c r="R2515" s="84">
        <v>0</v>
      </c>
      <c r="S2515" s="84">
        <v>1.5885041543123499E-3</v>
      </c>
      <c r="T2515" s="84" t="s">
        <v>163</v>
      </c>
      <c r="U2515" s="118">
        <v>-0.99717813453984105</v>
      </c>
      <c r="V2515" s="118">
        <v>-0.44465916652783</v>
      </c>
      <c r="W2515" s="114">
        <v>-0.55251591974640202</v>
      </c>
    </row>
    <row r="2516" spans="2:23" x14ac:dyDescent="0.25">
      <c r="B2516" s="61" t="s">
        <v>123</v>
      </c>
      <c r="C2516" s="82" t="s">
        <v>146</v>
      </c>
      <c r="D2516" s="61" t="s">
        <v>66</v>
      </c>
      <c r="E2516" s="61" t="s">
        <v>195</v>
      </c>
      <c r="F2516" s="83">
        <v>24.99</v>
      </c>
      <c r="G2516" s="84">
        <v>53850</v>
      </c>
      <c r="H2516" s="84">
        <v>25.15</v>
      </c>
      <c r="I2516" s="84">
        <v>1</v>
      </c>
      <c r="J2516" s="84">
        <v>2.7725730101718802</v>
      </c>
      <c r="K2516" s="84">
        <v>0</v>
      </c>
      <c r="L2516" s="84">
        <v>10.7558882506627</v>
      </c>
      <c r="M2516" s="84">
        <v>0</v>
      </c>
      <c r="N2516" s="84">
        <v>-7.9833152404907697</v>
      </c>
      <c r="O2516" s="84">
        <v>0</v>
      </c>
      <c r="P2516" s="84">
        <v>-2.21537819114512</v>
      </c>
      <c r="Q2516" s="84">
        <v>-2.2153781911451098</v>
      </c>
      <c r="R2516" s="84">
        <v>0</v>
      </c>
      <c r="S2516" s="84">
        <v>0</v>
      </c>
      <c r="T2516" s="84" t="s">
        <v>163</v>
      </c>
      <c r="U2516" s="118">
        <v>1.27733043847852</v>
      </c>
      <c r="V2516" s="118">
        <v>-0.56958397750727596</v>
      </c>
      <c r="W2516" s="114">
        <v>1.84692460547434</v>
      </c>
    </row>
    <row r="2517" spans="2:23" x14ac:dyDescent="0.25">
      <c r="B2517" s="61" t="s">
        <v>123</v>
      </c>
      <c r="C2517" s="82" t="s">
        <v>146</v>
      </c>
      <c r="D2517" s="61" t="s">
        <v>66</v>
      </c>
      <c r="E2517" s="61" t="s">
        <v>195</v>
      </c>
      <c r="F2517" s="83">
        <v>24.99</v>
      </c>
      <c r="G2517" s="84">
        <v>53850</v>
      </c>
      <c r="H2517" s="84">
        <v>25.15</v>
      </c>
      <c r="I2517" s="84">
        <v>2</v>
      </c>
      <c r="J2517" s="84">
        <v>6.4128978784877404</v>
      </c>
      <c r="K2517" s="84">
        <v>0</v>
      </c>
      <c r="L2517" s="84">
        <v>24.878123205721099</v>
      </c>
      <c r="M2517" s="84">
        <v>0</v>
      </c>
      <c r="N2517" s="84">
        <v>-18.465225327233401</v>
      </c>
      <c r="O2517" s="84">
        <v>0</v>
      </c>
      <c r="P2517" s="84">
        <v>-5.1241190222655701</v>
      </c>
      <c r="Q2517" s="84">
        <v>-5.1241190222655604</v>
      </c>
      <c r="R2517" s="84">
        <v>0</v>
      </c>
      <c r="S2517" s="84">
        <v>0</v>
      </c>
      <c r="T2517" s="84" t="s">
        <v>163</v>
      </c>
      <c r="U2517" s="118">
        <v>2.9544360523573401</v>
      </c>
      <c r="V2517" s="118">
        <v>-1.3174346960658301</v>
      </c>
      <c r="W2517" s="114">
        <v>4.2718943164768302</v>
      </c>
    </row>
    <row r="2518" spans="2:23" x14ac:dyDescent="0.25">
      <c r="B2518" s="61" t="s">
        <v>123</v>
      </c>
      <c r="C2518" s="82" t="s">
        <v>146</v>
      </c>
      <c r="D2518" s="61" t="s">
        <v>66</v>
      </c>
      <c r="E2518" s="61" t="s">
        <v>195</v>
      </c>
      <c r="F2518" s="83">
        <v>24.99</v>
      </c>
      <c r="G2518" s="84">
        <v>58004</v>
      </c>
      <c r="H2518" s="84">
        <v>24.81</v>
      </c>
      <c r="I2518" s="84">
        <v>1</v>
      </c>
      <c r="J2518" s="84">
        <v>-77.333351505719193</v>
      </c>
      <c r="K2518" s="84">
        <v>0.20333520667364199</v>
      </c>
      <c r="L2518" s="84">
        <v>-87.559890898907895</v>
      </c>
      <c r="M2518" s="84">
        <v>0.26066897280377499</v>
      </c>
      <c r="N2518" s="84">
        <v>10.2265393931888</v>
      </c>
      <c r="O2518" s="84">
        <v>-5.73337661301326E-2</v>
      </c>
      <c r="P2518" s="84">
        <v>2.8460473075552501</v>
      </c>
      <c r="Q2518" s="84">
        <v>2.8460473075552501</v>
      </c>
      <c r="R2518" s="84">
        <v>0</v>
      </c>
      <c r="S2518" s="84">
        <v>2.7539949941264498E-4</v>
      </c>
      <c r="T2518" s="84" t="s">
        <v>163</v>
      </c>
      <c r="U2518" s="118">
        <v>0.41316631413367799</v>
      </c>
      <c r="V2518" s="118">
        <v>-0.18423808396564501</v>
      </c>
      <c r="W2518" s="114">
        <v>0.59740769399934901</v>
      </c>
    </row>
    <row r="2519" spans="2:23" x14ac:dyDescent="0.25">
      <c r="B2519" s="61" t="s">
        <v>123</v>
      </c>
      <c r="C2519" s="82" t="s">
        <v>146</v>
      </c>
      <c r="D2519" s="61" t="s">
        <v>66</v>
      </c>
      <c r="E2519" s="61" t="s">
        <v>196</v>
      </c>
      <c r="F2519" s="83">
        <v>25.42</v>
      </c>
      <c r="G2519" s="84">
        <v>54000</v>
      </c>
      <c r="H2519" s="84">
        <v>25.13</v>
      </c>
      <c r="I2519" s="84">
        <v>1</v>
      </c>
      <c r="J2519" s="84">
        <v>-93.119068842561504</v>
      </c>
      <c r="K2519" s="84">
        <v>0.525472355515606</v>
      </c>
      <c r="L2519" s="84">
        <v>-77.261138663916597</v>
      </c>
      <c r="M2519" s="84">
        <v>0.36173858298728401</v>
      </c>
      <c r="N2519" s="84">
        <v>-15.857930178644899</v>
      </c>
      <c r="O2519" s="84">
        <v>0.163733772528322</v>
      </c>
      <c r="P2519" s="84">
        <v>-6.2246715183463799</v>
      </c>
      <c r="Q2519" s="84">
        <v>-6.2246715183463701</v>
      </c>
      <c r="R2519" s="84">
        <v>0</v>
      </c>
      <c r="S2519" s="84">
        <v>2.34804005198554E-3</v>
      </c>
      <c r="T2519" s="84" t="s">
        <v>163</v>
      </c>
      <c r="U2519" s="118">
        <v>-0.460428651153725</v>
      </c>
      <c r="V2519" s="118">
        <v>-0.20531318645692601</v>
      </c>
      <c r="W2519" s="114">
        <v>-0.25511405721625502</v>
      </c>
    </row>
    <row r="2520" spans="2:23" x14ac:dyDescent="0.25">
      <c r="B2520" s="61" t="s">
        <v>123</v>
      </c>
      <c r="C2520" s="82" t="s">
        <v>146</v>
      </c>
      <c r="D2520" s="61" t="s">
        <v>66</v>
      </c>
      <c r="E2520" s="61" t="s">
        <v>196</v>
      </c>
      <c r="F2520" s="83">
        <v>25.42</v>
      </c>
      <c r="G2520" s="84">
        <v>54850</v>
      </c>
      <c r="H2520" s="84">
        <v>25.42</v>
      </c>
      <c r="I2520" s="84">
        <v>1</v>
      </c>
      <c r="J2520" s="84">
        <v>2.83261953784507</v>
      </c>
      <c r="K2520" s="84">
        <v>6.3066544886987997E-5</v>
      </c>
      <c r="L2520" s="84">
        <v>15.8389751024961</v>
      </c>
      <c r="M2520" s="84">
        <v>1.9718628198582798E-3</v>
      </c>
      <c r="N2520" s="84">
        <v>-13.006355564651001</v>
      </c>
      <c r="O2520" s="84">
        <v>-1.90879627497129E-3</v>
      </c>
      <c r="P2520" s="84">
        <v>-3.0920217384413999</v>
      </c>
      <c r="Q2520" s="84">
        <v>-3.0920217384413999</v>
      </c>
      <c r="R2520" s="84">
        <v>0</v>
      </c>
      <c r="S2520" s="84">
        <v>7.5146303667614006E-5</v>
      </c>
      <c r="T2520" s="84" t="s">
        <v>162</v>
      </c>
      <c r="U2520" s="118">
        <v>-4.85216013097702E-2</v>
      </c>
      <c r="V2520" s="118">
        <v>-2.1636630457159401E-2</v>
      </c>
      <c r="W2520" s="114">
        <v>-2.6884822527328298E-2</v>
      </c>
    </row>
    <row r="2521" spans="2:23" x14ac:dyDescent="0.25">
      <c r="B2521" s="61" t="s">
        <v>123</v>
      </c>
      <c r="C2521" s="82" t="s">
        <v>146</v>
      </c>
      <c r="D2521" s="61" t="s">
        <v>66</v>
      </c>
      <c r="E2521" s="61" t="s">
        <v>144</v>
      </c>
      <c r="F2521" s="83">
        <v>25.13</v>
      </c>
      <c r="G2521" s="84">
        <v>54250</v>
      </c>
      <c r="H2521" s="84">
        <v>25.04</v>
      </c>
      <c r="I2521" s="84">
        <v>1</v>
      </c>
      <c r="J2521" s="84">
        <v>-138.38975771296001</v>
      </c>
      <c r="K2521" s="84">
        <v>0.26046346054198399</v>
      </c>
      <c r="L2521" s="84">
        <v>-138.38977186529999</v>
      </c>
      <c r="M2521" s="84">
        <v>0.26046351381424498</v>
      </c>
      <c r="N2521" s="84">
        <v>1.4152340188644999E-5</v>
      </c>
      <c r="O2521" s="84">
        <v>-5.3272261645000001E-8</v>
      </c>
      <c r="P2521" s="84">
        <v>0</v>
      </c>
      <c r="Q2521" s="84">
        <v>0</v>
      </c>
      <c r="R2521" s="84">
        <v>0</v>
      </c>
      <c r="S2521" s="84">
        <v>0</v>
      </c>
      <c r="T2521" s="84" t="s">
        <v>163</v>
      </c>
      <c r="U2521" s="118">
        <v>-6.2624066396000006E-8</v>
      </c>
      <c r="V2521" s="118">
        <v>0</v>
      </c>
      <c r="W2521" s="114">
        <v>-6.2623720896929999E-8</v>
      </c>
    </row>
    <row r="2522" spans="2:23" x14ac:dyDescent="0.25">
      <c r="B2522" s="61" t="s">
        <v>123</v>
      </c>
      <c r="C2522" s="82" t="s">
        <v>146</v>
      </c>
      <c r="D2522" s="61" t="s">
        <v>66</v>
      </c>
      <c r="E2522" s="61" t="s">
        <v>197</v>
      </c>
      <c r="F2522" s="83">
        <v>24.81</v>
      </c>
      <c r="G2522" s="84">
        <v>58004</v>
      </c>
      <c r="H2522" s="84">
        <v>24.81</v>
      </c>
      <c r="I2522" s="84">
        <v>1</v>
      </c>
      <c r="J2522" s="84">
        <v>0</v>
      </c>
      <c r="K2522" s="84">
        <v>0</v>
      </c>
      <c r="L2522" s="84">
        <v>0</v>
      </c>
      <c r="M2522" s="84">
        <v>0</v>
      </c>
      <c r="N2522" s="84">
        <v>0</v>
      </c>
      <c r="O2522" s="84">
        <v>0</v>
      </c>
      <c r="P2522" s="84">
        <v>0</v>
      </c>
      <c r="Q2522" s="84">
        <v>0</v>
      </c>
      <c r="R2522" s="84">
        <v>0</v>
      </c>
      <c r="S2522" s="84">
        <v>0</v>
      </c>
      <c r="T2522" s="84" t="s">
        <v>162</v>
      </c>
      <c r="U2522" s="118">
        <v>0</v>
      </c>
      <c r="V2522" s="118">
        <v>0</v>
      </c>
      <c r="W2522" s="114">
        <v>0</v>
      </c>
    </row>
    <row r="2523" spans="2:23" x14ac:dyDescent="0.25">
      <c r="B2523" s="61" t="s">
        <v>123</v>
      </c>
      <c r="C2523" s="82" t="s">
        <v>146</v>
      </c>
      <c r="D2523" s="61" t="s">
        <v>66</v>
      </c>
      <c r="E2523" s="61" t="s">
        <v>198</v>
      </c>
      <c r="F2523" s="83">
        <v>25.46</v>
      </c>
      <c r="G2523" s="84">
        <v>53550</v>
      </c>
      <c r="H2523" s="84">
        <v>25.41</v>
      </c>
      <c r="I2523" s="84">
        <v>1</v>
      </c>
      <c r="J2523" s="84">
        <v>-33.282008727974898</v>
      </c>
      <c r="K2523" s="84">
        <v>1.9606150257951201E-2</v>
      </c>
      <c r="L2523" s="84">
        <v>-10.486631038687801</v>
      </c>
      <c r="M2523" s="84">
        <v>1.9464589205858099E-3</v>
      </c>
      <c r="N2523" s="84">
        <v>-22.795377689287001</v>
      </c>
      <c r="O2523" s="84">
        <v>1.7659691337365401E-2</v>
      </c>
      <c r="P2523" s="84">
        <v>-6.5879372602248303</v>
      </c>
      <c r="Q2523" s="84">
        <v>-6.5879372602248196</v>
      </c>
      <c r="R2523" s="84">
        <v>0</v>
      </c>
      <c r="S2523" s="84">
        <v>7.6819623700045698E-4</v>
      </c>
      <c r="T2523" s="84" t="s">
        <v>162</v>
      </c>
      <c r="U2523" s="118">
        <v>-0.69059463529847798</v>
      </c>
      <c r="V2523" s="118">
        <v>-0.30794822339552902</v>
      </c>
      <c r="W2523" s="114">
        <v>-0.38264430082990902</v>
      </c>
    </row>
    <row r="2524" spans="2:23" x14ac:dyDescent="0.25">
      <c r="B2524" s="61" t="s">
        <v>123</v>
      </c>
      <c r="C2524" s="82" t="s">
        <v>146</v>
      </c>
      <c r="D2524" s="61" t="s">
        <v>66</v>
      </c>
      <c r="E2524" s="61" t="s">
        <v>199</v>
      </c>
      <c r="F2524" s="83">
        <v>25.16</v>
      </c>
      <c r="G2524" s="84">
        <v>58200</v>
      </c>
      <c r="H2524" s="84">
        <v>25.13</v>
      </c>
      <c r="I2524" s="84">
        <v>1</v>
      </c>
      <c r="J2524" s="84">
        <v>-24.755858569676601</v>
      </c>
      <c r="K2524" s="84">
        <v>1.08107186913251E-2</v>
      </c>
      <c r="L2524" s="84">
        <v>13.6438557288207</v>
      </c>
      <c r="M2524" s="84">
        <v>3.2837706569861401E-3</v>
      </c>
      <c r="N2524" s="84">
        <v>-38.3997142984974</v>
      </c>
      <c r="O2524" s="84">
        <v>7.5269480343389599E-3</v>
      </c>
      <c r="P2524" s="84">
        <v>-9.2282394491904292</v>
      </c>
      <c r="Q2524" s="84">
        <v>-9.2282394491904203</v>
      </c>
      <c r="R2524" s="84">
        <v>0</v>
      </c>
      <c r="S2524" s="84">
        <v>1.5022295147693299E-3</v>
      </c>
      <c r="T2524" s="84" t="s">
        <v>162</v>
      </c>
      <c r="U2524" s="118">
        <v>-0.96272632063151098</v>
      </c>
      <c r="V2524" s="118">
        <v>-0.42929650029275501</v>
      </c>
      <c r="W2524" s="114">
        <v>-0.53342687738861305</v>
      </c>
    </row>
    <row r="2525" spans="2:23" x14ac:dyDescent="0.25">
      <c r="B2525" s="61" t="s">
        <v>123</v>
      </c>
      <c r="C2525" s="82" t="s">
        <v>146</v>
      </c>
      <c r="D2525" s="61" t="s">
        <v>66</v>
      </c>
      <c r="E2525" s="61" t="s">
        <v>200</v>
      </c>
      <c r="F2525" s="83">
        <v>25.59</v>
      </c>
      <c r="G2525" s="84">
        <v>53000</v>
      </c>
      <c r="H2525" s="84">
        <v>25.58</v>
      </c>
      <c r="I2525" s="84">
        <v>1</v>
      </c>
      <c r="J2525" s="84">
        <v>-2.8535485736517501</v>
      </c>
      <c r="K2525" s="84">
        <v>2.0128851950533501E-4</v>
      </c>
      <c r="L2525" s="84">
        <v>24.123800358747101</v>
      </c>
      <c r="M2525" s="84">
        <v>1.43859954254675E-2</v>
      </c>
      <c r="N2525" s="84">
        <v>-26.977348932398801</v>
      </c>
      <c r="O2525" s="84">
        <v>-1.4184706905962199E-2</v>
      </c>
      <c r="P2525" s="84">
        <v>-8.1897522603950392</v>
      </c>
      <c r="Q2525" s="84">
        <v>-8.1897522603950303</v>
      </c>
      <c r="R2525" s="84">
        <v>0</v>
      </c>
      <c r="S2525" s="84">
        <v>1.6580208803818801E-3</v>
      </c>
      <c r="T2525" s="84" t="s">
        <v>162</v>
      </c>
      <c r="U2525" s="118">
        <v>-0.632689215513073</v>
      </c>
      <c r="V2525" s="118">
        <v>-0.28212718419764898</v>
      </c>
      <c r="W2525" s="114">
        <v>-0.35056009725298298</v>
      </c>
    </row>
    <row r="2526" spans="2:23" x14ac:dyDescent="0.25">
      <c r="B2526" s="61" t="s">
        <v>123</v>
      </c>
      <c r="C2526" s="82" t="s">
        <v>146</v>
      </c>
      <c r="D2526" s="61" t="s">
        <v>66</v>
      </c>
      <c r="E2526" s="61" t="s">
        <v>201</v>
      </c>
      <c r="F2526" s="83">
        <v>25.15</v>
      </c>
      <c r="G2526" s="84">
        <v>56100</v>
      </c>
      <c r="H2526" s="84">
        <v>25.01</v>
      </c>
      <c r="I2526" s="84">
        <v>1</v>
      </c>
      <c r="J2526" s="84">
        <v>-32.642548619642099</v>
      </c>
      <c r="K2526" s="84">
        <v>9.9414506969985703E-2</v>
      </c>
      <c r="L2526" s="84">
        <v>6.1253713436251003</v>
      </c>
      <c r="M2526" s="84">
        <v>3.50063224327842E-3</v>
      </c>
      <c r="N2526" s="84">
        <v>-38.767919963267197</v>
      </c>
      <c r="O2526" s="84">
        <v>9.5913874726707302E-2</v>
      </c>
      <c r="P2526" s="84">
        <v>-15.6150096431276</v>
      </c>
      <c r="Q2526" s="84">
        <v>-15.6150096431276</v>
      </c>
      <c r="R2526" s="84">
        <v>0</v>
      </c>
      <c r="S2526" s="84">
        <v>2.2749201490258501E-2</v>
      </c>
      <c r="T2526" s="84" t="s">
        <v>163</v>
      </c>
      <c r="U2526" s="118">
        <v>-3.0219888167114699</v>
      </c>
      <c r="V2526" s="118">
        <v>-1.3475576548972701</v>
      </c>
      <c r="W2526" s="114">
        <v>-1.6744219239215301</v>
      </c>
    </row>
    <row r="2527" spans="2:23" x14ac:dyDescent="0.25">
      <c r="B2527" s="61" t="s">
        <v>123</v>
      </c>
      <c r="C2527" s="82" t="s">
        <v>146</v>
      </c>
      <c r="D2527" s="61" t="s">
        <v>66</v>
      </c>
      <c r="E2527" s="61" t="s">
        <v>145</v>
      </c>
      <c r="F2527" s="83">
        <v>24.92</v>
      </c>
      <c r="G2527" s="84">
        <v>56100</v>
      </c>
      <c r="H2527" s="84">
        <v>25.01</v>
      </c>
      <c r="I2527" s="84">
        <v>1</v>
      </c>
      <c r="J2527" s="84">
        <v>24.000092151980802</v>
      </c>
      <c r="K2527" s="84">
        <v>4.7577965364875102E-2</v>
      </c>
      <c r="L2527" s="84">
        <v>-19.053141012796399</v>
      </c>
      <c r="M2527" s="84">
        <v>2.9985632270659399E-2</v>
      </c>
      <c r="N2527" s="84">
        <v>43.053233164777197</v>
      </c>
      <c r="O2527" s="84">
        <v>1.7592333094215699E-2</v>
      </c>
      <c r="P2527" s="84">
        <v>16.199876455053399</v>
      </c>
      <c r="Q2527" s="84">
        <v>16.1998764550533</v>
      </c>
      <c r="R2527" s="84">
        <v>0</v>
      </c>
      <c r="S2527" s="84">
        <v>2.1677213365332799E-2</v>
      </c>
      <c r="T2527" s="84" t="s">
        <v>162</v>
      </c>
      <c r="U2527" s="118">
        <v>-3.4355983891328399</v>
      </c>
      <c r="V2527" s="118">
        <v>-1.5319933954840701</v>
      </c>
      <c r="W2527" s="114">
        <v>-1.90359449139641</v>
      </c>
    </row>
    <row r="2528" spans="2:23" x14ac:dyDescent="0.25">
      <c r="B2528" s="61" t="s">
        <v>123</v>
      </c>
      <c r="C2528" s="82" t="s">
        <v>146</v>
      </c>
      <c r="D2528" s="61" t="s">
        <v>66</v>
      </c>
      <c r="E2528" s="61" t="s">
        <v>202</v>
      </c>
      <c r="F2528" s="83">
        <v>24.81</v>
      </c>
      <c r="G2528" s="84">
        <v>58054</v>
      </c>
      <c r="H2528" s="84">
        <v>24.72</v>
      </c>
      <c r="I2528" s="84">
        <v>1</v>
      </c>
      <c r="J2528" s="84">
        <v>-37.194186284561198</v>
      </c>
      <c r="K2528" s="84">
        <v>7.7747501127429994E-2</v>
      </c>
      <c r="L2528" s="84">
        <v>-36.675963947605702</v>
      </c>
      <c r="M2528" s="84">
        <v>7.5596099829517399E-2</v>
      </c>
      <c r="N2528" s="84">
        <v>-0.51822233695549302</v>
      </c>
      <c r="O2528" s="84">
        <v>2.1514012979126601E-3</v>
      </c>
      <c r="P2528" s="84">
        <v>-0.14422423385403199</v>
      </c>
      <c r="Q2528" s="84">
        <v>-0.14422423385403099</v>
      </c>
      <c r="R2528" s="84">
        <v>0</v>
      </c>
      <c r="S2528" s="84">
        <v>1.1689953852499999E-6</v>
      </c>
      <c r="T2528" s="84" t="s">
        <v>163</v>
      </c>
      <c r="U2528" s="118">
        <v>6.6394428168127396E-3</v>
      </c>
      <c r="V2528" s="118">
        <v>-2.9606436471809601E-3</v>
      </c>
      <c r="W2528" s="114">
        <v>9.6001394279914901E-3</v>
      </c>
    </row>
    <row r="2529" spans="2:23" x14ac:dyDescent="0.25">
      <c r="B2529" s="61" t="s">
        <v>123</v>
      </c>
      <c r="C2529" s="82" t="s">
        <v>146</v>
      </c>
      <c r="D2529" s="61" t="s">
        <v>66</v>
      </c>
      <c r="E2529" s="61" t="s">
        <v>202</v>
      </c>
      <c r="F2529" s="83">
        <v>24.81</v>
      </c>
      <c r="G2529" s="84">
        <v>58104</v>
      </c>
      <c r="H2529" s="84">
        <v>24.66</v>
      </c>
      <c r="I2529" s="84">
        <v>1</v>
      </c>
      <c r="J2529" s="84">
        <v>-38.906823363410602</v>
      </c>
      <c r="K2529" s="84">
        <v>0.135328436838308</v>
      </c>
      <c r="L2529" s="84">
        <v>-38.388480606186199</v>
      </c>
      <c r="M2529" s="84">
        <v>0.13174658462668701</v>
      </c>
      <c r="N2529" s="84">
        <v>-0.51834275722438805</v>
      </c>
      <c r="O2529" s="84">
        <v>3.5818522116207699E-3</v>
      </c>
      <c r="P2529" s="84">
        <v>-0.14407149439545699</v>
      </c>
      <c r="Q2529" s="84">
        <v>-0.14407149439545699</v>
      </c>
      <c r="R2529" s="84">
        <v>0</v>
      </c>
      <c r="S2529" s="84">
        <v>1.8556396374619999E-6</v>
      </c>
      <c r="T2529" s="84" t="s">
        <v>163</v>
      </c>
      <c r="U2529" s="118">
        <v>1.0845700870782101E-2</v>
      </c>
      <c r="V2529" s="118">
        <v>-4.8362876627229797E-3</v>
      </c>
      <c r="W2529" s="114">
        <v>1.5682075051559798E-2</v>
      </c>
    </row>
    <row r="2530" spans="2:23" x14ac:dyDescent="0.25">
      <c r="B2530" s="61" t="s">
        <v>123</v>
      </c>
      <c r="C2530" s="82" t="s">
        <v>146</v>
      </c>
      <c r="D2530" s="61" t="s">
        <v>66</v>
      </c>
      <c r="E2530" s="61" t="s">
        <v>203</v>
      </c>
      <c r="F2530" s="83">
        <v>24.72</v>
      </c>
      <c r="G2530" s="84">
        <v>58104</v>
      </c>
      <c r="H2530" s="84">
        <v>24.66</v>
      </c>
      <c r="I2530" s="84">
        <v>1</v>
      </c>
      <c r="J2530" s="84">
        <v>-41.9040844994731</v>
      </c>
      <c r="K2530" s="84">
        <v>5.8648806744482099E-2</v>
      </c>
      <c r="L2530" s="84">
        <v>-41.384063075898197</v>
      </c>
      <c r="M2530" s="84">
        <v>5.72021986007753E-2</v>
      </c>
      <c r="N2530" s="84">
        <v>-0.52002142357495695</v>
      </c>
      <c r="O2530" s="84">
        <v>1.4466081437068E-3</v>
      </c>
      <c r="P2530" s="84">
        <v>-0.14422423385408201</v>
      </c>
      <c r="Q2530" s="84">
        <v>-0.14422423385408201</v>
      </c>
      <c r="R2530" s="84">
        <v>0</v>
      </c>
      <c r="S2530" s="84">
        <v>6.9474102966900003E-7</v>
      </c>
      <c r="T2530" s="84" t="s">
        <v>163</v>
      </c>
      <c r="U2530" s="118">
        <v>4.5154696536241603E-3</v>
      </c>
      <c r="V2530" s="118">
        <v>-2.0135268746027698E-3</v>
      </c>
      <c r="W2530" s="114">
        <v>6.52903254891893E-3</v>
      </c>
    </row>
    <row r="2531" spans="2:23" x14ac:dyDescent="0.25">
      <c r="B2531" s="61" t="s">
        <v>123</v>
      </c>
      <c r="C2531" s="82" t="s">
        <v>146</v>
      </c>
      <c r="D2531" s="61" t="s">
        <v>66</v>
      </c>
      <c r="E2531" s="61" t="s">
        <v>204</v>
      </c>
      <c r="F2531" s="83">
        <v>25.02</v>
      </c>
      <c r="G2531" s="84">
        <v>58200</v>
      </c>
      <c r="H2531" s="84">
        <v>25.13</v>
      </c>
      <c r="I2531" s="84">
        <v>1</v>
      </c>
      <c r="J2531" s="84">
        <v>50.148356309812002</v>
      </c>
      <c r="K2531" s="84">
        <v>0.102983420381581</v>
      </c>
      <c r="L2531" s="84">
        <v>11.6961869225595</v>
      </c>
      <c r="M2531" s="84">
        <v>5.6019922901991096E-3</v>
      </c>
      <c r="N2531" s="84">
        <v>38.452169387252503</v>
      </c>
      <c r="O2531" s="84">
        <v>9.7381428091382394E-2</v>
      </c>
      <c r="P2531" s="84">
        <v>9.2282394491904505</v>
      </c>
      <c r="Q2531" s="84">
        <v>9.2282394491904398</v>
      </c>
      <c r="R2531" s="84">
        <v>0</v>
      </c>
      <c r="S2531" s="84">
        <v>3.48731851642881E-3</v>
      </c>
      <c r="T2531" s="84" t="s">
        <v>163</v>
      </c>
      <c r="U2531" s="118">
        <v>-1.78789932320634</v>
      </c>
      <c r="V2531" s="118">
        <v>-0.79725557085090804</v>
      </c>
      <c r="W2531" s="114">
        <v>-0.99063828694075295</v>
      </c>
    </row>
    <row r="2532" spans="2:23" x14ac:dyDescent="0.25">
      <c r="B2532" s="61" t="s">
        <v>123</v>
      </c>
      <c r="C2532" s="82" t="s">
        <v>146</v>
      </c>
      <c r="D2532" s="61" t="s">
        <v>66</v>
      </c>
      <c r="E2532" s="61" t="s">
        <v>204</v>
      </c>
      <c r="F2532" s="83">
        <v>25.02</v>
      </c>
      <c r="G2532" s="84">
        <v>58300</v>
      </c>
      <c r="H2532" s="84">
        <v>24.99</v>
      </c>
      <c r="I2532" s="84">
        <v>1</v>
      </c>
      <c r="J2532" s="84">
        <v>-14.067062818384001</v>
      </c>
      <c r="K2532" s="84">
        <v>7.6046151110063503E-3</v>
      </c>
      <c r="L2532" s="84">
        <v>8.4302606769561006</v>
      </c>
      <c r="M2532" s="84">
        <v>2.7311930099794398E-3</v>
      </c>
      <c r="N2532" s="84">
        <v>-22.497323495340101</v>
      </c>
      <c r="O2532" s="84">
        <v>4.8734221010269096E-3</v>
      </c>
      <c r="P2532" s="84">
        <v>-9.6158081514479594</v>
      </c>
      <c r="Q2532" s="84">
        <v>-9.6158081514479505</v>
      </c>
      <c r="R2532" s="84">
        <v>0</v>
      </c>
      <c r="S2532" s="84">
        <v>3.5533825429615602E-3</v>
      </c>
      <c r="T2532" s="84" t="s">
        <v>163</v>
      </c>
      <c r="U2532" s="118">
        <v>-0.55305978522404897</v>
      </c>
      <c r="V2532" s="118">
        <v>-0.24661902885713599</v>
      </c>
      <c r="W2532" s="114">
        <v>-0.30643906572302099</v>
      </c>
    </row>
    <row r="2533" spans="2:23" x14ac:dyDescent="0.25">
      <c r="B2533" s="61" t="s">
        <v>123</v>
      </c>
      <c r="C2533" s="82" t="s">
        <v>146</v>
      </c>
      <c r="D2533" s="61" t="s">
        <v>66</v>
      </c>
      <c r="E2533" s="61" t="s">
        <v>204</v>
      </c>
      <c r="F2533" s="83">
        <v>25.02</v>
      </c>
      <c r="G2533" s="84">
        <v>58500</v>
      </c>
      <c r="H2533" s="84">
        <v>25</v>
      </c>
      <c r="I2533" s="84">
        <v>1</v>
      </c>
      <c r="J2533" s="84">
        <v>-56.427882104996797</v>
      </c>
      <c r="K2533" s="84">
        <v>1.6589191628836701E-2</v>
      </c>
      <c r="L2533" s="84">
        <v>-40.417869731108397</v>
      </c>
      <c r="M2533" s="84">
        <v>8.5110778486604203E-3</v>
      </c>
      <c r="N2533" s="84">
        <v>-16.010012373888401</v>
      </c>
      <c r="O2533" s="84">
        <v>8.0781137801763294E-3</v>
      </c>
      <c r="P2533" s="84">
        <v>0.38756870225925599</v>
      </c>
      <c r="Q2533" s="84">
        <v>0.38756870225925499</v>
      </c>
      <c r="R2533" s="84">
        <v>0</v>
      </c>
      <c r="S2533" s="84">
        <v>7.8259148963900004E-7</v>
      </c>
      <c r="T2533" s="84" t="s">
        <v>163</v>
      </c>
      <c r="U2533" s="118">
        <v>-0.118166621835552</v>
      </c>
      <c r="V2533" s="118">
        <v>-5.2692562900060802E-2</v>
      </c>
      <c r="W2533" s="114">
        <v>-6.5473697712920303E-2</v>
      </c>
    </row>
    <row r="2534" spans="2:23" x14ac:dyDescent="0.25">
      <c r="B2534" s="61" t="s">
        <v>123</v>
      </c>
      <c r="C2534" s="82" t="s">
        <v>146</v>
      </c>
      <c r="D2534" s="61" t="s">
        <v>66</v>
      </c>
      <c r="E2534" s="61" t="s">
        <v>205</v>
      </c>
      <c r="F2534" s="83">
        <v>24.99</v>
      </c>
      <c r="G2534" s="84">
        <v>58304</v>
      </c>
      <c r="H2534" s="84">
        <v>24.99</v>
      </c>
      <c r="I2534" s="84">
        <v>1</v>
      </c>
      <c r="J2534" s="84">
        <v>18.242123135832301</v>
      </c>
      <c r="K2534" s="84">
        <v>0</v>
      </c>
      <c r="L2534" s="84">
        <v>18.242123135832301</v>
      </c>
      <c r="M2534" s="84">
        <v>0</v>
      </c>
      <c r="N2534" s="84">
        <v>0</v>
      </c>
      <c r="O2534" s="84">
        <v>0</v>
      </c>
      <c r="P2534" s="84">
        <v>0</v>
      </c>
      <c r="Q2534" s="84">
        <v>0</v>
      </c>
      <c r="R2534" s="84">
        <v>0</v>
      </c>
      <c r="S2534" s="84">
        <v>0</v>
      </c>
      <c r="T2534" s="84" t="s">
        <v>162</v>
      </c>
      <c r="U2534" s="118">
        <v>0</v>
      </c>
      <c r="V2534" s="118">
        <v>0</v>
      </c>
      <c r="W2534" s="114">
        <v>0</v>
      </c>
    </row>
    <row r="2535" spans="2:23" x14ac:dyDescent="0.25">
      <c r="B2535" s="61" t="s">
        <v>123</v>
      </c>
      <c r="C2535" s="82" t="s">
        <v>146</v>
      </c>
      <c r="D2535" s="61" t="s">
        <v>66</v>
      </c>
      <c r="E2535" s="61" t="s">
        <v>205</v>
      </c>
      <c r="F2535" s="83">
        <v>24.99</v>
      </c>
      <c r="G2535" s="84">
        <v>58350</v>
      </c>
      <c r="H2535" s="84">
        <v>24.81</v>
      </c>
      <c r="I2535" s="84">
        <v>1</v>
      </c>
      <c r="J2535" s="84">
        <v>-48.7009460261391</v>
      </c>
      <c r="K2535" s="84">
        <v>0.17147984899969801</v>
      </c>
      <c r="L2535" s="84">
        <v>-10.343142952901299</v>
      </c>
      <c r="M2535" s="84">
        <v>7.73469782422221E-3</v>
      </c>
      <c r="N2535" s="84">
        <v>-38.357803073237797</v>
      </c>
      <c r="O2535" s="84">
        <v>0.163745151175476</v>
      </c>
      <c r="P2535" s="84">
        <v>-17.1085604280585</v>
      </c>
      <c r="Q2535" s="84">
        <v>-17.1085604280584</v>
      </c>
      <c r="R2535" s="84">
        <v>0</v>
      </c>
      <c r="S2535" s="84">
        <v>2.1162415326254201E-2</v>
      </c>
      <c r="T2535" s="84" t="s">
        <v>163</v>
      </c>
      <c r="U2535" s="118">
        <v>-2.8271502889134301</v>
      </c>
      <c r="V2535" s="118">
        <v>-1.2606757484682201</v>
      </c>
      <c r="W2535" s="114">
        <v>-1.5664658981528301</v>
      </c>
    </row>
    <row r="2536" spans="2:23" x14ac:dyDescent="0.25">
      <c r="B2536" s="61" t="s">
        <v>123</v>
      </c>
      <c r="C2536" s="82" t="s">
        <v>146</v>
      </c>
      <c r="D2536" s="61" t="s">
        <v>66</v>
      </c>
      <c r="E2536" s="61" t="s">
        <v>205</v>
      </c>
      <c r="F2536" s="83">
        <v>24.99</v>
      </c>
      <c r="G2536" s="84">
        <v>58600</v>
      </c>
      <c r="H2536" s="84">
        <v>24.99</v>
      </c>
      <c r="I2536" s="84">
        <v>1</v>
      </c>
      <c r="J2536" s="84">
        <v>5.0597918208306298</v>
      </c>
      <c r="K2536" s="84">
        <v>9.8309734157354996E-5</v>
      </c>
      <c r="L2536" s="84">
        <v>-10.7165498168544</v>
      </c>
      <c r="M2536" s="84">
        <v>4.41002649512149E-4</v>
      </c>
      <c r="N2536" s="84">
        <v>15.776341637685</v>
      </c>
      <c r="O2536" s="84">
        <v>-3.4269291535479399E-4</v>
      </c>
      <c r="P2536" s="84">
        <v>7.4927522766067796</v>
      </c>
      <c r="Q2536" s="84">
        <v>7.4927522766067796</v>
      </c>
      <c r="R2536" s="84">
        <v>0</v>
      </c>
      <c r="S2536" s="84">
        <v>2.1558273284580899E-4</v>
      </c>
      <c r="T2536" s="84" t="s">
        <v>162</v>
      </c>
      <c r="U2536" s="118">
        <v>-8.5638959547162906E-3</v>
      </c>
      <c r="V2536" s="118">
        <v>-3.8187909517414902E-3</v>
      </c>
      <c r="W2536" s="114">
        <v>-4.7450788240719502E-3</v>
      </c>
    </row>
    <row r="2537" spans="2:23" x14ac:dyDescent="0.25">
      <c r="B2537" s="61" t="s">
        <v>123</v>
      </c>
      <c r="C2537" s="82" t="s">
        <v>146</v>
      </c>
      <c r="D2537" s="61" t="s">
        <v>66</v>
      </c>
      <c r="E2537" s="61" t="s">
        <v>206</v>
      </c>
      <c r="F2537" s="83">
        <v>24.99</v>
      </c>
      <c r="G2537" s="84">
        <v>58300</v>
      </c>
      <c r="H2537" s="84">
        <v>24.99</v>
      </c>
      <c r="I2537" s="84">
        <v>2</v>
      </c>
      <c r="J2537" s="84">
        <v>-11.242376864167699</v>
      </c>
      <c r="K2537" s="84">
        <v>0</v>
      </c>
      <c r="L2537" s="84">
        <v>-11.242376864167699</v>
      </c>
      <c r="M2537" s="84">
        <v>0</v>
      </c>
      <c r="N2537" s="84">
        <v>-3.8857999999999998E-14</v>
      </c>
      <c r="O2537" s="84">
        <v>0</v>
      </c>
      <c r="P2537" s="84">
        <v>-3.8499999999999998E-15</v>
      </c>
      <c r="Q2537" s="84">
        <v>-3.8499999999999998E-15</v>
      </c>
      <c r="R2537" s="84">
        <v>0</v>
      </c>
      <c r="S2537" s="84">
        <v>0</v>
      </c>
      <c r="T2537" s="84" t="s">
        <v>162</v>
      </c>
      <c r="U2537" s="118">
        <v>0</v>
      </c>
      <c r="V2537" s="118">
        <v>0</v>
      </c>
      <c r="W2537" s="114">
        <v>0</v>
      </c>
    </row>
    <row r="2538" spans="2:23" x14ac:dyDescent="0.25">
      <c r="B2538" s="61" t="s">
        <v>123</v>
      </c>
      <c r="C2538" s="82" t="s">
        <v>146</v>
      </c>
      <c r="D2538" s="61" t="s">
        <v>66</v>
      </c>
      <c r="E2538" s="61" t="s">
        <v>207</v>
      </c>
      <c r="F2538" s="83">
        <v>25.03</v>
      </c>
      <c r="G2538" s="84">
        <v>58500</v>
      </c>
      <c r="H2538" s="84">
        <v>25</v>
      </c>
      <c r="I2538" s="84">
        <v>1</v>
      </c>
      <c r="J2538" s="84">
        <v>-50.699267570178698</v>
      </c>
      <c r="K2538" s="84">
        <v>3.6242861823351298E-2</v>
      </c>
      <c r="L2538" s="84">
        <v>-4.3557232283978902</v>
      </c>
      <c r="M2538" s="84">
        <v>2.6750978027791002E-4</v>
      </c>
      <c r="N2538" s="84">
        <v>-46.343544341780799</v>
      </c>
      <c r="O2538" s="84">
        <v>3.5975352043073297E-2</v>
      </c>
      <c r="P2538" s="84">
        <v>-7.8803209788677702</v>
      </c>
      <c r="Q2538" s="84">
        <v>-7.8803209788677702</v>
      </c>
      <c r="R2538" s="84">
        <v>0</v>
      </c>
      <c r="S2538" s="84">
        <v>8.7560236809276803E-4</v>
      </c>
      <c r="T2538" s="84" t="s">
        <v>163</v>
      </c>
      <c r="U2538" s="118">
        <v>-0.49038289889599601</v>
      </c>
      <c r="V2538" s="118">
        <v>-0.218670309295558</v>
      </c>
      <c r="W2538" s="114">
        <v>-0.27171109055300202</v>
      </c>
    </row>
    <row r="2539" spans="2:23" x14ac:dyDescent="0.25">
      <c r="B2539" s="61" t="s">
        <v>123</v>
      </c>
      <c r="C2539" s="82" t="s">
        <v>146</v>
      </c>
      <c r="D2539" s="61" t="s">
        <v>66</v>
      </c>
      <c r="E2539" s="61" t="s">
        <v>73</v>
      </c>
      <c r="F2539" s="83">
        <v>25</v>
      </c>
      <c r="G2539" s="84">
        <v>58600</v>
      </c>
      <c r="H2539" s="84">
        <v>24.99</v>
      </c>
      <c r="I2539" s="84">
        <v>1</v>
      </c>
      <c r="J2539" s="84">
        <v>-5.0591580743171196</v>
      </c>
      <c r="K2539" s="84">
        <v>1.1691832736280001E-3</v>
      </c>
      <c r="L2539" s="84">
        <v>10.7193947580877</v>
      </c>
      <c r="M2539" s="84">
        <v>5.24887976739352E-3</v>
      </c>
      <c r="N2539" s="84">
        <v>-15.778552832404801</v>
      </c>
      <c r="O2539" s="84">
        <v>-4.0796964937655196E-3</v>
      </c>
      <c r="P2539" s="84">
        <v>-7.4927522766091004</v>
      </c>
      <c r="Q2539" s="84">
        <v>-7.4927522766090897</v>
      </c>
      <c r="R2539" s="84">
        <v>0</v>
      </c>
      <c r="S2539" s="84">
        <v>2.56453625947986E-3</v>
      </c>
      <c r="T2539" s="84" t="s">
        <v>162</v>
      </c>
      <c r="U2539" s="118">
        <v>-0.25975754218574199</v>
      </c>
      <c r="V2539" s="118">
        <v>-0.115830430097557</v>
      </c>
      <c r="W2539" s="114">
        <v>-0.143926318037498</v>
      </c>
    </row>
    <row r="2540" spans="2:23" x14ac:dyDescent="0.25">
      <c r="B2540" s="61" t="s">
        <v>123</v>
      </c>
      <c r="C2540" s="82" t="s">
        <v>124</v>
      </c>
      <c r="D2540" s="61" t="s">
        <v>67</v>
      </c>
      <c r="E2540" s="61" t="s">
        <v>125</v>
      </c>
      <c r="F2540" s="83">
        <v>12.59</v>
      </c>
      <c r="G2540" s="84">
        <v>50050</v>
      </c>
      <c r="H2540" s="84">
        <v>12.36</v>
      </c>
      <c r="I2540" s="84">
        <v>1</v>
      </c>
      <c r="J2540" s="84">
        <v>-48.820693194225797</v>
      </c>
      <c r="K2540" s="84">
        <v>0.436173195365545</v>
      </c>
      <c r="L2540" s="84">
        <v>5.3702661597586996</v>
      </c>
      <c r="M2540" s="84">
        <v>5.2776758286768397E-3</v>
      </c>
      <c r="N2540" s="84">
        <v>-54.190959353984503</v>
      </c>
      <c r="O2540" s="84">
        <v>0.430895519536868</v>
      </c>
      <c r="P2540" s="84">
        <v>-34.806203254592504</v>
      </c>
      <c r="Q2540" s="84">
        <v>-34.806203254592504</v>
      </c>
      <c r="R2540" s="84">
        <v>0</v>
      </c>
      <c r="S2540" s="84">
        <v>0.22169933665500099</v>
      </c>
      <c r="T2540" s="84" t="s">
        <v>140</v>
      </c>
      <c r="U2540" s="118">
        <v>-7.1796656111889403</v>
      </c>
      <c r="V2540" s="118">
        <v>-2.1583734002658002</v>
      </c>
      <c r="W2540" s="114">
        <v>-5.0211819204808803</v>
      </c>
    </row>
    <row r="2541" spans="2:23" x14ac:dyDescent="0.25">
      <c r="B2541" s="61" t="s">
        <v>123</v>
      </c>
      <c r="C2541" s="82" t="s">
        <v>124</v>
      </c>
      <c r="D2541" s="61" t="s">
        <v>67</v>
      </c>
      <c r="E2541" s="61" t="s">
        <v>141</v>
      </c>
      <c r="F2541" s="83">
        <v>11.49</v>
      </c>
      <c r="G2541" s="84">
        <v>56050</v>
      </c>
      <c r="H2541" s="84">
        <v>12.26</v>
      </c>
      <c r="I2541" s="84">
        <v>1</v>
      </c>
      <c r="J2541" s="84">
        <v>-25.2578494745634</v>
      </c>
      <c r="K2541" s="84">
        <v>2.04146867225505E-2</v>
      </c>
      <c r="L2541" s="84">
        <v>-54.671110211576298</v>
      </c>
      <c r="M2541" s="84">
        <v>9.5645769336522302E-2</v>
      </c>
      <c r="N2541" s="84">
        <v>29.413260737012902</v>
      </c>
      <c r="O2541" s="84">
        <v>-7.5231082613971795E-2</v>
      </c>
      <c r="P2541" s="84">
        <v>12.9778961276042</v>
      </c>
      <c r="Q2541" s="84">
        <v>12.977896127604099</v>
      </c>
      <c r="R2541" s="84">
        <v>0</v>
      </c>
      <c r="S2541" s="84">
        <v>5.3896252127642701E-3</v>
      </c>
      <c r="T2541" s="84" t="s">
        <v>140</v>
      </c>
      <c r="U2541" s="118">
        <v>-17.372383587525501</v>
      </c>
      <c r="V2541" s="118">
        <v>-5.2225399712341396</v>
      </c>
      <c r="W2541" s="114">
        <v>-12.1495767503992</v>
      </c>
    </row>
    <row r="2542" spans="2:23" x14ac:dyDescent="0.25">
      <c r="B2542" s="61" t="s">
        <v>123</v>
      </c>
      <c r="C2542" s="82" t="s">
        <v>124</v>
      </c>
      <c r="D2542" s="61" t="s">
        <v>67</v>
      </c>
      <c r="E2542" s="61" t="s">
        <v>127</v>
      </c>
      <c r="F2542" s="83">
        <v>12.36</v>
      </c>
      <c r="G2542" s="84">
        <v>51450</v>
      </c>
      <c r="H2542" s="84">
        <v>12.32</v>
      </c>
      <c r="I2542" s="84">
        <v>10</v>
      </c>
      <c r="J2542" s="84">
        <v>-8.7835911989083399</v>
      </c>
      <c r="K2542" s="84">
        <v>1.3452131067585801E-2</v>
      </c>
      <c r="L2542" s="84">
        <v>10.684564609420899</v>
      </c>
      <c r="M2542" s="84">
        <v>1.99049238068843E-2</v>
      </c>
      <c r="N2542" s="84">
        <v>-19.4681558083293</v>
      </c>
      <c r="O2542" s="84">
        <v>-6.4527927392985301E-3</v>
      </c>
      <c r="P2542" s="84">
        <v>-10.051758410475299</v>
      </c>
      <c r="Q2542" s="84">
        <v>-10.051758410475299</v>
      </c>
      <c r="R2542" s="84">
        <v>0</v>
      </c>
      <c r="S2542" s="84">
        <v>1.7616959027777102E-2</v>
      </c>
      <c r="T2542" s="84" t="s">
        <v>142</v>
      </c>
      <c r="U2542" s="118">
        <v>-0.85835369473609802</v>
      </c>
      <c r="V2542" s="118">
        <v>-0.25804095664999499</v>
      </c>
      <c r="W2542" s="114">
        <v>-0.60029955248474798</v>
      </c>
    </row>
    <row r="2543" spans="2:23" x14ac:dyDescent="0.25">
      <c r="B2543" s="61" t="s">
        <v>123</v>
      </c>
      <c r="C2543" s="82" t="s">
        <v>124</v>
      </c>
      <c r="D2543" s="61" t="s">
        <v>67</v>
      </c>
      <c r="E2543" s="61" t="s">
        <v>143</v>
      </c>
      <c r="F2543" s="83">
        <v>12.32</v>
      </c>
      <c r="G2543" s="84">
        <v>54000</v>
      </c>
      <c r="H2543" s="84">
        <v>12.28</v>
      </c>
      <c r="I2543" s="84">
        <v>10</v>
      </c>
      <c r="J2543" s="84">
        <v>-24.734551473467199</v>
      </c>
      <c r="K2543" s="84">
        <v>2.9268418070637799E-2</v>
      </c>
      <c r="L2543" s="84">
        <v>-5.2556485669216499</v>
      </c>
      <c r="M2543" s="84">
        <v>1.32142891453387E-3</v>
      </c>
      <c r="N2543" s="84">
        <v>-19.478902906545599</v>
      </c>
      <c r="O2543" s="84">
        <v>2.7946989156103899E-2</v>
      </c>
      <c r="P2543" s="84">
        <v>-10.051758410477399</v>
      </c>
      <c r="Q2543" s="84">
        <v>-10.0517584104773</v>
      </c>
      <c r="R2543" s="84">
        <v>0</v>
      </c>
      <c r="S2543" s="84">
        <v>4.8336506073021297E-3</v>
      </c>
      <c r="T2543" s="84" t="s">
        <v>142</v>
      </c>
      <c r="U2543" s="118">
        <v>-0.435408149641762</v>
      </c>
      <c r="V2543" s="118">
        <v>-0.13089375178994</v>
      </c>
      <c r="W2543" s="114">
        <v>-0.30450770932898702</v>
      </c>
    </row>
    <row r="2544" spans="2:23" x14ac:dyDescent="0.25">
      <c r="B2544" s="61" t="s">
        <v>123</v>
      </c>
      <c r="C2544" s="82" t="s">
        <v>124</v>
      </c>
      <c r="D2544" s="61" t="s">
        <v>67</v>
      </c>
      <c r="E2544" s="61" t="s">
        <v>144</v>
      </c>
      <c r="F2544" s="83">
        <v>12.28</v>
      </c>
      <c r="G2544" s="84">
        <v>56100</v>
      </c>
      <c r="H2544" s="84">
        <v>12.28</v>
      </c>
      <c r="I2544" s="84">
        <v>10</v>
      </c>
      <c r="J2544" s="84">
        <v>4.3645426845281099</v>
      </c>
      <c r="K2544" s="84">
        <v>3.4821997640784E-3</v>
      </c>
      <c r="L2544" s="84">
        <v>37.609741735181501</v>
      </c>
      <c r="M2544" s="84">
        <v>0.25856926069515401</v>
      </c>
      <c r="N2544" s="84">
        <v>-33.245199050653397</v>
      </c>
      <c r="O2544" s="84">
        <v>-0.25508706093107503</v>
      </c>
      <c r="P2544" s="84">
        <v>-16.2764299288248</v>
      </c>
      <c r="Q2544" s="84">
        <v>-16.2764299288248</v>
      </c>
      <c r="R2544" s="84">
        <v>0</v>
      </c>
      <c r="S2544" s="84">
        <v>4.8427772900468097E-2</v>
      </c>
      <c r="T2544" s="84" t="s">
        <v>142</v>
      </c>
      <c r="U2544" s="118">
        <v>-3.1324691082335998</v>
      </c>
      <c r="V2544" s="118">
        <v>-0.94169260331974403</v>
      </c>
      <c r="W2544" s="114">
        <v>-2.19072838548573</v>
      </c>
    </row>
    <row r="2545" spans="2:23" x14ac:dyDescent="0.25">
      <c r="B2545" s="61" t="s">
        <v>123</v>
      </c>
      <c r="C2545" s="82" t="s">
        <v>124</v>
      </c>
      <c r="D2545" s="61" t="s">
        <v>67</v>
      </c>
      <c r="E2545" s="61" t="s">
        <v>145</v>
      </c>
      <c r="F2545" s="83">
        <v>12.26</v>
      </c>
      <c r="G2545" s="84">
        <v>56100</v>
      </c>
      <c r="H2545" s="84">
        <v>12.28</v>
      </c>
      <c r="I2545" s="84">
        <v>10</v>
      </c>
      <c r="J2545" s="84">
        <v>12.2272480281211</v>
      </c>
      <c r="K2545" s="84">
        <v>1.07195511142635E-2</v>
      </c>
      <c r="L2545" s="84">
        <v>-20.048066274826802</v>
      </c>
      <c r="M2545" s="84">
        <v>2.8818019729500901E-2</v>
      </c>
      <c r="N2545" s="84">
        <v>32.275314302947898</v>
      </c>
      <c r="O2545" s="84">
        <v>-1.8098468615237499E-2</v>
      </c>
      <c r="P2545" s="84">
        <v>15.691563116895299</v>
      </c>
      <c r="Q2545" s="84">
        <v>15.6915631168952</v>
      </c>
      <c r="R2545" s="84">
        <v>0</v>
      </c>
      <c r="S2545" s="84">
        <v>1.7654343473793199E-2</v>
      </c>
      <c r="T2545" s="84" t="s">
        <v>142</v>
      </c>
      <c r="U2545" s="118">
        <v>-0.86757449596790703</v>
      </c>
      <c r="V2545" s="118">
        <v>-0.26081294258717602</v>
      </c>
      <c r="W2545" s="114">
        <v>-0.60674822613402701</v>
      </c>
    </row>
    <row r="2546" spans="2:23" x14ac:dyDescent="0.25">
      <c r="B2546" s="61" t="s">
        <v>123</v>
      </c>
      <c r="C2546" s="82" t="s">
        <v>146</v>
      </c>
      <c r="D2546" s="61" t="s">
        <v>67</v>
      </c>
      <c r="E2546" s="61" t="s">
        <v>147</v>
      </c>
      <c r="F2546" s="83">
        <v>12.62</v>
      </c>
      <c r="G2546" s="84">
        <v>50000</v>
      </c>
      <c r="H2546" s="84">
        <v>12.37</v>
      </c>
      <c r="I2546" s="84">
        <v>1</v>
      </c>
      <c r="J2546" s="84">
        <v>-105.150125110888</v>
      </c>
      <c r="K2546" s="84">
        <v>1.05368910167261</v>
      </c>
      <c r="L2546" s="84">
        <v>-4.8750789500117602</v>
      </c>
      <c r="M2546" s="84">
        <v>2.2649374214711898E-3</v>
      </c>
      <c r="N2546" s="84">
        <v>-100.275046160876</v>
      </c>
      <c r="O2546" s="84">
        <v>1.0514241642511399</v>
      </c>
      <c r="P2546" s="84">
        <v>-69.193796745418297</v>
      </c>
      <c r="Q2546" s="84">
        <v>-69.193796745418297</v>
      </c>
      <c r="R2546" s="84">
        <v>0</v>
      </c>
      <c r="S2546" s="84">
        <v>0.45627557771680899</v>
      </c>
      <c r="T2546" s="84" t="s">
        <v>148</v>
      </c>
      <c r="U2546" s="118">
        <v>-11.5405399190288</v>
      </c>
      <c r="V2546" s="118">
        <v>-3.4693529942563401</v>
      </c>
      <c r="W2546" s="114">
        <v>-8.0710096447541506</v>
      </c>
    </row>
    <row r="2547" spans="2:23" x14ac:dyDescent="0.25">
      <c r="B2547" s="61" t="s">
        <v>123</v>
      </c>
      <c r="C2547" s="82" t="s">
        <v>146</v>
      </c>
      <c r="D2547" s="61" t="s">
        <v>67</v>
      </c>
      <c r="E2547" s="61" t="s">
        <v>149</v>
      </c>
      <c r="F2547" s="83">
        <v>11.36</v>
      </c>
      <c r="G2547" s="84">
        <v>56050</v>
      </c>
      <c r="H2547" s="84">
        <v>12.26</v>
      </c>
      <c r="I2547" s="84">
        <v>1</v>
      </c>
      <c r="J2547" s="84">
        <v>68.966516357559001</v>
      </c>
      <c r="K2547" s="84">
        <v>0.27206495765005401</v>
      </c>
      <c r="L2547" s="84">
        <v>32.736012882245703</v>
      </c>
      <c r="M2547" s="84">
        <v>6.1298182055198797E-2</v>
      </c>
      <c r="N2547" s="84">
        <v>36.230503475313299</v>
      </c>
      <c r="O2547" s="84">
        <v>0.21076677559485499</v>
      </c>
      <c r="P2547" s="84">
        <v>18.913543444354701</v>
      </c>
      <c r="Q2547" s="84">
        <v>18.913543444354602</v>
      </c>
      <c r="R2547" s="84">
        <v>0</v>
      </c>
      <c r="S2547" s="84">
        <v>2.04617055855493E-2</v>
      </c>
      <c r="T2547" s="84" t="s">
        <v>148</v>
      </c>
      <c r="U2547" s="118">
        <v>-24.166536361315998</v>
      </c>
      <c r="V2547" s="118">
        <v>-7.2650193036195203</v>
      </c>
      <c r="W2547" s="114">
        <v>-16.901145823417998</v>
      </c>
    </row>
    <row r="2548" spans="2:23" x14ac:dyDescent="0.25">
      <c r="B2548" s="61" t="s">
        <v>123</v>
      </c>
      <c r="C2548" s="82" t="s">
        <v>146</v>
      </c>
      <c r="D2548" s="61" t="s">
        <v>67</v>
      </c>
      <c r="E2548" s="61" t="s">
        <v>160</v>
      </c>
      <c r="F2548" s="83">
        <v>11.31</v>
      </c>
      <c r="G2548" s="84">
        <v>58350</v>
      </c>
      <c r="H2548" s="84">
        <v>12.2</v>
      </c>
      <c r="I2548" s="84">
        <v>1</v>
      </c>
      <c r="J2548" s="84">
        <v>56.291326705276497</v>
      </c>
      <c r="K2548" s="84">
        <v>0.2256123985115</v>
      </c>
      <c r="L2548" s="84">
        <v>21.946305560346399</v>
      </c>
      <c r="M2548" s="84">
        <v>3.4292791335664E-2</v>
      </c>
      <c r="N2548" s="84">
        <v>34.3450211449302</v>
      </c>
      <c r="O2548" s="84">
        <v>0.19131960717583699</v>
      </c>
      <c r="P2548" s="84">
        <v>17.108560428055199</v>
      </c>
      <c r="Q2548" s="84">
        <v>17.1085604280551</v>
      </c>
      <c r="R2548" s="84">
        <v>0</v>
      </c>
      <c r="S2548" s="84">
        <v>2.0840442202333598E-2</v>
      </c>
      <c r="T2548" s="84" t="s">
        <v>148</v>
      </c>
      <c r="U2548" s="118">
        <v>-21.455498284091401</v>
      </c>
      <c r="V2548" s="118">
        <v>-6.4500186072263102</v>
      </c>
      <c r="W2548" s="114">
        <v>-15.0051500882014</v>
      </c>
    </row>
    <row r="2549" spans="2:23" x14ac:dyDescent="0.25">
      <c r="B2549" s="61" t="s">
        <v>123</v>
      </c>
      <c r="C2549" s="82" t="s">
        <v>146</v>
      </c>
      <c r="D2549" s="61" t="s">
        <v>67</v>
      </c>
      <c r="E2549" s="61" t="s">
        <v>161</v>
      </c>
      <c r="F2549" s="83">
        <v>12.37</v>
      </c>
      <c r="G2549" s="84">
        <v>50050</v>
      </c>
      <c r="H2549" s="84">
        <v>12.36</v>
      </c>
      <c r="I2549" s="84">
        <v>1</v>
      </c>
      <c r="J2549" s="84">
        <v>0.21422882318535</v>
      </c>
      <c r="K2549" s="84">
        <v>2.6572619447680001E-6</v>
      </c>
      <c r="L2549" s="84">
        <v>61.290046992047202</v>
      </c>
      <c r="M2549" s="84">
        <v>0.217499604910637</v>
      </c>
      <c r="N2549" s="84">
        <v>-61.075818168861801</v>
      </c>
      <c r="O2549" s="84">
        <v>-0.21749694764869301</v>
      </c>
      <c r="P2549" s="84">
        <v>-41.793465581577003</v>
      </c>
      <c r="Q2549" s="84">
        <v>-41.793465581576903</v>
      </c>
      <c r="R2549" s="84">
        <v>0</v>
      </c>
      <c r="S2549" s="84">
        <v>0.101133569011939</v>
      </c>
      <c r="T2549" s="84" t="s">
        <v>162</v>
      </c>
      <c r="U2549" s="118">
        <v>-3.3001079393646799</v>
      </c>
      <c r="V2549" s="118">
        <v>-0.99208870998536802</v>
      </c>
      <c r="W2549" s="114">
        <v>-2.3079685347670802</v>
      </c>
    </row>
    <row r="2550" spans="2:23" x14ac:dyDescent="0.25">
      <c r="B2550" s="61" t="s">
        <v>123</v>
      </c>
      <c r="C2550" s="82" t="s">
        <v>146</v>
      </c>
      <c r="D2550" s="61" t="s">
        <v>67</v>
      </c>
      <c r="E2550" s="61" t="s">
        <v>161</v>
      </c>
      <c r="F2550" s="83">
        <v>12.37</v>
      </c>
      <c r="G2550" s="84">
        <v>51150</v>
      </c>
      <c r="H2550" s="84">
        <v>12.25</v>
      </c>
      <c r="I2550" s="84">
        <v>1</v>
      </c>
      <c r="J2550" s="84">
        <v>-140.967356235235</v>
      </c>
      <c r="K2550" s="84">
        <v>0.69551284333830998</v>
      </c>
      <c r="L2550" s="84">
        <v>-101.182571687508</v>
      </c>
      <c r="M2550" s="84">
        <v>0.35832694846541702</v>
      </c>
      <c r="N2550" s="84">
        <v>-39.784784547727597</v>
      </c>
      <c r="O2550" s="84">
        <v>0.33718589487289302</v>
      </c>
      <c r="P2550" s="84">
        <v>-27.400331163834899</v>
      </c>
      <c r="Q2550" s="84">
        <v>-27.400331163834799</v>
      </c>
      <c r="R2550" s="84">
        <v>0</v>
      </c>
      <c r="S2550" s="84">
        <v>2.62772351760737E-2</v>
      </c>
      <c r="T2550" s="84" t="s">
        <v>163</v>
      </c>
      <c r="U2550" s="118">
        <v>-0.62341577984196295</v>
      </c>
      <c r="V2550" s="118">
        <v>-0.18741319016583399</v>
      </c>
      <c r="W2550" s="114">
        <v>-0.43599301307384702</v>
      </c>
    </row>
    <row r="2551" spans="2:23" x14ac:dyDescent="0.25">
      <c r="B2551" s="61" t="s">
        <v>123</v>
      </c>
      <c r="C2551" s="82" t="s">
        <v>146</v>
      </c>
      <c r="D2551" s="61" t="s">
        <v>67</v>
      </c>
      <c r="E2551" s="61" t="s">
        <v>161</v>
      </c>
      <c r="F2551" s="83">
        <v>12.37</v>
      </c>
      <c r="G2551" s="84">
        <v>51200</v>
      </c>
      <c r="H2551" s="84">
        <v>12.37</v>
      </c>
      <c r="I2551" s="84">
        <v>1</v>
      </c>
      <c r="J2551" s="84">
        <v>0</v>
      </c>
      <c r="K2551" s="84">
        <v>0</v>
      </c>
      <c r="L2551" s="84">
        <v>0</v>
      </c>
      <c r="M2551" s="84">
        <v>0</v>
      </c>
      <c r="N2551" s="84">
        <v>0</v>
      </c>
      <c r="O2551" s="84">
        <v>0</v>
      </c>
      <c r="P2551" s="84">
        <v>0</v>
      </c>
      <c r="Q2551" s="84">
        <v>0</v>
      </c>
      <c r="R2551" s="84">
        <v>0</v>
      </c>
      <c r="S2551" s="84">
        <v>0</v>
      </c>
      <c r="T2551" s="84" t="s">
        <v>162</v>
      </c>
      <c r="U2551" s="118">
        <v>0</v>
      </c>
      <c r="V2551" s="118">
        <v>0</v>
      </c>
      <c r="W2551" s="114">
        <v>0</v>
      </c>
    </row>
    <row r="2552" spans="2:23" x14ac:dyDescent="0.25">
      <c r="B2552" s="61" t="s">
        <v>123</v>
      </c>
      <c r="C2552" s="82" t="s">
        <v>146</v>
      </c>
      <c r="D2552" s="61" t="s">
        <v>67</v>
      </c>
      <c r="E2552" s="61" t="s">
        <v>127</v>
      </c>
      <c r="F2552" s="83">
        <v>12.36</v>
      </c>
      <c r="G2552" s="84">
        <v>50054</v>
      </c>
      <c r="H2552" s="84">
        <v>12.36</v>
      </c>
      <c r="I2552" s="84">
        <v>1</v>
      </c>
      <c r="J2552" s="84">
        <v>41.775100084294401</v>
      </c>
      <c r="K2552" s="84">
        <v>0</v>
      </c>
      <c r="L2552" s="84">
        <v>41.775100028031801</v>
      </c>
      <c r="M2552" s="84">
        <v>0</v>
      </c>
      <c r="N2552" s="84">
        <v>5.6262666747999997E-8</v>
      </c>
      <c r="O2552" s="84">
        <v>0</v>
      </c>
      <c r="P2552" s="84">
        <v>-2.6086E-14</v>
      </c>
      <c r="Q2552" s="84">
        <v>-2.6088E-14</v>
      </c>
      <c r="R2552" s="84">
        <v>0</v>
      </c>
      <c r="S2552" s="84">
        <v>0</v>
      </c>
      <c r="T2552" s="84" t="s">
        <v>162</v>
      </c>
      <c r="U2552" s="118">
        <v>0</v>
      </c>
      <c r="V2552" s="118">
        <v>0</v>
      </c>
      <c r="W2552" s="114">
        <v>0</v>
      </c>
    </row>
    <row r="2553" spans="2:23" x14ac:dyDescent="0.25">
      <c r="B2553" s="61" t="s">
        <v>123</v>
      </c>
      <c r="C2553" s="82" t="s">
        <v>146</v>
      </c>
      <c r="D2553" s="61" t="s">
        <v>67</v>
      </c>
      <c r="E2553" s="61" t="s">
        <v>127</v>
      </c>
      <c r="F2553" s="83">
        <v>12.36</v>
      </c>
      <c r="G2553" s="84">
        <v>50100</v>
      </c>
      <c r="H2553" s="84">
        <v>12.34</v>
      </c>
      <c r="I2553" s="84">
        <v>1</v>
      </c>
      <c r="J2553" s="84">
        <v>-125.326275356686</v>
      </c>
      <c r="K2553" s="84">
        <v>0.12518220209939601</v>
      </c>
      <c r="L2553" s="84">
        <v>-61.233456898963198</v>
      </c>
      <c r="M2553" s="84">
        <v>2.98838038630635E-2</v>
      </c>
      <c r="N2553" s="84">
        <v>-64.092818457722899</v>
      </c>
      <c r="O2553" s="84">
        <v>9.5298398236332293E-2</v>
      </c>
      <c r="P2553" s="84">
        <v>-48.781618286044498</v>
      </c>
      <c r="Q2553" s="84">
        <v>-48.781618286044399</v>
      </c>
      <c r="R2553" s="84">
        <v>0</v>
      </c>
      <c r="S2553" s="84">
        <v>1.8965780872364599E-2</v>
      </c>
      <c r="T2553" s="84" t="s">
        <v>163</v>
      </c>
      <c r="U2553" s="118">
        <v>-0.104921150935727</v>
      </c>
      <c r="V2553" s="118">
        <v>-3.1541722632879798E-2</v>
      </c>
      <c r="W2553" s="114">
        <v>-7.3377816556456102E-2</v>
      </c>
    </row>
    <row r="2554" spans="2:23" x14ac:dyDescent="0.25">
      <c r="B2554" s="61" t="s">
        <v>123</v>
      </c>
      <c r="C2554" s="82" t="s">
        <v>146</v>
      </c>
      <c r="D2554" s="61" t="s">
        <v>67</v>
      </c>
      <c r="E2554" s="61" t="s">
        <v>127</v>
      </c>
      <c r="F2554" s="83">
        <v>12.36</v>
      </c>
      <c r="G2554" s="84">
        <v>50900</v>
      </c>
      <c r="H2554" s="84">
        <v>12.42</v>
      </c>
      <c r="I2554" s="84">
        <v>1</v>
      </c>
      <c r="J2554" s="84">
        <v>30.743080927274001</v>
      </c>
      <c r="K2554" s="84">
        <v>6.6632160255514494E-2</v>
      </c>
      <c r="L2554" s="84">
        <v>62.495646279589003</v>
      </c>
      <c r="M2554" s="84">
        <v>0.27535225917519701</v>
      </c>
      <c r="N2554" s="84">
        <v>-31.752565352315099</v>
      </c>
      <c r="O2554" s="84">
        <v>-0.20872009891968299</v>
      </c>
      <c r="P2554" s="84">
        <v>-17.766292139655999</v>
      </c>
      <c r="Q2554" s="84">
        <v>-17.766292139655999</v>
      </c>
      <c r="R2554" s="84">
        <v>0</v>
      </c>
      <c r="S2554" s="84">
        <v>2.22527001156081E-2</v>
      </c>
      <c r="T2554" s="84" t="s">
        <v>163</v>
      </c>
      <c r="U2554" s="118">
        <v>-0.68088810447595105</v>
      </c>
      <c r="V2554" s="118">
        <v>-0.20469069909997201</v>
      </c>
      <c r="W2554" s="114">
        <v>-0.47618694591251098</v>
      </c>
    </row>
    <row r="2555" spans="2:23" x14ac:dyDescent="0.25">
      <c r="B2555" s="61" t="s">
        <v>123</v>
      </c>
      <c r="C2555" s="82" t="s">
        <v>146</v>
      </c>
      <c r="D2555" s="61" t="s">
        <v>67</v>
      </c>
      <c r="E2555" s="61" t="s">
        <v>164</v>
      </c>
      <c r="F2555" s="83">
        <v>12.36</v>
      </c>
      <c r="G2555" s="84">
        <v>50454</v>
      </c>
      <c r="H2555" s="84">
        <v>12.36</v>
      </c>
      <c r="I2555" s="84">
        <v>1</v>
      </c>
      <c r="J2555" s="84">
        <v>-1.2287900000000001E-13</v>
      </c>
      <c r="K2555" s="84">
        <v>0</v>
      </c>
      <c r="L2555" s="84">
        <v>1.53992E-13</v>
      </c>
      <c r="M2555" s="84">
        <v>0</v>
      </c>
      <c r="N2555" s="84">
        <v>-2.7687099999999998E-13</v>
      </c>
      <c r="O2555" s="84">
        <v>0</v>
      </c>
      <c r="P2555" s="84">
        <v>-1.6563E-14</v>
      </c>
      <c r="Q2555" s="84">
        <v>-1.6563E-14</v>
      </c>
      <c r="R2555" s="84">
        <v>0</v>
      </c>
      <c r="S2555" s="84">
        <v>0</v>
      </c>
      <c r="T2555" s="84" t="s">
        <v>162</v>
      </c>
      <c r="U2555" s="118">
        <v>0</v>
      </c>
      <c r="V2555" s="118">
        <v>0</v>
      </c>
      <c r="W2555" s="114">
        <v>0</v>
      </c>
    </row>
    <row r="2556" spans="2:23" x14ac:dyDescent="0.25">
      <c r="B2556" s="61" t="s">
        <v>123</v>
      </c>
      <c r="C2556" s="82" t="s">
        <v>146</v>
      </c>
      <c r="D2556" s="61" t="s">
        <v>67</v>
      </c>
      <c r="E2556" s="61" t="s">
        <v>164</v>
      </c>
      <c r="F2556" s="83">
        <v>12.36</v>
      </c>
      <c r="G2556" s="84">
        <v>50604</v>
      </c>
      <c r="H2556" s="84">
        <v>12.36</v>
      </c>
      <c r="I2556" s="84">
        <v>1</v>
      </c>
      <c r="J2556" s="84">
        <v>-6.1440000000000001E-14</v>
      </c>
      <c r="K2556" s="84">
        <v>0</v>
      </c>
      <c r="L2556" s="84">
        <v>7.6996000000000001E-14</v>
      </c>
      <c r="M2556" s="84">
        <v>0</v>
      </c>
      <c r="N2556" s="84">
        <v>-1.3843500000000001E-13</v>
      </c>
      <c r="O2556" s="84">
        <v>0</v>
      </c>
      <c r="P2556" s="84">
        <v>-8.2820000000000001E-15</v>
      </c>
      <c r="Q2556" s="84">
        <v>-8.2820000000000001E-15</v>
      </c>
      <c r="R2556" s="84">
        <v>0</v>
      </c>
      <c r="S2556" s="84">
        <v>0</v>
      </c>
      <c r="T2556" s="84" t="s">
        <v>162</v>
      </c>
      <c r="U2556" s="118">
        <v>0</v>
      </c>
      <c r="V2556" s="118">
        <v>0</v>
      </c>
      <c r="W2556" s="114">
        <v>0</v>
      </c>
    </row>
    <row r="2557" spans="2:23" x14ac:dyDescent="0.25">
      <c r="B2557" s="61" t="s">
        <v>123</v>
      </c>
      <c r="C2557" s="82" t="s">
        <v>146</v>
      </c>
      <c r="D2557" s="61" t="s">
        <v>67</v>
      </c>
      <c r="E2557" s="61" t="s">
        <v>39</v>
      </c>
      <c r="F2557" s="83">
        <v>12.34</v>
      </c>
      <c r="G2557" s="84">
        <v>50103</v>
      </c>
      <c r="H2557" s="84">
        <v>12.33</v>
      </c>
      <c r="I2557" s="84">
        <v>1</v>
      </c>
      <c r="J2557" s="84">
        <v>-5.5999211971525202</v>
      </c>
      <c r="K2557" s="84">
        <v>1.5679558707159101E-4</v>
      </c>
      <c r="L2557" s="84">
        <v>-5.5999214675013098</v>
      </c>
      <c r="M2557" s="84">
        <v>1.5679560221091001E-4</v>
      </c>
      <c r="N2557" s="84">
        <v>2.7034878780100002E-7</v>
      </c>
      <c r="O2557" s="84">
        <v>-1.5139319E-11</v>
      </c>
      <c r="P2557" s="84">
        <v>0</v>
      </c>
      <c r="Q2557" s="84">
        <v>0</v>
      </c>
      <c r="R2557" s="84">
        <v>0</v>
      </c>
      <c r="S2557" s="84">
        <v>0</v>
      </c>
      <c r="T2557" s="84" t="s">
        <v>162</v>
      </c>
      <c r="U2557" s="118">
        <v>2.516744373E-9</v>
      </c>
      <c r="V2557" s="118">
        <v>0</v>
      </c>
      <c r="W2557" s="114">
        <v>2.5167996521700001E-9</v>
      </c>
    </row>
    <row r="2558" spans="2:23" x14ac:dyDescent="0.25">
      <c r="B2558" s="61" t="s">
        <v>123</v>
      </c>
      <c r="C2558" s="82" t="s">
        <v>146</v>
      </c>
      <c r="D2558" s="61" t="s">
        <v>67</v>
      </c>
      <c r="E2558" s="61" t="s">
        <v>39</v>
      </c>
      <c r="F2558" s="83">
        <v>12.34</v>
      </c>
      <c r="G2558" s="84">
        <v>50200</v>
      </c>
      <c r="H2558" s="84">
        <v>12.31</v>
      </c>
      <c r="I2558" s="84">
        <v>1</v>
      </c>
      <c r="J2558" s="84">
        <v>-59.402315699755398</v>
      </c>
      <c r="K2558" s="84">
        <v>5.8575342834190497E-2</v>
      </c>
      <c r="L2558" s="84">
        <v>-20.235955382355002</v>
      </c>
      <c r="M2558" s="84">
        <v>6.7975985779286097E-3</v>
      </c>
      <c r="N2558" s="84">
        <v>-39.166360317400397</v>
      </c>
      <c r="O2558" s="84">
        <v>5.1777744256261901E-2</v>
      </c>
      <c r="P2558" s="84">
        <v>-23.781618286045301</v>
      </c>
      <c r="Q2558" s="84">
        <v>-23.781618286045202</v>
      </c>
      <c r="R2558" s="84">
        <v>0</v>
      </c>
      <c r="S2558" s="84">
        <v>9.3883851138325102E-3</v>
      </c>
      <c r="T2558" s="84" t="s">
        <v>163</v>
      </c>
      <c r="U2558" s="118">
        <v>-0.53683011156355698</v>
      </c>
      <c r="V2558" s="118">
        <v>-0.16138353734118099</v>
      </c>
      <c r="W2558" s="114">
        <v>-0.37543832770594598</v>
      </c>
    </row>
    <row r="2559" spans="2:23" x14ac:dyDescent="0.25">
      <c r="B2559" s="61" t="s">
        <v>123</v>
      </c>
      <c r="C2559" s="82" t="s">
        <v>146</v>
      </c>
      <c r="D2559" s="61" t="s">
        <v>67</v>
      </c>
      <c r="E2559" s="61" t="s">
        <v>165</v>
      </c>
      <c r="F2559" s="83">
        <v>12.31</v>
      </c>
      <c r="G2559" s="84">
        <v>50800</v>
      </c>
      <c r="H2559" s="84">
        <v>12.36</v>
      </c>
      <c r="I2559" s="84">
        <v>1</v>
      </c>
      <c r="J2559" s="84">
        <v>29.012272867269701</v>
      </c>
      <c r="K2559" s="84">
        <v>4.2725299948708703E-2</v>
      </c>
      <c r="L2559" s="84">
        <v>53.000585209194</v>
      </c>
      <c r="M2559" s="84">
        <v>0.142587988770565</v>
      </c>
      <c r="N2559" s="84">
        <v>-23.988312341924299</v>
      </c>
      <c r="O2559" s="84">
        <v>-9.9862688821856102E-2</v>
      </c>
      <c r="P2559" s="84">
        <v>-11.0268372672077</v>
      </c>
      <c r="Q2559" s="84">
        <v>-11.0268372672076</v>
      </c>
      <c r="R2559" s="84">
        <v>0</v>
      </c>
      <c r="S2559" s="84">
        <v>6.17196627236329E-3</v>
      </c>
      <c r="T2559" s="84" t="s">
        <v>163</v>
      </c>
      <c r="U2559" s="118">
        <v>-3.2390649521405197E-2</v>
      </c>
      <c r="V2559" s="118">
        <v>-9.7373777736086305E-3</v>
      </c>
      <c r="W2559" s="114">
        <v>-2.2652774178793501E-2</v>
      </c>
    </row>
    <row r="2560" spans="2:23" x14ac:dyDescent="0.25">
      <c r="B2560" s="61" t="s">
        <v>123</v>
      </c>
      <c r="C2560" s="82" t="s">
        <v>146</v>
      </c>
      <c r="D2560" s="61" t="s">
        <v>67</v>
      </c>
      <c r="E2560" s="61" t="s">
        <v>69</v>
      </c>
      <c r="F2560" s="83">
        <v>12.31</v>
      </c>
      <c r="G2560" s="84">
        <v>50150</v>
      </c>
      <c r="H2560" s="84">
        <v>12.31</v>
      </c>
      <c r="I2560" s="84">
        <v>1</v>
      </c>
      <c r="J2560" s="84">
        <v>0.32863787539266898</v>
      </c>
      <c r="K2560" s="84">
        <v>5.6377489340399997E-7</v>
      </c>
      <c r="L2560" s="84">
        <v>24.368429765184299</v>
      </c>
      <c r="M2560" s="84">
        <v>3.09974232733217E-3</v>
      </c>
      <c r="N2560" s="84">
        <v>-24.039791889791701</v>
      </c>
      <c r="O2560" s="84">
        <v>-3.0991785524387598E-3</v>
      </c>
      <c r="P2560" s="84">
        <v>-11.026837267207</v>
      </c>
      <c r="Q2560" s="84">
        <v>-11.026837267207</v>
      </c>
      <c r="R2560" s="84">
        <v>0</v>
      </c>
      <c r="S2560" s="84">
        <v>6.3470575141317198E-4</v>
      </c>
      <c r="T2560" s="84" t="s">
        <v>163</v>
      </c>
      <c r="U2560" s="118">
        <v>-3.8150887980521103E-2</v>
      </c>
      <c r="V2560" s="118">
        <v>-1.14690385698953E-2</v>
      </c>
      <c r="W2560" s="114">
        <v>-2.6681263355712401E-2</v>
      </c>
    </row>
    <row r="2561" spans="2:23" x14ac:dyDescent="0.25">
      <c r="B2561" s="61" t="s">
        <v>123</v>
      </c>
      <c r="C2561" s="82" t="s">
        <v>146</v>
      </c>
      <c r="D2561" s="61" t="s">
        <v>67</v>
      </c>
      <c r="E2561" s="61" t="s">
        <v>69</v>
      </c>
      <c r="F2561" s="83">
        <v>12.31</v>
      </c>
      <c r="G2561" s="84">
        <v>50250</v>
      </c>
      <c r="H2561" s="84">
        <v>12.19</v>
      </c>
      <c r="I2561" s="84">
        <v>1</v>
      </c>
      <c r="J2561" s="84">
        <v>-89.606607813188702</v>
      </c>
      <c r="K2561" s="84">
        <v>0.39640872136614502</v>
      </c>
      <c r="L2561" s="84">
        <v>-129.49664290030401</v>
      </c>
      <c r="M2561" s="84">
        <v>0.82790431639329798</v>
      </c>
      <c r="N2561" s="84">
        <v>39.890035087115102</v>
      </c>
      <c r="O2561" s="84">
        <v>-0.43149559502715301</v>
      </c>
      <c r="P2561" s="84">
        <v>27.400331163832401</v>
      </c>
      <c r="Q2561" s="84">
        <v>27.400331163832298</v>
      </c>
      <c r="R2561" s="84">
        <v>0</v>
      </c>
      <c r="S2561" s="84">
        <v>3.7065917161215003E-2</v>
      </c>
      <c r="T2561" s="84" t="s">
        <v>163</v>
      </c>
      <c r="U2561" s="118">
        <v>-0.49901682862876801</v>
      </c>
      <c r="V2561" s="118">
        <v>-0.15001599064987201</v>
      </c>
      <c r="W2561" s="114">
        <v>-0.34899317233125898</v>
      </c>
    </row>
    <row r="2562" spans="2:23" x14ac:dyDescent="0.25">
      <c r="B2562" s="61" t="s">
        <v>123</v>
      </c>
      <c r="C2562" s="82" t="s">
        <v>146</v>
      </c>
      <c r="D2562" s="61" t="s">
        <v>67</v>
      </c>
      <c r="E2562" s="61" t="s">
        <v>69</v>
      </c>
      <c r="F2562" s="83">
        <v>12.31</v>
      </c>
      <c r="G2562" s="84">
        <v>50900</v>
      </c>
      <c r="H2562" s="84">
        <v>12.42</v>
      </c>
      <c r="I2562" s="84">
        <v>1</v>
      </c>
      <c r="J2562" s="84">
        <v>51.749952042905498</v>
      </c>
      <c r="K2562" s="84">
        <v>0.25575449473030798</v>
      </c>
      <c r="L2562" s="84">
        <v>61.116644257834601</v>
      </c>
      <c r="M2562" s="84">
        <v>0.356715821609846</v>
      </c>
      <c r="N2562" s="84">
        <v>-9.3666922149290599</v>
      </c>
      <c r="O2562" s="84">
        <v>-0.100961326879538</v>
      </c>
      <c r="P2562" s="84">
        <v>-3.1545766413919298</v>
      </c>
      <c r="Q2562" s="84">
        <v>-3.1545766413919298</v>
      </c>
      <c r="R2562" s="84">
        <v>0</v>
      </c>
      <c r="S2562" s="84">
        <v>9.5035428660268997E-4</v>
      </c>
      <c r="T2562" s="84" t="s">
        <v>162</v>
      </c>
      <c r="U2562" s="118">
        <v>-0.218050663223292</v>
      </c>
      <c r="V2562" s="118">
        <v>-6.5551068378174204E-2</v>
      </c>
      <c r="W2562" s="114">
        <v>-0.152496245259582</v>
      </c>
    </row>
    <row r="2563" spans="2:23" x14ac:dyDescent="0.25">
      <c r="B2563" s="61" t="s">
        <v>123</v>
      </c>
      <c r="C2563" s="82" t="s">
        <v>146</v>
      </c>
      <c r="D2563" s="61" t="s">
        <v>67</v>
      </c>
      <c r="E2563" s="61" t="s">
        <v>69</v>
      </c>
      <c r="F2563" s="83">
        <v>12.31</v>
      </c>
      <c r="G2563" s="84">
        <v>53050</v>
      </c>
      <c r="H2563" s="84">
        <v>12.48</v>
      </c>
      <c r="I2563" s="84">
        <v>1</v>
      </c>
      <c r="J2563" s="84">
        <v>38.345375946991801</v>
      </c>
      <c r="K2563" s="84">
        <v>0.29510282880278899</v>
      </c>
      <c r="L2563" s="84">
        <v>53.612517514631101</v>
      </c>
      <c r="M2563" s="84">
        <v>0.576872418275305</v>
      </c>
      <c r="N2563" s="84">
        <v>-15.2671415676393</v>
      </c>
      <c r="O2563" s="84">
        <v>-0.28176958947251601</v>
      </c>
      <c r="P2563" s="84">
        <v>-7.0005355412770198</v>
      </c>
      <c r="Q2563" s="84">
        <v>-7.0005355412770101</v>
      </c>
      <c r="R2563" s="84">
        <v>0</v>
      </c>
      <c r="S2563" s="84">
        <v>9.8358048214418192E-3</v>
      </c>
      <c r="T2563" s="84" t="s">
        <v>162</v>
      </c>
      <c r="U2563" s="118">
        <v>-0.89711999501315698</v>
      </c>
      <c r="V2563" s="118">
        <v>-0.26969500237802002</v>
      </c>
      <c r="W2563" s="114">
        <v>-0.62741121152521295</v>
      </c>
    </row>
    <row r="2564" spans="2:23" x14ac:dyDescent="0.25">
      <c r="B2564" s="61" t="s">
        <v>123</v>
      </c>
      <c r="C2564" s="82" t="s">
        <v>146</v>
      </c>
      <c r="D2564" s="61" t="s">
        <v>67</v>
      </c>
      <c r="E2564" s="61" t="s">
        <v>166</v>
      </c>
      <c r="F2564" s="83">
        <v>12.19</v>
      </c>
      <c r="G2564" s="84">
        <v>50253</v>
      </c>
      <c r="H2564" s="84">
        <v>12.19</v>
      </c>
      <c r="I2564" s="84">
        <v>1</v>
      </c>
      <c r="J2564" s="84">
        <v>0</v>
      </c>
      <c r="K2564" s="84">
        <v>0</v>
      </c>
      <c r="L2564" s="84">
        <v>0</v>
      </c>
      <c r="M2564" s="84">
        <v>0</v>
      </c>
      <c r="N2564" s="84">
        <v>0</v>
      </c>
      <c r="O2564" s="84">
        <v>0</v>
      </c>
      <c r="P2564" s="84">
        <v>0</v>
      </c>
      <c r="Q2564" s="84">
        <v>0</v>
      </c>
      <c r="R2564" s="84">
        <v>0</v>
      </c>
      <c r="S2564" s="84">
        <v>0</v>
      </c>
      <c r="T2564" s="84" t="s">
        <v>162</v>
      </c>
      <c r="U2564" s="118">
        <v>0</v>
      </c>
      <c r="V2564" s="118">
        <v>0</v>
      </c>
      <c r="W2564" s="114">
        <v>0</v>
      </c>
    </row>
    <row r="2565" spans="2:23" x14ac:dyDescent="0.25">
      <c r="B2565" s="61" t="s">
        <v>123</v>
      </c>
      <c r="C2565" s="82" t="s">
        <v>146</v>
      </c>
      <c r="D2565" s="61" t="s">
        <v>67</v>
      </c>
      <c r="E2565" s="61" t="s">
        <v>166</v>
      </c>
      <c r="F2565" s="83">
        <v>12.19</v>
      </c>
      <c r="G2565" s="84">
        <v>50300</v>
      </c>
      <c r="H2565" s="84">
        <v>12.2</v>
      </c>
      <c r="I2565" s="84">
        <v>1</v>
      </c>
      <c r="J2565" s="84">
        <v>40.564141805176497</v>
      </c>
      <c r="K2565" s="84">
        <v>2.2871749445427501E-2</v>
      </c>
      <c r="L2565" s="84">
        <v>0.469800033458669</v>
      </c>
      <c r="M2565" s="84">
        <v>3.0678977929850001E-6</v>
      </c>
      <c r="N2565" s="84">
        <v>40.094341771717801</v>
      </c>
      <c r="O2565" s="84">
        <v>2.2868681547634499E-2</v>
      </c>
      <c r="P2565" s="84">
        <v>27.400331163838398</v>
      </c>
      <c r="Q2565" s="84">
        <v>27.400331163838398</v>
      </c>
      <c r="R2565" s="84">
        <v>0</v>
      </c>
      <c r="S2565" s="84">
        <v>1.0435816255643399E-2</v>
      </c>
      <c r="T2565" s="84" t="s">
        <v>163</v>
      </c>
      <c r="U2565" s="118">
        <v>-0.12205984624376599</v>
      </c>
      <c r="V2565" s="118">
        <v>-3.6694010506911803E-2</v>
      </c>
      <c r="W2565" s="114">
        <v>-8.5363960714374396E-2</v>
      </c>
    </row>
    <row r="2566" spans="2:23" x14ac:dyDescent="0.25">
      <c r="B2566" s="61" t="s">
        <v>123</v>
      </c>
      <c r="C2566" s="82" t="s">
        <v>146</v>
      </c>
      <c r="D2566" s="61" t="s">
        <v>67</v>
      </c>
      <c r="E2566" s="61" t="s">
        <v>167</v>
      </c>
      <c r="F2566" s="83">
        <v>12.2</v>
      </c>
      <c r="G2566" s="84">
        <v>51150</v>
      </c>
      <c r="H2566" s="84">
        <v>12.25</v>
      </c>
      <c r="I2566" s="84">
        <v>1</v>
      </c>
      <c r="J2566" s="84">
        <v>76.594010330924803</v>
      </c>
      <c r="K2566" s="84">
        <v>0.16778597317121099</v>
      </c>
      <c r="L2566" s="84">
        <v>36.5758671755964</v>
      </c>
      <c r="M2566" s="84">
        <v>3.8260910105900499E-2</v>
      </c>
      <c r="N2566" s="84">
        <v>40.018143155328403</v>
      </c>
      <c r="O2566" s="84">
        <v>0.129525063065311</v>
      </c>
      <c r="P2566" s="84">
        <v>27.400331163830199</v>
      </c>
      <c r="Q2566" s="84">
        <v>27.400331163830199</v>
      </c>
      <c r="R2566" s="84">
        <v>0</v>
      </c>
      <c r="S2566" s="84">
        <v>2.14722550295844E-2</v>
      </c>
      <c r="T2566" s="84" t="s">
        <v>163</v>
      </c>
      <c r="U2566" s="118">
        <v>-0.41746326179302501</v>
      </c>
      <c r="V2566" s="118">
        <v>-0.12549910380757301</v>
      </c>
      <c r="W2566" s="114">
        <v>-0.29195774512303402</v>
      </c>
    </row>
    <row r="2567" spans="2:23" x14ac:dyDescent="0.25">
      <c r="B2567" s="61" t="s">
        <v>123</v>
      </c>
      <c r="C2567" s="82" t="s">
        <v>146</v>
      </c>
      <c r="D2567" s="61" t="s">
        <v>67</v>
      </c>
      <c r="E2567" s="61" t="s">
        <v>168</v>
      </c>
      <c r="F2567" s="83">
        <v>12.43</v>
      </c>
      <c r="G2567" s="84">
        <v>50354</v>
      </c>
      <c r="H2567" s="84">
        <v>12.43</v>
      </c>
      <c r="I2567" s="84">
        <v>1</v>
      </c>
      <c r="J2567" s="84">
        <v>-2.8261000000000001E-14</v>
      </c>
      <c r="K2567" s="84">
        <v>0</v>
      </c>
      <c r="L2567" s="84">
        <v>3.2816E-14</v>
      </c>
      <c r="M2567" s="84">
        <v>0</v>
      </c>
      <c r="N2567" s="84">
        <v>-6.1077000000000001E-14</v>
      </c>
      <c r="O2567" s="84">
        <v>0</v>
      </c>
      <c r="P2567" s="84">
        <v>-6.0729999999999999E-15</v>
      </c>
      <c r="Q2567" s="84">
        <v>-6.0729999999999999E-15</v>
      </c>
      <c r="R2567" s="84">
        <v>0</v>
      </c>
      <c r="S2567" s="84">
        <v>0</v>
      </c>
      <c r="T2567" s="84" t="s">
        <v>162</v>
      </c>
      <c r="U2567" s="118">
        <v>0</v>
      </c>
      <c r="V2567" s="118">
        <v>0</v>
      </c>
      <c r="W2567" s="114">
        <v>0</v>
      </c>
    </row>
    <row r="2568" spans="2:23" x14ac:dyDescent="0.25">
      <c r="B2568" s="61" t="s">
        <v>123</v>
      </c>
      <c r="C2568" s="82" t="s">
        <v>146</v>
      </c>
      <c r="D2568" s="61" t="s">
        <v>67</v>
      </c>
      <c r="E2568" s="61" t="s">
        <v>168</v>
      </c>
      <c r="F2568" s="83">
        <v>12.43</v>
      </c>
      <c r="G2568" s="84">
        <v>50900</v>
      </c>
      <c r="H2568" s="84">
        <v>12.42</v>
      </c>
      <c r="I2568" s="84">
        <v>1</v>
      </c>
      <c r="J2568" s="84">
        <v>-57.844579091345402</v>
      </c>
      <c r="K2568" s="84">
        <v>2.6433363109013799E-2</v>
      </c>
      <c r="L2568" s="84">
        <v>-82.615929327303903</v>
      </c>
      <c r="M2568" s="84">
        <v>5.39205950510512E-2</v>
      </c>
      <c r="N2568" s="84">
        <v>24.771350235958501</v>
      </c>
      <c r="O2568" s="84">
        <v>-2.74872319420373E-2</v>
      </c>
      <c r="P2568" s="84">
        <v>12.731116520654201</v>
      </c>
      <c r="Q2568" s="84">
        <v>12.731116520654099</v>
      </c>
      <c r="R2568" s="84">
        <v>0</v>
      </c>
      <c r="S2568" s="84">
        <v>1.2804424901135399E-3</v>
      </c>
      <c r="T2568" s="84" t="s">
        <v>163</v>
      </c>
      <c r="U2568" s="118">
        <v>-9.3815354520234304E-2</v>
      </c>
      <c r="V2568" s="118">
        <v>-2.82030635824345E-2</v>
      </c>
      <c r="W2568" s="114">
        <v>-6.5610849793114198E-2</v>
      </c>
    </row>
    <row r="2569" spans="2:23" x14ac:dyDescent="0.25">
      <c r="B2569" s="61" t="s">
        <v>123</v>
      </c>
      <c r="C2569" s="82" t="s">
        <v>146</v>
      </c>
      <c r="D2569" s="61" t="s">
        <v>67</v>
      </c>
      <c r="E2569" s="61" t="s">
        <v>168</v>
      </c>
      <c r="F2569" s="83">
        <v>12.43</v>
      </c>
      <c r="G2569" s="84">
        <v>53200</v>
      </c>
      <c r="H2569" s="84">
        <v>12.46</v>
      </c>
      <c r="I2569" s="84">
        <v>1</v>
      </c>
      <c r="J2569" s="84">
        <v>18.4445465484423</v>
      </c>
      <c r="K2569" s="84">
        <v>1.6431722663340701E-2</v>
      </c>
      <c r="L2569" s="84">
        <v>43.165371559109303</v>
      </c>
      <c r="M2569" s="84">
        <v>8.9994941278677104E-2</v>
      </c>
      <c r="N2569" s="84">
        <v>-24.720825010666999</v>
      </c>
      <c r="O2569" s="84">
        <v>-7.3563218615336406E-2</v>
      </c>
      <c r="P2569" s="84">
        <v>-12.7311165206509</v>
      </c>
      <c r="Q2569" s="84">
        <v>-12.731116520650801</v>
      </c>
      <c r="R2569" s="84">
        <v>0</v>
      </c>
      <c r="S2569" s="84">
        <v>7.8285281357533994E-3</v>
      </c>
      <c r="T2569" s="84" t="s">
        <v>163</v>
      </c>
      <c r="U2569" s="118">
        <v>-0.173869505347822</v>
      </c>
      <c r="V2569" s="118">
        <v>-5.2269191322124403E-2</v>
      </c>
      <c r="W2569" s="114">
        <v>-0.12159764312907401</v>
      </c>
    </row>
    <row r="2570" spans="2:23" x14ac:dyDescent="0.25">
      <c r="B2570" s="61" t="s">
        <v>123</v>
      </c>
      <c r="C2570" s="82" t="s">
        <v>146</v>
      </c>
      <c r="D2570" s="61" t="s">
        <v>67</v>
      </c>
      <c r="E2570" s="61" t="s">
        <v>169</v>
      </c>
      <c r="F2570" s="83">
        <v>12.43</v>
      </c>
      <c r="G2570" s="84">
        <v>50404</v>
      </c>
      <c r="H2570" s="84">
        <v>12.43</v>
      </c>
      <c r="I2570" s="84">
        <v>1</v>
      </c>
      <c r="J2570" s="84">
        <v>0</v>
      </c>
      <c r="K2570" s="84">
        <v>0</v>
      </c>
      <c r="L2570" s="84">
        <v>0</v>
      </c>
      <c r="M2570" s="84">
        <v>0</v>
      </c>
      <c r="N2570" s="84">
        <v>0</v>
      </c>
      <c r="O2570" s="84">
        <v>0</v>
      </c>
      <c r="P2570" s="84">
        <v>0</v>
      </c>
      <c r="Q2570" s="84">
        <v>0</v>
      </c>
      <c r="R2570" s="84">
        <v>0</v>
      </c>
      <c r="S2570" s="84">
        <v>0</v>
      </c>
      <c r="T2570" s="84" t="s">
        <v>162</v>
      </c>
      <c r="U2570" s="118">
        <v>0</v>
      </c>
      <c r="V2570" s="118">
        <v>0</v>
      </c>
      <c r="W2570" s="114">
        <v>0</v>
      </c>
    </row>
    <row r="2571" spans="2:23" x14ac:dyDescent="0.25">
      <c r="B2571" s="61" t="s">
        <v>123</v>
      </c>
      <c r="C2571" s="82" t="s">
        <v>146</v>
      </c>
      <c r="D2571" s="61" t="s">
        <v>67</v>
      </c>
      <c r="E2571" s="61" t="s">
        <v>170</v>
      </c>
      <c r="F2571" s="83">
        <v>12.36</v>
      </c>
      <c r="G2571" s="84">
        <v>50499</v>
      </c>
      <c r="H2571" s="84">
        <v>12.36</v>
      </c>
      <c r="I2571" s="84">
        <v>1</v>
      </c>
      <c r="J2571" s="84">
        <v>0</v>
      </c>
      <c r="K2571" s="84">
        <v>0</v>
      </c>
      <c r="L2571" s="84">
        <v>0</v>
      </c>
      <c r="M2571" s="84">
        <v>0</v>
      </c>
      <c r="N2571" s="84">
        <v>0</v>
      </c>
      <c r="O2571" s="84">
        <v>0</v>
      </c>
      <c r="P2571" s="84">
        <v>0</v>
      </c>
      <c r="Q2571" s="84">
        <v>0</v>
      </c>
      <c r="R2571" s="84">
        <v>0</v>
      </c>
      <c r="S2571" s="84">
        <v>0</v>
      </c>
      <c r="T2571" s="84" t="s">
        <v>162</v>
      </c>
      <c r="U2571" s="118">
        <v>0</v>
      </c>
      <c r="V2571" s="118">
        <v>0</v>
      </c>
      <c r="W2571" s="114">
        <v>0</v>
      </c>
    </row>
    <row r="2572" spans="2:23" x14ac:dyDescent="0.25">
      <c r="B2572" s="61" t="s">
        <v>123</v>
      </c>
      <c r="C2572" s="82" t="s">
        <v>146</v>
      </c>
      <c r="D2572" s="61" t="s">
        <v>67</v>
      </c>
      <c r="E2572" s="61" t="s">
        <v>170</v>
      </c>
      <c r="F2572" s="83">
        <v>12.36</v>
      </c>
      <c r="G2572" s="84">
        <v>50554</v>
      </c>
      <c r="H2572" s="84">
        <v>12.36</v>
      </c>
      <c r="I2572" s="84">
        <v>1</v>
      </c>
      <c r="J2572" s="84">
        <v>0</v>
      </c>
      <c r="K2572" s="84">
        <v>0</v>
      </c>
      <c r="L2572" s="84">
        <v>0</v>
      </c>
      <c r="M2572" s="84">
        <v>0</v>
      </c>
      <c r="N2572" s="84">
        <v>0</v>
      </c>
      <c r="O2572" s="84">
        <v>0</v>
      </c>
      <c r="P2572" s="84">
        <v>0</v>
      </c>
      <c r="Q2572" s="84">
        <v>0</v>
      </c>
      <c r="R2572" s="84">
        <v>0</v>
      </c>
      <c r="S2572" s="84">
        <v>0</v>
      </c>
      <c r="T2572" s="84" t="s">
        <v>162</v>
      </c>
      <c r="U2572" s="118">
        <v>0</v>
      </c>
      <c r="V2572" s="118">
        <v>0</v>
      </c>
      <c r="W2572" s="114">
        <v>0</v>
      </c>
    </row>
    <row r="2573" spans="2:23" x14ac:dyDescent="0.25">
      <c r="B2573" s="61" t="s">
        <v>123</v>
      </c>
      <c r="C2573" s="82" t="s">
        <v>146</v>
      </c>
      <c r="D2573" s="61" t="s">
        <v>67</v>
      </c>
      <c r="E2573" s="61" t="s">
        <v>171</v>
      </c>
      <c r="F2573" s="83">
        <v>12.36</v>
      </c>
      <c r="G2573" s="84">
        <v>50604</v>
      </c>
      <c r="H2573" s="84">
        <v>12.36</v>
      </c>
      <c r="I2573" s="84">
        <v>1</v>
      </c>
      <c r="J2573" s="84">
        <v>1.4958E-14</v>
      </c>
      <c r="K2573" s="84">
        <v>0</v>
      </c>
      <c r="L2573" s="84">
        <v>-1.8745E-14</v>
      </c>
      <c r="M2573" s="84">
        <v>0</v>
      </c>
      <c r="N2573" s="84">
        <v>3.3703E-14</v>
      </c>
      <c r="O2573" s="84">
        <v>0</v>
      </c>
      <c r="P2573" s="84">
        <v>2.016E-15</v>
      </c>
      <c r="Q2573" s="84">
        <v>2.0169999999999998E-15</v>
      </c>
      <c r="R2573" s="84">
        <v>0</v>
      </c>
      <c r="S2573" s="84">
        <v>0</v>
      </c>
      <c r="T2573" s="84" t="s">
        <v>162</v>
      </c>
      <c r="U2573" s="118">
        <v>0</v>
      </c>
      <c r="V2573" s="118">
        <v>0</v>
      </c>
      <c r="W2573" s="114">
        <v>0</v>
      </c>
    </row>
    <row r="2574" spans="2:23" x14ac:dyDescent="0.25">
      <c r="B2574" s="61" t="s">
        <v>123</v>
      </c>
      <c r="C2574" s="82" t="s">
        <v>146</v>
      </c>
      <c r="D2574" s="61" t="s">
        <v>67</v>
      </c>
      <c r="E2574" s="61" t="s">
        <v>172</v>
      </c>
      <c r="F2574" s="83">
        <v>12.37</v>
      </c>
      <c r="G2574" s="84">
        <v>50750</v>
      </c>
      <c r="H2574" s="84">
        <v>12.39</v>
      </c>
      <c r="I2574" s="84">
        <v>1</v>
      </c>
      <c r="J2574" s="84">
        <v>39.334670387153402</v>
      </c>
      <c r="K2574" s="84">
        <v>3.6978469437737499E-2</v>
      </c>
      <c r="L2574" s="84">
        <v>58.943583502730696</v>
      </c>
      <c r="M2574" s="84">
        <v>8.3036870263827001E-2</v>
      </c>
      <c r="N2574" s="84">
        <v>-19.608913115577302</v>
      </c>
      <c r="O2574" s="84">
        <v>-4.6058400826089502E-2</v>
      </c>
      <c r="P2574" s="84">
        <v>-9.4052219579183998</v>
      </c>
      <c r="Q2574" s="84">
        <v>-9.4052219579183909</v>
      </c>
      <c r="R2574" s="84">
        <v>0</v>
      </c>
      <c r="S2574" s="84">
        <v>2.1141509818572799E-3</v>
      </c>
      <c r="T2574" s="84" t="s">
        <v>163</v>
      </c>
      <c r="U2574" s="118">
        <v>-0.17802473991541501</v>
      </c>
      <c r="V2574" s="118">
        <v>-5.3518350857992197E-2</v>
      </c>
      <c r="W2574" s="114">
        <v>-0.124503654330158</v>
      </c>
    </row>
    <row r="2575" spans="2:23" x14ac:dyDescent="0.25">
      <c r="B2575" s="61" t="s">
        <v>123</v>
      </c>
      <c r="C2575" s="82" t="s">
        <v>146</v>
      </c>
      <c r="D2575" s="61" t="s">
        <v>67</v>
      </c>
      <c r="E2575" s="61" t="s">
        <v>172</v>
      </c>
      <c r="F2575" s="83">
        <v>12.37</v>
      </c>
      <c r="G2575" s="84">
        <v>50800</v>
      </c>
      <c r="H2575" s="84">
        <v>12.36</v>
      </c>
      <c r="I2575" s="84">
        <v>1</v>
      </c>
      <c r="J2575" s="84">
        <v>-20.799807189571101</v>
      </c>
      <c r="K2575" s="84">
        <v>8.0902180096063692E-3</v>
      </c>
      <c r="L2575" s="84">
        <v>-40.442995951350603</v>
      </c>
      <c r="M2575" s="84">
        <v>3.0586391732442E-2</v>
      </c>
      <c r="N2575" s="84">
        <v>19.643188761779498</v>
      </c>
      <c r="O2575" s="84">
        <v>-2.2496173722835602E-2</v>
      </c>
      <c r="P2575" s="84">
        <v>9.4052219579183092</v>
      </c>
      <c r="Q2575" s="84">
        <v>9.4052219579183092</v>
      </c>
      <c r="R2575" s="84">
        <v>0</v>
      </c>
      <c r="S2575" s="84">
        <v>1.65416834145315E-3</v>
      </c>
      <c r="T2575" s="84" t="s">
        <v>163</v>
      </c>
      <c r="U2575" s="118">
        <v>-8.1733300465071698E-2</v>
      </c>
      <c r="V2575" s="118">
        <v>-2.4570918924806302E-2</v>
      </c>
      <c r="W2575" s="114">
        <v>-5.7161125994068203E-2</v>
      </c>
    </row>
    <row r="2576" spans="2:23" x14ac:dyDescent="0.25">
      <c r="B2576" s="61" t="s">
        <v>123</v>
      </c>
      <c r="C2576" s="82" t="s">
        <v>146</v>
      </c>
      <c r="D2576" s="61" t="s">
        <v>67</v>
      </c>
      <c r="E2576" s="61" t="s">
        <v>173</v>
      </c>
      <c r="F2576" s="83">
        <v>12.39</v>
      </c>
      <c r="G2576" s="84">
        <v>50750</v>
      </c>
      <c r="H2576" s="84">
        <v>12.39</v>
      </c>
      <c r="I2576" s="84">
        <v>1</v>
      </c>
      <c r="J2576" s="84">
        <v>-26.8468422912653</v>
      </c>
      <c r="K2576" s="84">
        <v>5.4777223516917399E-3</v>
      </c>
      <c r="L2576" s="84">
        <v>-46.427274198802898</v>
      </c>
      <c r="M2576" s="84">
        <v>1.63817376004343E-2</v>
      </c>
      <c r="N2576" s="84">
        <v>19.580431907537601</v>
      </c>
      <c r="O2576" s="84">
        <v>-1.0904015248742601E-2</v>
      </c>
      <c r="P2576" s="84">
        <v>9.4052219579178509</v>
      </c>
      <c r="Q2576" s="84">
        <v>9.4052219579178509</v>
      </c>
      <c r="R2576" s="84">
        <v>0</v>
      </c>
      <c r="S2576" s="84">
        <v>6.7228232059052099E-4</v>
      </c>
      <c r="T2576" s="84" t="s">
        <v>163</v>
      </c>
      <c r="U2576" s="118">
        <v>-0.13510074893192001</v>
      </c>
      <c r="V2576" s="118">
        <v>-4.0614407222004101E-2</v>
      </c>
      <c r="W2576" s="114">
        <v>-9.4484266359593103E-2</v>
      </c>
    </row>
    <row r="2577" spans="2:23" x14ac:dyDescent="0.25">
      <c r="B2577" s="61" t="s">
        <v>123</v>
      </c>
      <c r="C2577" s="82" t="s">
        <v>146</v>
      </c>
      <c r="D2577" s="61" t="s">
        <v>67</v>
      </c>
      <c r="E2577" s="61" t="s">
        <v>173</v>
      </c>
      <c r="F2577" s="83">
        <v>12.39</v>
      </c>
      <c r="G2577" s="84">
        <v>50950</v>
      </c>
      <c r="H2577" s="84">
        <v>12.4</v>
      </c>
      <c r="I2577" s="84">
        <v>1</v>
      </c>
      <c r="J2577" s="84">
        <v>32.517450362646002</v>
      </c>
      <c r="K2577" s="84">
        <v>9.3049842871668707E-3</v>
      </c>
      <c r="L2577" s="84">
        <v>52.085146543733103</v>
      </c>
      <c r="M2577" s="84">
        <v>2.3873189916242901E-2</v>
      </c>
      <c r="N2577" s="84">
        <v>-19.567696181087101</v>
      </c>
      <c r="O2577" s="84">
        <v>-1.4568205629076099E-2</v>
      </c>
      <c r="P2577" s="84">
        <v>-9.4052219579180196</v>
      </c>
      <c r="Q2577" s="84">
        <v>-9.4052219579180107</v>
      </c>
      <c r="R2577" s="84">
        <v>0</v>
      </c>
      <c r="S2577" s="84">
        <v>7.7843216068378802E-4</v>
      </c>
      <c r="T2577" s="84" t="s">
        <v>163</v>
      </c>
      <c r="U2577" s="118">
        <v>1.5104053038469199E-2</v>
      </c>
      <c r="V2577" s="118">
        <v>-4.5406273884999798E-3</v>
      </c>
      <c r="W2577" s="114">
        <v>1.9645111913606701E-2</v>
      </c>
    </row>
    <row r="2578" spans="2:23" x14ac:dyDescent="0.25">
      <c r="B2578" s="61" t="s">
        <v>123</v>
      </c>
      <c r="C2578" s="82" t="s">
        <v>146</v>
      </c>
      <c r="D2578" s="61" t="s">
        <v>67</v>
      </c>
      <c r="E2578" s="61" t="s">
        <v>174</v>
      </c>
      <c r="F2578" s="83">
        <v>12.36</v>
      </c>
      <c r="G2578" s="84">
        <v>51300</v>
      </c>
      <c r="H2578" s="84">
        <v>12.38</v>
      </c>
      <c r="I2578" s="84">
        <v>1</v>
      </c>
      <c r="J2578" s="84">
        <v>36.632183165031599</v>
      </c>
      <c r="K2578" s="84">
        <v>2.05447468730116E-2</v>
      </c>
      <c r="L2578" s="84">
        <v>40.913587405953002</v>
      </c>
      <c r="M2578" s="84">
        <v>2.5627740223039899E-2</v>
      </c>
      <c r="N2578" s="84">
        <v>-4.2814042409214297</v>
      </c>
      <c r="O2578" s="84">
        <v>-5.0829933500283198E-3</v>
      </c>
      <c r="P2578" s="84">
        <v>-1.6216153092902099</v>
      </c>
      <c r="Q2578" s="84">
        <v>-1.6216153092902099</v>
      </c>
      <c r="R2578" s="84">
        <v>0</v>
      </c>
      <c r="S2578" s="84">
        <v>4.0259730395375998E-5</v>
      </c>
      <c r="T2578" s="84" t="s">
        <v>163</v>
      </c>
      <c r="U2578" s="118">
        <v>2.2751457078583899E-2</v>
      </c>
      <c r="V2578" s="118">
        <v>-6.8396137696408602E-3</v>
      </c>
      <c r="W2578" s="114">
        <v>2.9591720802888601E-2</v>
      </c>
    </row>
    <row r="2579" spans="2:23" x14ac:dyDescent="0.25">
      <c r="B2579" s="61" t="s">
        <v>123</v>
      </c>
      <c r="C2579" s="82" t="s">
        <v>146</v>
      </c>
      <c r="D2579" s="61" t="s">
        <v>67</v>
      </c>
      <c r="E2579" s="61" t="s">
        <v>175</v>
      </c>
      <c r="F2579" s="83">
        <v>12.42</v>
      </c>
      <c r="G2579" s="84">
        <v>54750</v>
      </c>
      <c r="H2579" s="84">
        <v>12.5</v>
      </c>
      <c r="I2579" s="84">
        <v>1</v>
      </c>
      <c r="J2579" s="84">
        <v>32.418490101610097</v>
      </c>
      <c r="K2579" s="84">
        <v>0.111706379014764</v>
      </c>
      <c r="L2579" s="84">
        <v>48.528509342812001</v>
      </c>
      <c r="M2579" s="84">
        <v>0.25031467392127199</v>
      </c>
      <c r="N2579" s="84">
        <v>-16.110019241201901</v>
      </c>
      <c r="O2579" s="84">
        <v>-0.138608294906508</v>
      </c>
      <c r="P2579" s="84">
        <v>-8.1897522603942097</v>
      </c>
      <c r="Q2579" s="84">
        <v>-8.1897522603942097</v>
      </c>
      <c r="R2579" s="84">
        <v>0</v>
      </c>
      <c r="S2579" s="84">
        <v>7.1290873533881296E-3</v>
      </c>
      <c r="T2579" s="84" t="s">
        <v>162</v>
      </c>
      <c r="U2579" s="118">
        <v>-0.43825781523893298</v>
      </c>
      <c r="V2579" s="118">
        <v>-0.13175042712242299</v>
      </c>
      <c r="W2579" s="114">
        <v>-0.30650065581853297</v>
      </c>
    </row>
    <row r="2580" spans="2:23" x14ac:dyDescent="0.25">
      <c r="B2580" s="61" t="s">
        <v>123</v>
      </c>
      <c r="C2580" s="82" t="s">
        <v>146</v>
      </c>
      <c r="D2580" s="61" t="s">
        <v>67</v>
      </c>
      <c r="E2580" s="61" t="s">
        <v>176</v>
      </c>
      <c r="F2580" s="83">
        <v>12.4</v>
      </c>
      <c r="G2580" s="84">
        <v>53150</v>
      </c>
      <c r="H2580" s="84">
        <v>12.46</v>
      </c>
      <c r="I2580" s="84">
        <v>1</v>
      </c>
      <c r="J2580" s="84">
        <v>44.5608171199654</v>
      </c>
      <c r="K2580" s="84">
        <v>8.7369322585556006E-2</v>
      </c>
      <c r="L2580" s="84">
        <v>45.487067986923897</v>
      </c>
      <c r="M2580" s="84">
        <v>9.1039227578069606E-2</v>
      </c>
      <c r="N2580" s="84">
        <v>-0.92625086695852199</v>
      </c>
      <c r="O2580" s="84">
        <v>-3.6699049925136501E-3</v>
      </c>
      <c r="P2580" s="84">
        <v>-0.176982508726725</v>
      </c>
      <c r="Q2580" s="84">
        <v>-0.176982508726725</v>
      </c>
      <c r="R2580" s="84">
        <v>0</v>
      </c>
      <c r="S2580" s="84">
        <v>1.378203569389E-6</v>
      </c>
      <c r="T2580" s="84" t="s">
        <v>163</v>
      </c>
      <c r="U2580" s="118">
        <v>9.9581329605671707E-3</v>
      </c>
      <c r="V2580" s="118">
        <v>-2.9936448941163302E-3</v>
      </c>
      <c r="W2580" s="114">
        <v>1.29520623347033E-2</v>
      </c>
    </row>
    <row r="2581" spans="2:23" x14ac:dyDescent="0.25">
      <c r="B2581" s="61" t="s">
        <v>123</v>
      </c>
      <c r="C2581" s="82" t="s">
        <v>146</v>
      </c>
      <c r="D2581" s="61" t="s">
        <v>67</v>
      </c>
      <c r="E2581" s="61" t="s">
        <v>176</v>
      </c>
      <c r="F2581" s="83">
        <v>12.4</v>
      </c>
      <c r="G2581" s="84">
        <v>54500</v>
      </c>
      <c r="H2581" s="84">
        <v>12.36</v>
      </c>
      <c r="I2581" s="84">
        <v>1</v>
      </c>
      <c r="J2581" s="84">
        <v>-19.016615756028799</v>
      </c>
      <c r="K2581" s="84">
        <v>2.0023545834365001E-2</v>
      </c>
      <c r="L2581" s="84">
        <v>-0.37428155429248899</v>
      </c>
      <c r="M2581" s="84">
        <v>7.7565995758950007E-6</v>
      </c>
      <c r="N2581" s="84">
        <v>-18.642334201736301</v>
      </c>
      <c r="O2581" s="84">
        <v>2.00157892347891E-2</v>
      </c>
      <c r="P2581" s="84">
        <v>-9.2282394491921504</v>
      </c>
      <c r="Q2581" s="84">
        <v>-9.2282394491921504</v>
      </c>
      <c r="R2581" s="84">
        <v>0</v>
      </c>
      <c r="S2581" s="84">
        <v>4.7153315324721503E-3</v>
      </c>
      <c r="T2581" s="84" t="s">
        <v>163</v>
      </c>
      <c r="U2581" s="118">
        <v>-0.497897897342781</v>
      </c>
      <c r="V2581" s="118">
        <v>-0.14967961404750901</v>
      </c>
      <c r="W2581" s="114">
        <v>-0.34821063483609999</v>
      </c>
    </row>
    <row r="2582" spans="2:23" x14ac:dyDescent="0.25">
      <c r="B2582" s="61" t="s">
        <v>123</v>
      </c>
      <c r="C2582" s="82" t="s">
        <v>146</v>
      </c>
      <c r="D2582" s="61" t="s">
        <v>67</v>
      </c>
      <c r="E2582" s="61" t="s">
        <v>177</v>
      </c>
      <c r="F2582" s="83">
        <v>12.37</v>
      </c>
      <c r="G2582" s="84">
        <v>51250</v>
      </c>
      <c r="H2582" s="84">
        <v>12.37</v>
      </c>
      <c r="I2582" s="84">
        <v>1</v>
      </c>
      <c r="J2582" s="84">
        <v>0</v>
      </c>
      <c r="K2582" s="84">
        <v>0</v>
      </c>
      <c r="L2582" s="84">
        <v>0</v>
      </c>
      <c r="M2582" s="84">
        <v>0</v>
      </c>
      <c r="N2582" s="84">
        <v>0</v>
      </c>
      <c r="O2582" s="84">
        <v>0</v>
      </c>
      <c r="P2582" s="84">
        <v>0</v>
      </c>
      <c r="Q2582" s="84">
        <v>0</v>
      </c>
      <c r="R2582" s="84">
        <v>0</v>
      </c>
      <c r="S2582" s="84">
        <v>0</v>
      </c>
      <c r="T2582" s="84" t="s">
        <v>162</v>
      </c>
      <c r="U2582" s="118">
        <v>0</v>
      </c>
      <c r="V2582" s="118">
        <v>0</v>
      </c>
      <c r="W2582" s="114">
        <v>0</v>
      </c>
    </row>
    <row r="2583" spans="2:23" x14ac:dyDescent="0.25">
      <c r="B2583" s="61" t="s">
        <v>123</v>
      </c>
      <c r="C2583" s="82" t="s">
        <v>146</v>
      </c>
      <c r="D2583" s="61" t="s">
        <v>67</v>
      </c>
      <c r="E2583" s="61" t="s">
        <v>178</v>
      </c>
      <c r="F2583" s="83">
        <v>12.38</v>
      </c>
      <c r="G2583" s="84">
        <v>53200</v>
      </c>
      <c r="H2583" s="84">
        <v>12.46</v>
      </c>
      <c r="I2583" s="84">
        <v>1</v>
      </c>
      <c r="J2583" s="84">
        <v>56.5381130930081</v>
      </c>
      <c r="K2583" s="84">
        <v>0.16299250425568501</v>
      </c>
      <c r="L2583" s="84">
        <v>60.804214152890196</v>
      </c>
      <c r="M2583" s="84">
        <v>0.18851780387169001</v>
      </c>
      <c r="N2583" s="84">
        <v>-4.2661010598820797</v>
      </c>
      <c r="O2583" s="84">
        <v>-2.55252996160042E-2</v>
      </c>
      <c r="P2583" s="84">
        <v>-1.6216153092893399</v>
      </c>
      <c r="Q2583" s="84">
        <v>-1.6216153092893399</v>
      </c>
      <c r="R2583" s="84">
        <v>0</v>
      </c>
      <c r="S2583" s="84">
        <v>1.3408515041528701E-4</v>
      </c>
      <c r="T2583" s="84" t="s">
        <v>162</v>
      </c>
      <c r="U2583" s="118">
        <v>2.4263863559793802E-2</v>
      </c>
      <c r="V2583" s="118">
        <v>-7.2942781086520999E-3</v>
      </c>
      <c r="W2583" s="114">
        <v>3.1558834828942298E-2</v>
      </c>
    </row>
    <row r="2584" spans="2:23" x14ac:dyDescent="0.25">
      <c r="B2584" s="61" t="s">
        <v>123</v>
      </c>
      <c r="C2584" s="82" t="s">
        <v>146</v>
      </c>
      <c r="D2584" s="61" t="s">
        <v>67</v>
      </c>
      <c r="E2584" s="61" t="s">
        <v>179</v>
      </c>
      <c r="F2584" s="83">
        <v>12.5</v>
      </c>
      <c r="G2584" s="84">
        <v>53050</v>
      </c>
      <c r="H2584" s="84">
        <v>12.48</v>
      </c>
      <c r="I2584" s="84">
        <v>1</v>
      </c>
      <c r="J2584" s="84">
        <v>-91.109570036711702</v>
      </c>
      <c r="K2584" s="84">
        <v>7.8028965271379994E-2</v>
      </c>
      <c r="L2584" s="84">
        <v>-87.657564777909897</v>
      </c>
      <c r="M2584" s="84">
        <v>7.2228177430258597E-2</v>
      </c>
      <c r="N2584" s="84">
        <v>-3.4520052588017802</v>
      </c>
      <c r="O2584" s="84">
        <v>5.8007878411213999E-3</v>
      </c>
      <c r="P2584" s="84">
        <v>-1.8035512998085499</v>
      </c>
      <c r="Q2584" s="84">
        <v>-1.8035512998085499</v>
      </c>
      <c r="R2584" s="84">
        <v>0</v>
      </c>
      <c r="S2584" s="84">
        <v>3.0576294535787002E-5</v>
      </c>
      <c r="T2584" s="84" t="s">
        <v>163</v>
      </c>
      <c r="U2584" s="118">
        <v>3.4117349595721002E-3</v>
      </c>
      <c r="V2584" s="118">
        <v>-1.02564637188972E-3</v>
      </c>
      <c r="W2584" s="114">
        <v>4.4374787965622301E-3</v>
      </c>
    </row>
    <row r="2585" spans="2:23" x14ac:dyDescent="0.25">
      <c r="B2585" s="61" t="s">
        <v>123</v>
      </c>
      <c r="C2585" s="82" t="s">
        <v>146</v>
      </c>
      <c r="D2585" s="61" t="s">
        <v>67</v>
      </c>
      <c r="E2585" s="61" t="s">
        <v>179</v>
      </c>
      <c r="F2585" s="83">
        <v>12.5</v>
      </c>
      <c r="G2585" s="84">
        <v>53050</v>
      </c>
      <c r="H2585" s="84">
        <v>12.48</v>
      </c>
      <c r="I2585" s="84">
        <v>2</v>
      </c>
      <c r="J2585" s="84">
        <v>-80.897639244506493</v>
      </c>
      <c r="K2585" s="84">
        <v>5.5627638300341599E-2</v>
      </c>
      <c r="L2585" s="84">
        <v>-77.832548760771999</v>
      </c>
      <c r="M2585" s="84">
        <v>5.1492197996082602E-2</v>
      </c>
      <c r="N2585" s="84">
        <v>-3.0650904837344499</v>
      </c>
      <c r="O2585" s="84">
        <v>4.1354403042590396E-3</v>
      </c>
      <c r="P2585" s="84">
        <v>-1.60140194221173</v>
      </c>
      <c r="Q2585" s="84">
        <v>-1.6014019422117201</v>
      </c>
      <c r="R2585" s="84">
        <v>0</v>
      </c>
      <c r="S2585" s="84">
        <v>2.1798149534416002E-5</v>
      </c>
      <c r="T2585" s="84" t="s">
        <v>163</v>
      </c>
      <c r="U2585" s="118">
        <v>-9.6501602744922203E-3</v>
      </c>
      <c r="V2585" s="118">
        <v>-2.9010611876277301E-3</v>
      </c>
      <c r="W2585" s="114">
        <v>-6.7489508459153804E-3</v>
      </c>
    </row>
    <row r="2586" spans="2:23" x14ac:dyDescent="0.25">
      <c r="B2586" s="61" t="s">
        <v>123</v>
      </c>
      <c r="C2586" s="82" t="s">
        <v>146</v>
      </c>
      <c r="D2586" s="61" t="s">
        <v>67</v>
      </c>
      <c r="E2586" s="61" t="s">
        <v>179</v>
      </c>
      <c r="F2586" s="83">
        <v>12.5</v>
      </c>
      <c r="G2586" s="84">
        <v>53100</v>
      </c>
      <c r="H2586" s="84">
        <v>12.5</v>
      </c>
      <c r="I2586" s="84">
        <v>1</v>
      </c>
      <c r="J2586" s="84">
        <v>0</v>
      </c>
      <c r="K2586" s="84">
        <v>0</v>
      </c>
      <c r="L2586" s="84">
        <v>0</v>
      </c>
      <c r="M2586" s="84">
        <v>0</v>
      </c>
      <c r="N2586" s="84">
        <v>0</v>
      </c>
      <c r="O2586" s="84">
        <v>0</v>
      </c>
      <c r="P2586" s="84">
        <v>0</v>
      </c>
      <c r="Q2586" s="84">
        <v>0</v>
      </c>
      <c r="R2586" s="84">
        <v>0</v>
      </c>
      <c r="S2586" s="84">
        <v>0</v>
      </c>
      <c r="T2586" s="84" t="s">
        <v>162</v>
      </c>
      <c r="U2586" s="118">
        <v>0</v>
      </c>
      <c r="V2586" s="118">
        <v>0</v>
      </c>
      <c r="W2586" s="114">
        <v>0</v>
      </c>
    </row>
    <row r="2587" spans="2:23" x14ac:dyDescent="0.25">
      <c r="B2587" s="61" t="s">
        <v>123</v>
      </c>
      <c r="C2587" s="82" t="s">
        <v>146</v>
      </c>
      <c r="D2587" s="61" t="s">
        <v>67</v>
      </c>
      <c r="E2587" s="61" t="s">
        <v>179</v>
      </c>
      <c r="F2587" s="83">
        <v>12.5</v>
      </c>
      <c r="G2587" s="84">
        <v>53100</v>
      </c>
      <c r="H2587" s="84">
        <v>12.5</v>
      </c>
      <c r="I2587" s="84">
        <v>2</v>
      </c>
      <c r="J2587" s="84">
        <v>-3.87052E-13</v>
      </c>
      <c r="K2587" s="84">
        <v>0</v>
      </c>
      <c r="L2587" s="84">
        <v>7.1449000000000002E-13</v>
      </c>
      <c r="M2587" s="84">
        <v>0</v>
      </c>
      <c r="N2587" s="84">
        <v>-1.1015430000000001E-12</v>
      </c>
      <c r="O2587" s="84">
        <v>0</v>
      </c>
      <c r="P2587" s="84">
        <v>-1.3382399999999999E-13</v>
      </c>
      <c r="Q2587" s="84">
        <v>-1.3382299999999999E-13</v>
      </c>
      <c r="R2587" s="84">
        <v>0</v>
      </c>
      <c r="S2587" s="84">
        <v>0</v>
      </c>
      <c r="T2587" s="84" t="s">
        <v>162</v>
      </c>
      <c r="U2587" s="118">
        <v>0</v>
      </c>
      <c r="V2587" s="118">
        <v>0</v>
      </c>
      <c r="W2587" s="114">
        <v>0</v>
      </c>
    </row>
    <row r="2588" spans="2:23" x14ac:dyDescent="0.25">
      <c r="B2588" s="61" t="s">
        <v>123</v>
      </c>
      <c r="C2588" s="82" t="s">
        <v>146</v>
      </c>
      <c r="D2588" s="61" t="s">
        <v>67</v>
      </c>
      <c r="E2588" s="61" t="s">
        <v>180</v>
      </c>
      <c r="F2588" s="83">
        <v>12.51</v>
      </c>
      <c r="G2588" s="84">
        <v>53000</v>
      </c>
      <c r="H2588" s="84">
        <v>12.5</v>
      </c>
      <c r="I2588" s="84">
        <v>1</v>
      </c>
      <c r="J2588" s="84">
        <v>-13.526663583054599</v>
      </c>
      <c r="K2588" s="84">
        <v>0</v>
      </c>
      <c r="L2588" s="84">
        <v>-16.0742880746241</v>
      </c>
      <c r="M2588" s="84">
        <v>0</v>
      </c>
      <c r="N2588" s="84">
        <v>2.5476244915694801</v>
      </c>
      <c r="O2588" s="84">
        <v>0</v>
      </c>
      <c r="P2588" s="84">
        <v>1.2806664764661</v>
      </c>
      <c r="Q2588" s="84">
        <v>1.2806664764661</v>
      </c>
      <c r="R2588" s="84">
        <v>0</v>
      </c>
      <c r="S2588" s="84">
        <v>0</v>
      </c>
      <c r="T2588" s="84" t="s">
        <v>163</v>
      </c>
      <c r="U2588" s="118">
        <v>2.54762449156942E-2</v>
      </c>
      <c r="V2588" s="118">
        <v>-7.6587479616039697E-3</v>
      </c>
      <c r="W2588" s="114">
        <v>3.31357206726276E-2</v>
      </c>
    </row>
    <row r="2589" spans="2:23" x14ac:dyDescent="0.25">
      <c r="B2589" s="61" t="s">
        <v>123</v>
      </c>
      <c r="C2589" s="82" t="s">
        <v>146</v>
      </c>
      <c r="D2589" s="61" t="s">
        <v>67</v>
      </c>
      <c r="E2589" s="61" t="s">
        <v>180</v>
      </c>
      <c r="F2589" s="83">
        <v>12.51</v>
      </c>
      <c r="G2589" s="84">
        <v>53000</v>
      </c>
      <c r="H2589" s="84">
        <v>12.5</v>
      </c>
      <c r="I2589" s="84">
        <v>2</v>
      </c>
      <c r="J2589" s="84">
        <v>-11.948552831698199</v>
      </c>
      <c r="K2589" s="84">
        <v>0</v>
      </c>
      <c r="L2589" s="84">
        <v>-14.1989544659179</v>
      </c>
      <c r="M2589" s="84">
        <v>0</v>
      </c>
      <c r="N2589" s="84">
        <v>2.2504016342197599</v>
      </c>
      <c r="O2589" s="84">
        <v>0</v>
      </c>
      <c r="P2589" s="84">
        <v>1.1312553875450599</v>
      </c>
      <c r="Q2589" s="84">
        <v>1.13125538754505</v>
      </c>
      <c r="R2589" s="84">
        <v>0</v>
      </c>
      <c r="S2589" s="84">
        <v>0</v>
      </c>
      <c r="T2589" s="84" t="s">
        <v>163</v>
      </c>
      <c r="U2589" s="118">
        <v>2.2504016342197002E-2</v>
      </c>
      <c r="V2589" s="118">
        <v>-6.7652273660836603E-3</v>
      </c>
      <c r="W2589" s="114">
        <v>2.9269886594155001E-2</v>
      </c>
    </row>
    <row r="2590" spans="2:23" x14ac:dyDescent="0.25">
      <c r="B2590" s="61" t="s">
        <v>123</v>
      </c>
      <c r="C2590" s="82" t="s">
        <v>146</v>
      </c>
      <c r="D2590" s="61" t="s">
        <v>67</v>
      </c>
      <c r="E2590" s="61" t="s">
        <v>180</v>
      </c>
      <c r="F2590" s="83">
        <v>12.51</v>
      </c>
      <c r="G2590" s="84">
        <v>53000</v>
      </c>
      <c r="H2590" s="84">
        <v>12.5</v>
      </c>
      <c r="I2590" s="84">
        <v>3</v>
      </c>
      <c r="J2590" s="84">
        <v>-11.948552831698199</v>
      </c>
      <c r="K2590" s="84">
        <v>0</v>
      </c>
      <c r="L2590" s="84">
        <v>-14.1989544659179</v>
      </c>
      <c r="M2590" s="84">
        <v>0</v>
      </c>
      <c r="N2590" s="84">
        <v>2.2504016342197599</v>
      </c>
      <c r="O2590" s="84">
        <v>0</v>
      </c>
      <c r="P2590" s="84">
        <v>1.1312553875450599</v>
      </c>
      <c r="Q2590" s="84">
        <v>1.13125538754505</v>
      </c>
      <c r="R2590" s="84">
        <v>0</v>
      </c>
      <c r="S2590" s="84">
        <v>0</v>
      </c>
      <c r="T2590" s="84" t="s">
        <v>163</v>
      </c>
      <c r="U2590" s="118">
        <v>2.2504016342197002E-2</v>
      </c>
      <c r="V2590" s="118">
        <v>-6.7652273660836603E-3</v>
      </c>
      <c r="W2590" s="114">
        <v>2.9269886594155001E-2</v>
      </c>
    </row>
    <row r="2591" spans="2:23" x14ac:dyDescent="0.25">
      <c r="B2591" s="61" t="s">
        <v>123</v>
      </c>
      <c r="C2591" s="82" t="s">
        <v>146</v>
      </c>
      <c r="D2591" s="61" t="s">
        <v>67</v>
      </c>
      <c r="E2591" s="61" t="s">
        <v>180</v>
      </c>
      <c r="F2591" s="83">
        <v>12.51</v>
      </c>
      <c r="G2591" s="84">
        <v>53000</v>
      </c>
      <c r="H2591" s="84">
        <v>12.5</v>
      </c>
      <c r="I2591" s="84">
        <v>4</v>
      </c>
      <c r="J2591" s="84">
        <v>-13.114265303083799</v>
      </c>
      <c r="K2591" s="84">
        <v>0</v>
      </c>
      <c r="L2591" s="84">
        <v>-15.584218316252</v>
      </c>
      <c r="M2591" s="84">
        <v>0</v>
      </c>
      <c r="N2591" s="84">
        <v>2.46995301316817</v>
      </c>
      <c r="O2591" s="84">
        <v>0</v>
      </c>
      <c r="P2591" s="84">
        <v>1.24162176681781</v>
      </c>
      <c r="Q2591" s="84">
        <v>1.24162176681781</v>
      </c>
      <c r="R2591" s="84">
        <v>0</v>
      </c>
      <c r="S2591" s="84">
        <v>0</v>
      </c>
      <c r="T2591" s="84" t="s">
        <v>163</v>
      </c>
      <c r="U2591" s="118">
        <v>2.4699530131681101E-2</v>
      </c>
      <c r="V2591" s="118">
        <v>-7.42524954814103E-3</v>
      </c>
      <c r="W2591" s="114">
        <v>3.2125485286269503E-2</v>
      </c>
    </row>
    <row r="2592" spans="2:23" x14ac:dyDescent="0.25">
      <c r="B2592" s="61" t="s">
        <v>123</v>
      </c>
      <c r="C2592" s="82" t="s">
        <v>146</v>
      </c>
      <c r="D2592" s="61" t="s">
        <v>67</v>
      </c>
      <c r="E2592" s="61" t="s">
        <v>180</v>
      </c>
      <c r="F2592" s="83">
        <v>12.51</v>
      </c>
      <c r="G2592" s="84">
        <v>53204</v>
      </c>
      <c r="H2592" s="84">
        <v>12.52</v>
      </c>
      <c r="I2592" s="84">
        <v>1</v>
      </c>
      <c r="J2592" s="84">
        <v>9.7656237647966098</v>
      </c>
      <c r="K2592" s="84">
        <v>1.21879546804886E-2</v>
      </c>
      <c r="L2592" s="84">
        <v>7.0671055471516704</v>
      </c>
      <c r="M2592" s="84">
        <v>6.3828407481035599E-3</v>
      </c>
      <c r="N2592" s="84">
        <v>2.6985182176449398</v>
      </c>
      <c r="O2592" s="84">
        <v>5.80511393238505E-3</v>
      </c>
      <c r="P2592" s="84">
        <v>1.3421145592041901</v>
      </c>
      <c r="Q2592" s="84">
        <v>1.3421145592041801</v>
      </c>
      <c r="R2592" s="84">
        <v>0</v>
      </c>
      <c r="S2592" s="84">
        <v>2.3020249642555899E-4</v>
      </c>
      <c r="T2592" s="84" t="s">
        <v>163</v>
      </c>
      <c r="U2592" s="118">
        <v>4.566581868735E-2</v>
      </c>
      <c r="V2592" s="118">
        <v>-1.37282004056753E-2</v>
      </c>
      <c r="W2592" s="114">
        <v>5.9395323656145298E-2</v>
      </c>
    </row>
    <row r="2593" spans="2:23" x14ac:dyDescent="0.25">
      <c r="B2593" s="61" t="s">
        <v>123</v>
      </c>
      <c r="C2593" s="82" t="s">
        <v>146</v>
      </c>
      <c r="D2593" s="61" t="s">
        <v>67</v>
      </c>
      <c r="E2593" s="61" t="s">
        <v>180</v>
      </c>
      <c r="F2593" s="83">
        <v>12.51</v>
      </c>
      <c r="G2593" s="84">
        <v>53304</v>
      </c>
      <c r="H2593" s="84">
        <v>12.56</v>
      </c>
      <c r="I2593" s="84">
        <v>1</v>
      </c>
      <c r="J2593" s="84">
        <v>25.1842588458913</v>
      </c>
      <c r="K2593" s="84">
        <v>5.87946870382825E-2</v>
      </c>
      <c r="L2593" s="84">
        <v>23.459258916861799</v>
      </c>
      <c r="M2593" s="84">
        <v>5.1016224041658897E-2</v>
      </c>
      <c r="N2593" s="84">
        <v>1.7249999290295499</v>
      </c>
      <c r="O2593" s="84">
        <v>7.7784629966236403E-3</v>
      </c>
      <c r="P2593" s="84">
        <v>0.85741367980316696</v>
      </c>
      <c r="Q2593" s="84">
        <v>0.85741367980316696</v>
      </c>
      <c r="R2593" s="84">
        <v>0</v>
      </c>
      <c r="S2593" s="84">
        <v>6.8149166837672002E-5</v>
      </c>
      <c r="T2593" s="84" t="s">
        <v>163</v>
      </c>
      <c r="U2593" s="118">
        <v>1.12530372111987E-2</v>
      </c>
      <c r="V2593" s="118">
        <v>-3.3829230362764202E-3</v>
      </c>
      <c r="W2593" s="114">
        <v>1.4636281719809499E-2</v>
      </c>
    </row>
    <row r="2594" spans="2:23" x14ac:dyDescent="0.25">
      <c r="B2594" s="61" t="s">
        <v>123</v>
      </c>
      <c r="C2594" s="82" t="s">
        <v>146</v>
      </c>
      <c r="D2594" s="61" t="s">
        <v>67</v>
      </c>
      <c r="E2594" s="61" t="s">
        <v>180</v>
      </c>
      <c r="F2594" s="83">
        <v>12.51</v>
      </c>
      <c r="G2594" s="84">
        <v>53354</v>
      </c>
      <c r="H2594" s="84">
        <v>12.51</v>
      </c>
      <c r="I2594" s="84">
        <v>1</v>
      </c>
      <c r="J2594" s="84">
        <v>-5.2687396898483696</v>
      </c>
      <c r="K2594" s="84">
        <v>5.8295197630705295E-4</v>
      </c>
      <c r="L2594" s="84">
        <v>-0.99673157309633298</v>
      </c>
      <c r="M2594" s="84">
        <v>2.0862950404949E-5</v>
      </c>
      <c r="N2594" s="84">
        <v>-4.2720081167520396</v>
      </c>
      <c r="O2594" s="84">
        <v>5.6208902590210402E-4</v>
      </c>
      <c r="P2594" s="84">
        <v>-2.1340819155787001</v>
      </c>
      <c r="Q2594" s="84">
        <v>-2.1340819155787001</v>
      </c>
      <c r="R2594" s="84">
        <v>0</v>
      </c>
      <c r="S2594" s="84">
        <v>9.5640418070400997E-5</v>
      </c>
      <c r="T2594" s="84" t="s">
        <v>162</v>
      </c>
      <c r="U2594" s="118">
        <v>7.0317337140353197E-3</v>
      </c>
      <c r="V2594" s="118">
        <v>-2.1139016533686201E-3</v>
      </c>
      <c r="W2594" s="114">
        <v>9.1458362472028095E-3</v>
      </c>
    </row>
    <row r="2595" spans="2:23" x14ac:dyDescent="0.25">
      <c r="B2595" s="61" t="s">
        <v>123</v>
      </c>
      <c r="C2595" s="82" t="s">
        <v>146</v>
      </c>
      <c r="D2595" s="61" t="s">
        <v>67</v>
      </c>
      <c r="E2595" s="61" t="s">
        <v>180</v>
      </c>
      <c r="F2595" s="83">
        <v>12.51</v>
      </c>
      <c r="G2595" s="84">
        <v>53454</v>
      </c>
      <c r="H2595" s="84">
        <v>12.54</v>
      </c>
      <c r="I2595" s="84">
        <v>1</v>
      </c>
      <c r="J2595" s="84">
        <v>16.659643211084699</v>
      </c>
      <c r="K2595" s="84">
        <v>1.8928481152987699E-2</v>
      </c>
      <c r="L2595" s="84">
        <v>20.8056325860735</v>
      </c>
      <c r="M2595" s="84">
        <v>2.9522030486315701E-2</v>
      </c>
      <c r="N2595" s="84">
        <v>-4.1459893749887904</v>
      </c>
      <c r="O2595" s="84">
        <v>-1.05935493333281E-2</v>
      </c>
      <c r="P2595" s="84">
        <v>-2.0710722620280499</v>
      </c>
      <c r="Q2595" s="84">
        <v>-2.0710722620280402</v>
      </c>
      <c r="R2595" s="84">
        <v>0</v>
      </c>
      <c r="S2595" s="84">
        <v>2.9253300945176298E-4</v>
      </c>
      <c r="T2595" s="84" t="s">
        <v>162</v>
      </c>
      <c r="U2595" s="118">
        <v>-8.3045241502732597E-3</v>
      </c>
      <c r="V2595" s="118">
        <v>-2.4965318718856802E-3</v>
      </c>
      <c r="W2595" s="114">
        <v>-5.8078647084294699E-3</v>
      </c>
    </row>
    <row r="2596" spans="2:23" x14ac:dyDescent="0.25">
      <c r="B2596" s="61" t="s">
        <v>123</v>
      </c>
      <c r="C2596" s="82" t="s">
        <v>146</v>
      </c>
      <c r="D2596" s="61" t="s">
        <v>67</v>
      </c>
      <c r="E2596" s="61" t="s">
        <v>180</v>
      </c>
      <c r="F2596" s="83">
        <v>12.51</v>
      </c>
      <c r="G2596" s="84">
        <v>53604</v>
      </c>
      <c r="H2596" s="84">
        <v>12.54</v>
      </c>
      <c r="I2596" s="84">
        <v>1</v>
      </c>
      <c r="J2596" s="84">
        <v>22.210513346309401</v>
      </c>
      <c r="K2596" s="84">
        <v>2.1458850285136499E-2</v>
      </c>
      <c r="L2596" s="84">
        <v>24.260668917973899</v>
      </c>
      <c r="M2596" s="84">
        <v>2.5603232451118101E-2</v>
      </c>
      <c r="N2596" s="84">
        <v>-2.0501555716644999</v>
      </c>
      <c r="O2596" s="84">
        <v>-4.1443821659816202E-3</v>
      </c>
      <c r="P2596" s="84">
        <v>-1.0311366594747799</v>
      </c>
      <c r="Q2596" s="84">
        <v>-1.0311366594747799</v>
      </c>
      <c r="R2596" s="84">
        <v>0</v>
      </c>
      <c r="S2596" s="84">
        <v>4.6251062257308E-5</v>
      </c>
      <c r="T2596" s="84" t="s">
        <v>162</v>
      </c>
      <c r="U2596" s="118">
        <v>9.5962805210139009E-3</v>
      </c>
      <c r="V2596" s="118">
        <v>-2.8848636886050398E-3</v>
      </c>
      <c r="W2596" s="114">
        <v>1.24814183523807E-2</v>
      </c>
    </row>
    <row r="2597" spans="2:23" x14ac:dyDescent="0.25">
      <c r="B2597" s="61" t="s">
        <v>123</v>
      </c>
      <c r="C2597" s="82" t="s">
        <v>146</v>
      </c>
      <c r="D2597" s="61" t="s">
        <v>67</v>
      </c>
      <c r="E2597" s="61" t="s">
        <v>180</v>
      </c>
      <c r="F2597" s="83">
        <v>12.51</v>
      </c>
      <c r="G2597" s="84">
        <v>53654</v>
      </c>
      <c r="H2597" s="84">
        <v>12.51</v>
      </c>
      <c r="I2597" s="84">
        <v>1</v>
      </c>
      <c r="J2597" s="84">
        <v>-18.0772100562478</v>
      </c>
      <c r="K2597" s="84">
        <v>1.59373299770816E-2</v>
      </c>
      <c r="L2597" s="84">
        <v>-14.6009902793257</v>
      </c>
      <c r="M2597" s="84">
        <v>1.03972234887698E-2</v>
      </c>
      <c r="N2597" s="84">
        <v>-3.4762197769220999</v>
      </c>
      <c r="O2597" s="84">
        <v>5.5401064883118401E-3</v>
      </c>
      <c r="P2597" s="84">
        <v>-1.74803642030089</v>
      </c>
      <c r="Q2597" s="84">
        <v>-1.74803642030089</v>
      </c>
      <c r="R2597" s="84">
        <v>0</v>
      </c>
      <c r="S2597" s="84">
        <v>1.49023139803079E-4</v>
      </c>
      <c r="T2597" s="84" t="s">
        <v>162</v>
      </c>
      <c r="U2597" s="118">
        <v>6.9306732168780999E-2</v>
      </c>
      <c r="V2597" s="118">
        <v>-2.0835205324788299E-2</v>
      </c>
      <c r="W2597" s="114">
        <v>9.01439174209933E-2</v>
      </c>
    </row>
    <row r="2598" spans="2:23" x14ac:dyDescent="0.25">
      <c r="B2598" s="61" t="s">
        <v>123</v>
      </c>
      <c r="C2598" s="82" t="s">
        <v>146</v>
      </c>
      <c r="D2598" s="61" t="s">
        <v>67</v>
      </c>
      <c r="E2598" s="61" t="s">
        <v>181</v>
      </c>
      <c r="F2598" s="83">
        <v>12.48</v>
      </c>
      <c r="G2598" s="84">
        <v>53150</v>
      </c>
      <c r="H2598" s="84">
        <v>12.46</v>
      </c>
      <c r="I2598" s="84">
        <v>1</v>
      </c>
      <c r="J2598" s="84">
        <v>-21.256590934814898</v>
      </c>
      <c r="K2598" s="84">
        <v>1.23624151275327E-2</v>
      </c>
      <c r="L2598" s="84">
        <v>-7.9819370015357398</v>
      </c>
      <c r="M2598" s="84">
        <v>1.74314166859184E-3</v>
      </c>
      <c r="N2598" s="84">
        <v>-13.2746539332792</v>
      </c>
      <c r="O2598" s="84">
        <v>1.0619273458940899E-2</v>
      </c>
      <c r="P2598" s="84">
        <v>-6.6307338918990801</v>
      </c>
      <c r="Q2598" s="84">
        <v>-6.6307338918990704</v>
      </c>
      <c r="R2598" s="84">
        <v>0</v>
      </c>
      <c r="S2598" s="84">
        <v>1.2029270500200999E-3</v>
      </c>
      <c r="T2598" s="84" t="s">
        <v>163</v>
      </c>
      <c r="U2598" s="118">
        <v>-0.13307073863258501</v>
      </c>
      <c r="V2598" s="118">
        <v>-4.0004139213766499E-2</v>
      </c>
      <c r="W2598" s="114">
        <v>-9.3064555252500694E-2</v>
      </c>
    </row>
    <row r="2599" spans="2:23" x14ac:dyDescent="0.25">
      <c r="B2599" s="61" t="s">
        <v>123</v>
      </c>
      <c r="C2599" s="82" t="s">
        <v>146</v>
      </c>
      <c r="D2599" s="61" t="s">
        <v>67</v>
      </c>
      <c r="E2599" s="61" t="s">
        <v>181</v>
      </c>
      <c r="F2599" s="83">
        <v>12.48</v>
      </c>
      <c r="G2599" s="84">
        <v>53150</v>
      </c>
      <c r="H2599" s="84">
        <v>12.46</v>
      </c>
      <c r="I2599" s="84">
        <v>2</v>
      </c>
      <c r="J2599" s="84">
        <v>-21.1941789177861</v>
      </c>
      <c r="K2599" s="84">
        <v>1.23034022957761E-2</v>
      </c>
      <c r="L2599" s="84">
        <v>-7.9585010333992203</v>
      </c>
      <c r="M2599" s="84">
        <v>1.7348206629551001E-3</v>
      </c>
      <c r="N2599" s="84">
        <v>-13.235677884386901</v>
      </c>
      <c r="O2599" s="84">
        <v>1.0568581632820999E-2</v>
      </c>
      <c r="P2599" s="84">
        <v>-6.6112652255485802</v>
      </c>
      <c r="Q2599" s="84">
        <v>-6.6112652255485704</v>
      </c>
      <c r="R2599" s="84">
        <v>0</v>
      </c>
      <c r="S2599" s="84">
        <v>1.1971847957029901E-3</v>
      </c>
      <c r="T2599" s="84" t="s">
        <v>163</v>
      </c>
      <c r="U2599" s="118">
        <v>-0.13292334472645301</v>
      </c>
      <c r="V2599" s="118">
        <v>-3.9959829199403302E-2</v>
      </c>
      <c r="W2599" s="114">
        <v>-9.2961473624924296E-2</v>
      </c>
    </row>
    <row r="2600" spans="2:23" x14ac:dyDescent="0.25">
      <c r="B2600" s="61" t="s">
        <v>123</v>
      </c>
      <c r="C2600" s="82" t="s">
        <v>146</v>
      </c>
      <c r="D2600" s="61" t="s">
        <v>67</v>
      </c>
      <c r="E2600" s="61" t="s">
        <v>181</v>
      </c>
      <c r="F2600" s="83">
        <v>12.48</v>
      </c>
      <c r="G2600" s="84">
        <v>53900</v>
      </c>
      <c r="H2600" s="84">
        <v>12.43</v>
      </c>
      <c r="I2600" s="84">
        <v>1</v>
      </c>
      <c r="J2600" s="84">
        <v>-38.883009814079998</v>
      </c>
      <c r="K2600" s="84">
        <v>7.0907568408266494E-2</v>
      </c>
      <c r="L2600" s="84">
        <v>-29.073396946348598</v>
      </c>
      <c r="M2600" s="84">
        <v>3.9642807028997799E-2</v>
      </c>
      <c r="N2600" s="84">
        <v>-9.8096128677314205</v>
      </c>
      <c r="O2600" s="84">
        <v>3.1264761379268702E-2</v>
      </c>
      <c r="P2600" s="84">
        <v>-4.6558325976353698</v>
      </c>
      <c r="Q2600" s="84">
        <v>-4.6558325976353601</v>
      </c>
      <c r="R2600" s="84">
        <v>0</v>
      </c>
      <c r="S2600" s="84">
        <v>1.01664084961087E-3</v>
      </c>
      <c r="T2600" s="84" t="s">
        <v>163</v>
      </c>
      <c r="U2600" s="118">
        <v>-0.10107804040778599</v>
      </c>
      <c r="V2600" s="118">
        <v>-3.0386394796321201E-2</v>
      </c>
      <c r="W2600" s="114">
        <v>-7.0690092901021101E-2</v>
      </c>
    </row>
    <row r="2601" spans="2:23" x14ac:dyDescent="0.25">
      <c r="B2601" s="61" t="s">
        <v>123</v>
      </c>
      <c r="C2601" s="82" t="s">
        <v>146</v>
      </c>
      <c r="D2601" s="61" t="s">
        <v>67</v>
      </c>
      <c r="E2601" s="61" t="s">
        <v>181</v>
      </c>
      <c r="F2601" s="83">
        <v>12.48</v>
      </c>
      <c r="G2601" s="84">
        <v>53900</v>
      </c>
      <c r="H2601" s="84">
        <v>12.43</v>
      </c>
      <c r="I2601" s="84">
        <v>2</v>
      </c>
      <c r="J2601" s="84">
        <v>-38.925001479610401</v>
      </c>
      <c r="K2601" s="84">
        <v>7.1000197985194302E-2</v>
      </c>
      <c r="L2601" s="84">
        <v>-29.104794730776799</v>
      </c>
      <c r="M2601" s="84">
        <v>3.9694594116385797E-2</v>
      </c>
      <c r="N2601" s="84">
        <v>-9.8202067488336002</v>
      </c>
      <c r="O2601" s="84">
        <v>3.1305603868808499E-2</v>
      </c>
      <c r="P2601" s="84">
        <v>-4.6608606591522896</v>
      </c>
      <c r="Q2601" s="84">
        <v>-4.6608606591522799</v>
      </c>
      <c r="R2601" s="84">
        <v>0</v>
      </c>
      <c r="S2601" s="84">
        <v>1.0179689308578101E-3</v>
      </c>
      <c r="T2601" s="84" t="s">
        <v>163</v>
      </c>
      <c r="U2601" s="118">
        <v>-0.10109904125567699</v>
      </c>
      <c r="V2601" s="118">
        <v>-3.0392708136513499E-2</v>
      </c>
      <c r="W2601" s="114">
        <v>-7.0704780086114999E-2</v>
      </c>
    </row>
    <row r="2602" spans="2:23" x14ac:dyDescent="0.25">
      <c r="B2602" s="61" t="s">
        <v>123</v>
      </c>
      <c r="C2602" s="82" t="s">
        <v>146</v>
      </c>
      <c r="D2602" s="61" t="s">
        <v>67</v>
      </c>
      <c r="E2602" s="61" t="s">
        <v>182</v>
      </c>
      <c r="F2602" s="83">
        <v>12.46</v>
      </c>
      <c r="G2602" s="84">
        <v>53550</v>
      </c>
      <c r="H2602" s="84">
        <v>12.43</v>
      </c>
      <c r="I2602" s="84">
        <v>1</v>
      </c>
      <c r="J2602" s="84">
        <v>-24.8993300639852</v>
      </c>
      <c r="K2602" s="84">
        <v>1.5232825986698799E-2</v>
      </c>
      <c r="L2602" s="84">
        <v>-11.621208216551601</v>
      </c>
      <c r="M2602" s="84">
        <v>3.3182394437338099E-3</v>
      </c>
      <c r="N2602" s="84">
        <v>-13.278121847433599</v>
      </c>
      <c r="O2602" s="84">
        <v>1.1914586542965001E-2</v>
      </c>
      <c r="P2602" s="84">
        <v>-6.47587440992098</v>
      </c>
      <c r="Q2602" s="84">
        <v>-6.4758744099209702</v>
      </c>
      <c r="R2602" s="84">
        <v>0</v>
      </c>
      <c r="S2602" s="84">
        <v>1.0303908460963099E-3</v>
      </c>
      <c r="T2602" s="84" t="s">
        <v>162</v>
      </c>
      <c r="U2602" s="118">
        <v>-0.25006662589582401</v>
      </c>
      <c r="V2602" s="118">
        <v>-7.5175806626234701E-2</v>
      </c>
      <c r="W2602" s="114">
        <v>-0.17488697787080301</v>
      </c>
    </row>
    <row r="2603" spans="2:23" x14ac:dyDescent="0.25">
      <c r="B2603" s="61" t="s">
        <v>123</v>
      </c>
      <c r="C2603" s="82" t="s">
        <v>146</v>
      </c>
      <c r="D2603" s="61" t="s">
        <v>67</v>
      </c>
      <c r="E2603" s="61" t="s">
        <v>182</v>
      </c>
      <c r="F2603" s="83">
        <v>12.46</v>
      </c>
      <c r="G2603" s="84">
        <v>54200</v>
      </c>
      <c r="H2603" s="84">
        <v>12.45</v>
      </c>
      <c r="I2603" s="84">
        <v>1</v>
      </c>
      <c r="J2603" s="84">
        <v>-19.1944054358847</v>
      </c>
      <c r="K2603" s="84">
        <v>2.43160632024499E-3</v>
      </c>
      <c r="L2603" s="84">
        <v>-5.6909537185636703</v>
      </c>
      <c r="M2603" s="84">
        <v>2.1375389789710201E-4</v>
      </c>
      <c r="N2603" s="84">
        <v>-13.503451717320999</v>
      </c>
      <c r="O2603" s="84">
        <v>2.21785242234788E-3</v>
      </c>
      <c r="P2603" s="84">
        <v>-6.5879372602244501</v>
      </c>
      <c r="Q2603" s="84">
        <v>-6.5879372602244501</v>
      </c>
      <c r="R2603" s="84">
        <v>0</v>
      </c>
      <c r="S2603" s="84">
        <v>2.8644605447471401E-4</v>
      </c>
      <c r="T2603" s="84" t="s">
        <v>163</v>
      </c>
      <c r="U2603" s="118">
        <v>-0.10741116525288801</v>
      </c>
      <c r="V2603" s="118">
        <v>-3.2290278479278303E-2</v>
      </c>
      <c r="W2603" s="114">
        <v>-7.5119236776860707E-2</v>
      </c>
    </row>
    <row r="2604" spans="2:23" x14ac:dyDescent="0.25">
      <c r="B2604" s="61" t="s">
        <v>123</v>
      </c>
      <c r="C2604" s="82" t="s">
        <v>146</v>
      </c>
      <c r="D2604" s="61" t="s">
        <v>67</v>
      </c>
      <c r="E2604" s="61" t="s">
        <v>183</v>
      </c>
      <c r="F2604" s="83">
        <v>12.46</v>
      </c>
      <c r="G2604" s="84">
        <v>53150</v>
      </c>
      <c r="H2604" s="84">
        <v>12.46</v>
      </c>
      <c r="I2604" s="84">
        <v>1</v>
      </c>
      <c r="J2604" s="84">
        <v>-8.1904581791951205</v>
      </c>
      <c r="K2604" s="84">
        <v>0</v>
      </c>
      <c r="L2604" s="84">
        <v>-8.4244500229168295</v>
      </c>
      <c r="M2604" s="84">
        <v>0</v>
      </c>
      <c r="N2604" s="84">
        <v>0.233991843721711</v>
      </c>
      <c r="O2604" s="84">
        <v>0</v>
      </c>
      <c r="P2604" s="84">
        <v>0.12388584045498199</v>
      </c>
      <c r="Q2604" s="84">
        <v>0.12388584045498199</v>
      </c>
      <c r="R2604" s="84">
        <v>0</v>
      </c>
      <c r="S2604" s="84">
        <v>0</v>
      </c>
      <c r="T2604" s="84" t="s">
        <v>162</v>
      </c>
      <c r="U2604" s="118">
        <v>0</v>
      </c>
      <c r="V2604" s="118">
        <v>0</v>
      </c>
      <c r="W2604" s="114">
        <v>0</v>
      </c>
    </row>
    <row r="2605" spans="2:23" x14ac:dyDescent="0.25">
      <c r="B2605" s="61" t="s">
        <v>123</v>
      </c>
      <c r="C2605" s="82" t="s">
        <v>146</v>
      </c>
      <c r="D2605" s="61" t="s">
        <v>67</v>
      </c>
      <c r="E2605" s="61" t="s">
        <v>183</v>
      </c>
      <c r="F2605" s="83">
        <v>12.46</v>
      </c>
      <c r="G2605" s="84">
        <v>53150</v>
      </c>
      <c r="H2605" s="84">
        <v>12.46</v>
      </c>
      <c r="I2605" s="84">
        <v>2</v>
      </c>
      <c r="J2605" s="84">
        <v>-6.8767863652380603</v>
      </c>
      <c r="K2605" s="84">
        <v>0</v>
      </c>
      <c r="L2605" s="84">
        <v>-7.0732481363963302</v>
      </c>
      <c r="M2605" s="84">
        <v>0</v>
      </c>
      <c r="N2605" s="84">
        <v>0.19646177115827501</v>
      </c>
      <c r="O2605" s="84">
        <v>0</v>
      </c>
      <c r="P2605" s="84">
        <v>0.104015726574505</v>
      </c>
      <c r="Q2605" s="84">
        <v>0.104015726574504</v>
      </c>
      <c r="R2605" s="84">
        <v>0</v>
      </c>
      <c r="S2605" s="84">
        <v>0</v>
      </c>
      <c r="T2605" s="84" t="s">
        <v>162</v>
      </c>
      <c r="U2605" s="118">
        <v>0</v>
      </c>
      <c r="V2605" s="118">
        <v>0</v>
      </c>
      <c r="W2605" s="114">
        <v>0</v>
      </c>
    </row>
    <row r="2606" spans="2:23" x14ac:dyDescent="0.25">
      <c r="B2606" s="61" t="s">
        <v>123</v>
      </c>
      <c r="C2606" s="82" t="s">
        <v>146</v>
      </c>
      <c r="D2606" s="61" t="s">
        <v>67</v>
      </c>
      <c r="E2606" s="61" t="s">
        <v>183</v>
      </c>
      <c r="F2606" s="83">
        <v>12.46</v>
      </c>
      <c r="G2606" s="84">
        <v>53150</v>
      </c>
      <c r="H2606" s="84">
        <v>12.46</v>
      </c>
      <c r="I2606" s="84">
        <v>3</v>
      </c>
      <c r="J2606" s="84">
        <v>-8.4140884366474999</v>
      </c>
      <c r="K2606" s="84">
        <v>0</v>
      </c>
      <c r="L2606" s="84">
        <v>-8.6544691361702508</v>
      </c>
      <c r="M2606" s="84">
        <v>0</v>
      </c>
      <c r="N2606" s="84">
        <v>0.24038069952274599</v>
      </c>
      <c r="O2606" s="84">
        <v>0</v>
      </c>
      <c r="P2606" s="84">
        <v>0.12726838899978499</v>
      </c>
      <c r="Q2606" s="84">
        <v>0.12726838899978499</v>
      </c>
      <c r="R2606" s="84">
        <v>0</v>
      </c>
      <c r="S2606" s="84">
        <v>0</v>
      </c>
      <c r="T2606" s="84" t="s">
        <v>162</v>
      </c>
      <c r="U2606" s="118">
        <v>0</v>
      </c>
      <c r="V2606" s="118">
        <v>0</v>
      </c>
      <c r="W2606" s="114">
        <v>0</v>
      </c>
    </row>
    <row r="2607" spans="2:23" x14ac:dyDescent="0.25">
      <c r="B2607" s="61" t="s">
        <v>123</v>
      </c>
      <c r="C2607" s="82" t="s">
        <v>146</v>
      </c>
      <c r="D2607" s="61" t="s">
        <v>67</v>
      </c>
      <c r="E2607" s="61" t="s">
        <v>183</v>
      </c>
      <c r="F2607" s="83">
        <v>12.46</v>
      </c>
      <c r="G2607" s="84">
        <v>53654</v>
      </c>
      <c r="H2607" s="84">
        <v>12.51</v>
      </c>
      <c r="I2607" s="84">
        <v>1</v>
      </c>
      <c r="J2607" s="84">
        <v>63.291943370939101</v>
      </c>
      <c r="K2607" s="84">
        <v>0.12578432100404299</v>
      </c>
      <c r="L2607" s="84">
        <v>60.520086519193498</v>
      </c>
      <c r="M2607" s="84">
        <v>0.115008179389927</v>
      </c>
      <c r="N2607" s="84">
        <v>2.7718568517455702</v>
      </c>
      <c r="O2607" s="84">
        <v>1.0776141614116001E-2</v>
      </c>
      <c r="P2607" s="84">
        <v>1.38958653988776</v>
      </c>
      <c r="Q2607" s="84">
        <v>1.38958653988775</v>
      </c>
      <c r="R2607" s="84">
        <v>0</v>
      </c>
      <c r="S2607" s="84">
        <v>6.0631853607688998E-5</v>
      </c>
      <c r="T2607" s="84" t="s">
        <v>162</v>
      </c>
      <c r="U2607" s="118">
        <v>-4.0527145350369598E-3</v>
      </c>
      <c r="V2607" s="118">
        <v>-1.2183396449080299E-3</v>
      </c>
      <c r="W2607" s="114">
        <v>-2.8343126343495298E-3</v>
      </c>
    </row>
    <row r="2608" spans="2:23" x14ac:dyDescent="0.25">
      <c r="B2608" s="61" t="s">
        <v>123</v>
      </c>
      <c r="C2608" s="82" t="s">
        <v>146</v>
      </c>
      <c r="D2608" s="61" t="s">
        <v>67</v>
      </c>
      <c r="E2608" s="61" t="s">
        <v>183</v>
      </c>
      <c r="F2608" s="83">
        <v>12.46</v>
      </c>
      <c r="G2608" s="84">
        <v>53654</v>
      </c>
      <c r="H2608" s="84">
        <v>12.51</v>
      </c>
      <c r="I2608" s="84">
        <v>2</v>
      </c>
      <c r="J2608" s="84">
        <v>63.291943370939101</v>
      </c>
      <c r="K2608" s="84">
        <v>0.12578432100404299</v>
      </c>
      <c r="L2608" s="84">
        <v>60.520086519193498</v>
      </c>
      <c r="M2608" s="84">
        <v>0.115008179389927</v>
      </c>
      <c r="N2608" s="84">
        <v>2.7718568517455702</v>
      </c>
      <c r="O2608" s="84">
        <v>1.0776141614116001E-2</v>
      </c>
      <c r="P2608" s="84">
        <v>1.38958653988776</v>
      </c>
      <c r="Q2608" s="84">
        <v>1.38958653988775</v>
      </c>
      <c r="R2608" s="84">
        <v>0</v>
      </c>
      <c r="S2608" s="84">
        <v>6.0631853607688998E-5</v>
      </c>
      <c r="T2608" s="84" t="s">
        <v>162</v>
      </c>
      <c r="U2608" s="118">
        <v>-4.0527145350369598E-3</v>
      </c>
      <c r="V2608" s="118">
        <v>-1.2183396449080299E-3</v>
      </c>
      <c r="W2608" s="114">
        <v>-2.8343126343495298E-3</v>
      </c>
    </row>
    <row r="2609" spans="2:23" x14ac:dyDescent="0.25">
      <c r="B2609" s="61" t="s">
        <v>123</v>
      </c>
      <c r="C2609" s="82" t="s">
        <v>146</v>
      </c>
      <c r="D2609" s="61" t="s">
        <v>67</v>
      </c>
      <c r="E2609" s="61" t="s">
        <v>183</v>
      </c>
      <c r="F2609" s="83">
        <v>12.46</v>
      </c>
      <c r="G2609" s="84">
        <v>53704</v>
      </c>
      <c r="H2609" s="84">
        <v>12.44</v>
      </c>
      <c r="I2609" s="84">
        <v>1</v>
      </c>
      <c r="J2609" s="84">
        <v>-30.8527876248761</v>
      </c>
      <c r="K2609" s="84">
        <v>3.9789190276634502E-2</v>
      </c>
      <c r="L2609" s="84">
        <v>-27.9782122836613</v>
      </c>
      <c r="M2609" s="84">
        <v>3.2720219156245997E-2</v>
      </c>
      <c r="N2609" s="84">
        <v>-2.8745753412147401</v>
      </c>
      <c r="O2609" s="84">
        <v>7.0689711203884798E-3</v>
      </c>
      <c r="P2609" s="84">
        <v>-1.4444854363377</v>
      </c>
      <c r="Q2609" s="84">
        <v>-1.44448543633769</v>
      </c>
      <c r="R2609" s="84">
        <v>0</v>
      </c>
      <c r="S2609" s="84">
        <v>8.7217295748092996E-5</v>
      </c>
      <c r="T2609" s="84" t="s">
        <v>162</v>
      </c>
      <c r="U2609" s="118">
        <v>3.05171836245379E-2</v>
      </c>
      <c r="V2609" s="118">
        <v>-9.1741706303954604E-3</v>
      </c>
      <c r="W2609" s="114">
        <v>3.9692226057814098E-2</v>
      </c>
    </row>
    <row r="2610" spans="2:23" x14ac:dyDescent="0.25">
      <c r="B2610" s="61" t="s">
        <v>123</v>
      </c>
      <c r="C2610" s="82" t="s">
        <v>146</v>
      </c>
      <c r="D2610" s="61" t="s">
        <v>67</v>
      </c>
      <c r="E2610" s="61" t="s">
        <v>183</v>
      </c>
      <c r="F2610" s="83">
        <v>12.46</v>
      </c>
      <c r="G2610" s="84">
        <v>58004</v>
      </c>
      <c r="H2610" s="84">
        <v>12.15</v>
      </c>
      <c r="I2610" s="84">
        <v>1</v>
      </c>
      <c r="J2610" s="84">
        <v>-72.959154804834995</v>
      </c>
      <c r="K2610" s="84">
        <v>1.1274195055512399</v>
      </c>
      <c r="L2610" s="84">
        <v>-69.553472648741305</v>
      </c>
      <c r="M2610" s="84">
        <v>1.0246218010783299</v>
      </c>
      <c r="N2610" s="84">
        <v>-3.4056821560935999</v>
      </c>
      <c r="O2610" s="84">
        <v>0.102797704472905</v>
      </c>
      <c r="P2610" s="84">
        <v>-1.6898575994679199</v>
      </c>
      <c r="Q2610" s="84">
        <v>-1.6898575994679099</v>
      </c>
      <c r="R2610" s="84">
        <v>0</v>
      </c>
      <c r="S2610" s="84">
        <v>6.0482004203235096E-4</v>
      </c>
      <c r="T2610" s="84" t="s">
        <v>162</v>
      </c>
      <c r="U2610" s="118">
        <v>0.20916428515007399</v>
      </c>
      <c r="V2610" s="118">
        <v>-6.2879617770774304E-2</v>
      </c>
      <c r="W2610" s="114">
        <v>0.27204987824375498</v>
      </c>
    </row>
    <row r="2611" spans="2:23" x14ac:dyDescent="0.25">
      <c r="B2611" s="61" t="s">
        <v>123</v>
      </c>
      <c r="C2611" s="82" t="s">
        <v>146</v>
      </c>
      <c r="D2611" s="61" t="s">
        <v>67</v>
      </c>
      <c r="E2611" s="61" t="s">
        <v>184</v>
      </c>
      <c r="F2611" s="83">
        <v>12.46</v>
      </c>
      <c r="G2611" s="84">
        <v>53050</v>
      </c>
      <c r="H2611" s="84">
        <v>12.48</v>
      </c>
      <c r="I2611" s="84">
        <v>1</v>
      </c>
      <c r="J2611" s="84">
        <v>44.317186282137897</v>
      </c>
      <c r="K2611" s="84">
        <v>4.7332713299173601E-2</v>
      </c>
      <c r="L2611" s="84">
        <v>68.800509596344497</v>
      </c>
      <c r="M2611" s="84">
        <v>0.114077593909272</v>
      </c>
      <c r="N2611" s="84">
        <v>-24.483323314206601</v>
      </c>
      <c r="O2611" s="84">
        <v>-6.6744880610098603E-2</v>
      </c>
      <c r="P2611" s="84">
        <v>-12.153203590933201</v>
      </c>
      <c r="Q2611" s="84">
        <v>-12.153203590933099</v>
      </c>
      <c r="R2611" s="84">
        <v>0</v>
      </c>
      <c r="S2611" s="84">
        <v>3.5595786162963701E-3</v>
      </c>
      <c r="T2611" s="84" t="s">
        <v>162</v>
      </c>
      <c r="U2611" s="118">
        <v>-0.34264219492380699</v>
      </c>
      <c r="V2611" s="118">
        <v>-0.10300616203903799</v>
      </c>
      <c r="W2611" s="114">
        <v>-0.23963076938626399</v>
      </c>
    </row>
    <row r="2612" spans="2:23" x14ac:dyDescent="0.25">
      <c r="B2612" s="61" t="s">
        <v>123</v>
      </c>
      <c r="C2612" s="82" t="s">
        <v>146</v>
      </c>
      <c r="D2612" s="61" t="s">
        <v>67</v>
      </c>
      <c r="E2612" s="61" t="s">
        <v>184</v>
      </c>
      <c r="F2612" s="83">
        <v>12.46</v>
      </c>
      <c r="G2612" s="84">
        <v>53204</v>
      </c>
      <c r="H2612" s="84">
        <v>12.52</v>
      </c>
      <c r="I2612" s="84">
        <v>1</v>
      </c>
      <c r="J2612" s="84">
        <v>15.2760474446009</v>
      </c>
      <c r="K2612" s="84">
        <v>0</v>
      </c>
      <c r="L2612" s="84">
        <v>17.486390473062301</v>
      </c>
      <c r="M2612" s="84">
        <v>0</v>
      </c>
      <c r="N2612" s="84">
        <v>-2.2103430284614101</v>
      </c>
      <c r="O2612" s="84">
        <v>0</v>
      </c>
      <c r="P2612" s="84">
        <v>-1.0997641195037</v>
      </c>
      <c r="Q2612" s="84">
        <v>-1.09976411950369</v>
      </c>
      <c r="R2612" s="84">
        <v>0</v>
      </c>
      <c r="S2612" s="84">
        <v>0</v>
      </c>
      <c r="T2612" s="84" t="s">
        <v>162</v>
      </c>
      <c r="U2612" s="118">
        <v>0.13262058170768101</v>
      </c>
      <c r="V2612" s="118">
        <v>-3.9868811639298098E-2</v>
      </c>
      <c r="W2612" s="114">
        <v>0.17249318199951699</v>
      </c>
    </row>
    <row r="2613" spans="2:23" x14ac:dyDescent="0.25">
      <c r="B2613" s="61" t="s">
        <v>123</v>
      </c>
      <c r="C2613" s="82" t="s">
        <v>146</v>
      </c>
      <c r="D2613" s="61" t="s">
        <v>67</v>
      </c>
      <c r="E2613" s="61" t="s">
        <v>184</v>
      </c>
      <c r="F2613" s="83">
        <v>12.46</v>
      </c>
      <c r="G2613" s="84">
        <v>53204</v>
      </c>
      <c r="H2613" s="84">
        <v>12.52</v>
      </c>
      <c r="I2613" s="84">
        <v>2</v>
      </c>
      <c r="J2613" s="84">
        <v>15.2760474446009</v>
      </c>
      <c r="K2613" s="84">
        <v>0</v>
      </c>
      <c r="L2613" s="84">
        <v>17.486390473062301</v>
      </c>
      <c r="M2613" s="84">
        <v>0</v>
      </c>
      <c r="N2613" s="84">
        <v>-2.2103430284614101</v>
      </c>
      <c r="O2613" s="84">
        <v>0</v>
      </c>
      <c r="P2613" s="84">
        <v>-1.0997641195037</v>
      </c>
      <c r="Q2613" s="84">
        <v>-1.09976411950369</v>
      </c>
      <c r="R2613" s="84">
        <v>0</v>
      </c>
      <c r="S2613" s="84">
        <v>0</v>
      </c>
      <c r="T2613" s="84" t="s">
        <v>162</v>
      </c>
      <c r="U2613" s="118">
        <v>0.13262058170768101</v>
      </c>
      <c r="V2613" s="118">
        <v>-3.9868811639298098E-2</v>
      </c>
      <c r="W2613" s="114">
        <v>0.17249318199951699</v>
      </c>
    </row>
    <row r="2614" spans="2:23" x14ac:dyDescent="0.25">
      <c r="B2614" s="61" t="s">
        <v>123</v>
      </c>
      <c r="C2614" s="82" t="s">
        <v>146</v>
      </c>
      <c r="D2614" s="61" t="s">
        <v>67</v>
      </c>
      <c r="E2614" s="61" t="s">
        <v>185</v>
      </c>
      <c r="F2614" s="83">
        <v>12.52</v>
      </c>
      <c r="G2614" s="84">
        <v>53254</v>
      </c>
      <c r="H2614" s="84">
        <v>12.58</v>
      </c>
      <c r="I2614" s="84">
        <v>1</v>
      </c>
      <c r="J2614" s="84">
        <v>21.689854171401901</v>
      </c>
      <c r="K2614" s="84">
        <v>4.9585406177142299E-2</v>
      </c>
      <c r="L2614" s="84">
        <v>21.689854074866801</v>
      </c>
      <c r="M2614" s="84">
        <v>4.9585405735762401E-2</v>
      </c>
      <c r="N2614" s="84">
        <v>9.6535129890000006E-8</v>
      </c>
      <c r="O2614" s="84">
        <v>4.4137997299999998E-10</v>
      </c>
      <c r="P2614" s="84">
        <v>0</v>
      </c>
      <c r="Q2614" s="84">
        <v>0</v>
      </c>
      <c r="R2614" s="84">
        <v>0</v>
      </c>
      <c r="S2614" s="84">
        <v>0</v>
      </c>
      <c r="T2614" s="84" t="s">
        <v>162</v>
      </c>
      <c r="U2614" s="118">
        <v>-2.52789133E-10</v>
      </c>
      <c r="V2614" s="118">
        <v>0</v>
      </c>
      <c r="W2614" s="114">
        <v>-2.5278358060000001E-10</v>
      </c>
    </row>
    <row r="2615" spans="2:23" x14ac:dyDescent="0.25">
      <c r="B2615" s="61" t="s">
        <v>123</v>
      </c>
      <c r="C2615" s="82" t="s">
        <v>146</v>
      </c>
      <c r="D2615" s="61" t="s">
        <v>67</v>
      </c>
      <c r="E2615" s="61" t="s">
        <v>185</v>
      </c>
      <c r="F2615" s="83">
        <v>12.52</v>
      </c>
      <c r="G2615" s="84">
        <v>53304</v>
      </c>
      <c r="H2615" s="84">
        <v>12.56</v>
      </c>
      <c r="I2615" s="84">
        <v>1</v>
      </c>
      <c r="J2615" s="84">
        <v>9.4564195663644206</v>
      </c>
      <c r="K2615" s="84">
        <v>9.9618192310843602E-3</v>
      </c>
      <c r="L2615" s="84">
        <v>11.1795107153863</v>
      </c>
      <c r="M2615" s="84">
        <v>1.39229346256677E-2</v>
      </c>
      <c r="N2615" s="84">
        <v>-1.7230911490218901</v>
      </c>
      <c r="O2615" s="84">
        <v>-3.9611153945833602E-3</v>
      </c>
      <c r="P2615" s="84">
        <v>-0.85741367980314198</v>
      </c>
      <c r="Q2615" s="84">
        <v>-0.85741367980314098</v>
      </c>
      <c r="R2615" s="84">
        <v>0</v>
      </c>
      <c r="S2615" s="84">
        <v>8.1896625520131003E-5</v>
      </c>
      <c r="T2615" s="84" t="s">
        <v>162</v>
      </c>
      <c r="U2615" s="118">
        <v>1.9251258912801699E-2</v>
      </c>
      <c r="V2615" s="118">
        <v>-5.7873733136354797E-3</v>
      </c>
      <c r="W2615" s="114">
        <v>2.5039182188818499E-2</v>
      </c>
    </row>
    <row r="2616" spans="2:23" x14ac:dyDescent="0.25">
      <c r="B2616" s="61" t="s">
        <v>123</v>
      </c>
      <c r="C2616" s="82" t="s">
        <v>146</v>
      </c>
      <c r="D2616" s="61" t="s">
        <v>67</v>
      </c>
      <c r="E2616" s="61" t="s">
        <v>185</v>
      </c>
      <c r="F2616" s="83">
        <v>12.52</v>
      </c>
      <c r="G2616" s="84">
        <v>54104</v>
      </c>
      <c r="H2616" s="84">
        <v>12.57</v>
      </c>
      <c r="I2616" s="84">
        <v>1</v>
      </c>
      <c r="J2616" s="84">
        <v>20.173447716503802</v>
      </c>
      <c r="K2616" s="84">
        <v>4.0656102477774403E-2</v>
      </c>
      <c r="L2616" s="84">
        <v>20.173447543329502</v>
      </c>
      <c r="M2616" s="84">
        <v>4.0656101779768201E-2</v>
      </c>
      <c r="N2616" s="84">
        <v>1.7317437484E-7</v>
      </c>
      <c r="O2616" s="84">
        <v>6.9800612799999999E-10</v>
      </c>
      <c r="P2616" s="84">
        <v>-9.9030000000000002E-15</v>
      </c>
      <c r="Q2616" s="84">
        <v>-9.9030000000000002E-15</v>
      </c>
      <c r="R2616" s="84">
        <v>0</v>
      </c>
      <c r="S2616" s="84">
        <v>0</v>
      </c>
      <c r="T2616" s="84" t="s">
        <v>162</v>
      </c>
      <c r="U2616" s="118">
        <v>9.7768129999999995E-11</v>
      </c>
      <c r="V2616" s="118">
        <v>0</v>
      </c>
      <c r="W2616" s="114">
        <v>9.7770277430000006E-11</v>
      </c>
    </row>
    <row r="2617" spans="2:23" x14ac:dyDescent="0.25">
      <c r="B2617" s="61" t="s">
        <v>123</v>
      </c>
      <c r="C2617" s="82" t="s">
        <v>146</v>
      </c>
      <c r="D2617" s="61" t="s">
        <v>67</v>
      </c>
      <c r="E2617" s="61" t="s">
        <v>186</v>
      </c>
      <c r="F2617" s="83">
        <v>12.58</v>
      </c>
      <c r="G2617" s="84">
        <v>54104</v>
      </c>
      <c r="H2617" s="84">
        <v>12.57</v>
      </c>
      <c r="I2617" s="84">
        <v>1</v>
      </c>
      <c r="J2617" s="84">
        <v>-3.6713289177964201</v>
      </c>
      <c r="K2617" s="84">
        <v>1.18073026758399E-3</v>
      </c>
      <c r="L2617" s="84">
        <v>-3.6713290001367498</v>
      </c>
      <c r="M2617" s="84">
        <v>1.18073032054667E-3</v>
      </c>
      <c r="N2617" s="84">
        <v>8.2340325529999999E-8</v>
      </c>
      <c r="O2617" s="84">
        <v>-5.2962683000000002E-11</v>
      </c>
      <c r="P2617" s="84">
        <v>0</v>
      </c>
      <c r="Q2617" s="84">
        <v>0</v>
      </c>
      <c r="R2617" s="84">
        <v>0</v>
      </c>
      <c r="S2617" s="84">
        <v>0</v>
      </c>
      <c r="T2617" s="84" t="s">
        <v>162</v>
      </c>
      <c r="U2617" s="118">
        <v>1.5739751200000001E-10</v>
      </c>
      <c r="V2617" s="118">
        <v>0</v>
      </c>
      <c r="W2617" s="114">
        <v>1.5740096916999999E-10</v>
      </c>
    </row>
    <row r="2618" spans="2:23" x14ac:dyDescent="0.25">
      <c r="B2618" s="61" t="s">
        <v>123</v>
      </c>
      <c r="C2618" s="82" t="s">
        <v>146</v>
      </c>
      <c r="D2618" s="61" t="s">
        <v>67</v>
      </c>
      <c r="E2618" s="61" t="s">
        <v>187</v>
      </c>
      <c r="F2618" s="83">
        <v>12.51</v>
      </c>
      <c r="G2618" s="84">
        <v>53404</v>
      </c>
      <c r="H2618" s="84">
        <v>12.52</v>
      </c>
      <c r="I2618" s="84">
        <v>1</v>
      </c>
      <c r="J2618" s="84">
        <v>-4.4590975650735603</v>
      </c>
      <c r="K2618" s="84">
        <v>1.93268116641893E-3</v>
      </c>
      <c r="L2618" s="84">
        <v>-0.18584370261778599</v>
      </c>
      <c r="M2618" s="84">
        <v>3.3570821112209998E-6</v>
      </c>
      <c r="N2618" s="84">
        <v>-4.2732538624557801</v>
      </c>
      <c r="O2618" s="84">
        <v>1.92932408430771E-3</v>
      </c>
      <c r="P2618" s="84">
        <v>-2.1340819155786801</v>
      </c>
      <c r="Q2618" s="84">
        <v>-2.1340819155786699</v>
      </c>
      <c r="R2618" s="84">
        <v>0</v>
      </c>
      <c r="S2618" s="84">
        <v>4.4267850649727501E-4</v>
      </c>
      <c r="T2618" s="84" t="s">
        <v>162</v>
      </c>
      <c r="U2618" s="118">
        <v>6.6878029539667802E-2</v>
      </c>
      <c r="V2618" s="118">
        <v>-2.01050811886914E-2</v>
      </c>
      <c r="W2618" s="114">
        <v>8.6985021273563196E-2</v>
      </c>
    </row>
    <row r="2619" spans="2:23" x14ac:dyDescent="0.25">
      <c r="B2619" s="61" t="s">
        <v>123</v>
      </c>
      <c r="C2619" s="82" t="s">
        <v>146</v>
      </c>
      <c r="D2619" s="61" t="s">
        <v>67</v>
      </c>
      <c r="E2619" s="61" t="s">
        <v>188</v>
      </c>
      <c r="F2619" s="83">
        <v>12.52</v>
      </c>
      <c r="G2619" s="84">
        <v>53854</v>
      </c>
      <c r="H2619" s="84">
        <v>12.25</v>
      </c>
      <c r="I2619" s="84">
        <v>1</v>
      </c>
      <c r="J2619" s="84">
        <v>-62.628962330725201</v>
      </c>
      <c r="K2619" s="84">
        <v>0.77439685013353599</v>
      </c>
      <c r="L2619" s="84">
        <v>-58.303102518979898</v>
      </c>
      <c r="M2619" s="84">
        <v>0.67111427563595505</v>
      </c>
      <c r="N2619" s="84">
        <v>-4.3258598117452696</v>
      </c>
      <c r="O2619" s="84">
        <v>0.10328257449758101</v>
      </c>
      <c r="P2619" s="84">
        <v>-2.1340819155783102</v>
      </c>
      <c r="Q2619" s="84">
        <v>-2.1340819155783102</v>
      </c>
      <c r="R2619" s="84">
        <v>0</v>
      </c>
      <c r="S2619" s="84">
        <v>8.99156559030114E-4</v>
      </c>
      <c r="T2619" s="84" t="s">
        <v>162</v>
      </c>
      <c r="U2619" s="118">
        <v>0.111172535981315</v>
      </c>
      <c r="V2619" s="118">
        <v>-3.3421033443148E-2</v>
      </c>
      <c r="W2619" s="114">
        <v>0.144596745357679</v>
      </c>
    </row>
    <row r="2620" spans="2:23" x14ac:dyDescent="0.25">
      <c r="B2620" s="61" t="s">
        <v>123</v>
      </c>
      <c r="C2620" s="82" t="s">
        <v>146</v>
      </c>
      <c r="D2620" s="61" t="s">
        <v>67</v>
      </c>
      <c r="E2620" s="61" t="s">
        <v>189</v>
      </c>
      <c r="F2620" s="83">
        <v>12.54</v>
      </c>
      <c r="G2620" s="84">
        <v>53754</v>
      </c>
      <c r="H2620" s="84">
        <v>12.31</v>
      </c>
      <c r="I2620" s="84">
        <v>1</v>
      </c>
      <c r="J2620" s="84">
        <v>-56.828330163245099</v>
      </c>
      <c r="K2620" s="84">
        <v>0.52381826750296101</v>
      </c>
      <c r="L2620" s="84">
        <v>-52.650544100471599</v>
      </c>
      <c r="M2620" s="84">
        <v>0.44963134259908</v>
      </c>
      <c r="N2620" s="84">
        <v>-4.1777860627735004</v>
      </c>
      <c r="O2620" s="84">
        <v>7.4186924903881707E-2</v>
      </c>
      <c r="P2620" s="84">
        <v>-2.0710722620278701</v>
      </c>
      <c r="Q2620" s="84">
        <v>-2.0710722620278701</v>
      </c>
      <c r="R2620" s="84">
        <v>0</v>
      </c>
      <c r="S2620" s="84">
        <v>6.9573099901859201E-4</v>
      </c>
      <c r="T2620" s="84" t="s">
        <v>162</v>
      </c>
      <c r="U2620" s="118">
        <v>-3.9118252507169299E-2</v>
      </c>
      <c r="V2620" s="118">
        <v>-1.1759850701789599E-2</v>
      </c>
      <c r="W2620" s="114">
        <v>-2.7357800890294801E-2</v>
      </c>
    </row>
    <row r="2621" spans="2:23" x14ac:dyDescent="0.25">
      <c r="B2621" s="61" t="s">
        <v>123</v>
      </c>
      <c r="C2621" s="82" t="s">
        <v>146</v>
      </c>
      <c r="D2621" s="61" t="s">
        <v>67</v>
      </c>
      <c r="E2621" s="61" t="s">
        <v>190</v>
      </c>
      <c r="F2621" s="83">
        <v>12.43</v>
      </c>
      <c r="G2621" s="84">
        <v>54050</v>
      </c>
      <c r="H2621" s="84">
        <v>12.39</v>
      </c>
      <c r="I2621" s="84">
        <v>1</v>
      </c>
      <c r="J2621" s="84">
        <v>-63.075133251837897</v>
      </c>
      <c r="K2621" s="84">
        <v>5.5459905740235203E-2</v>
      </c>
      <c r="L2621" s="84">
        <v>-30.3348919199133</v>
      </c>
      <c r="M2621" s="84">
        <v>1.2827667009031899E-2</v>
      </c>
      <c r="N2621" s="84">
        <v>-32.740241331924601</v>
      </c>
      <c r="O2621" s="84">
        <v>4.2632238731203302E-2</v>
      </c>
      <c r="P2621" s="84">
        <v>-16.155833408587799</v>
      </c>
      <c r="Q2621" s="84">
        <v>-16.155833408587799</v>
      </c>
      <c r="R2621" s="84">
        <v>0</v>
      </c>
      <c r="S2621" s="84">
        <v>3.6384926865770401E-3</v>
      </c>
      <c r="T2621" s="84" t="s">
        <v>163</v>
      </c>
      <c r="U2621" s="118">
        <v>-0.78054357062272195</v>
      </c>
      <c r="V2621" s="118">
        <v>-0.23464943519863901</v>
      </c>
      <c r="W2621" s="114">
        <v>-0.545882145103048</v>
      </c>
    </row>
    <row r="2622" spans="2:23" x14ac:dyDescent="0.25">
      <c r="B2622" s="61" t="s">
        <v>123</v>
      </c>
      <c r="C2622" s="82" t="s">
        <v>146</v>
      </c>
      <c r="D2622" s="61" t="s">
        <v>67</v>
      </c>
      <c r="E2622" s="61" t="s">
        <v>190</v>
      </c>
      <c r="F2622" s="83">
        <v>12.43</v>
      </c>
      <c r="G2622" s="84">
        <v>54850</v>
      </c>
      <c r="H2622" s="84">
        <v>12.43</v>
      </c>
      <c r="I2622" s="84">
        <v>1</v>
      </c>
      <c r="J2622" s="84">
        <v>-9.7628982644231002</v>
      </c>
      <c r="K2622" s="84">
        <v>2.4772156037331499E-3</v>
      </c>
      <c r="L2622" s="84">
        <v>-15.6851672784809</v>
      </c>
      <c r="M2622" s="84">
        <v>6.3941760416765803E-3</v>
      </c>
      <c r="N2622" s="84">
        <v>5.9222690140577896</v>
      </c>
      <c r="O2622" s="84">
        <v>-3.9169604379434304E-3</v>
      </c>
      <c r="P2622" s="84">
        <v>3.0920217384411899</v>
      </c>
      <c r="Q2622" s="84">
        <v>3.0920217384411801</v>
      </c>
      <c r="R2622" s="84">
        <v>0</v>
      </c>
      <c r="S2622" s="84">
        <v>2.48479953221505E-4</v>
      </c>
      <c r="T2622" s="84" t="s">
        <v>162</v>
      </c>
      <c r="U2622" s="118">
        <v>-4.8687818243636702E-2</v>
      </c>
      <c r="V2622" s="118">
        <v>-1.46366833087982E-2</v>
      </c>
      <c r="W2622" s="114">
        <v>-3.4050387016857697E-2</v>
      </c>
    </row>
    <row r="2623" spans="2:23" x14ac:dyDescent="0.25">
      <c r="B2623" s="61" t="s">
        <v>123</v>
      </c>
      <c r="C2623" s="82" t="s">
        <v>146</v>
      </c>
      <c r="D2623" s="61" t="s">
        <v>67</v>
      </c>
      <c r="E2623" s="61" t="s">
        <v>191</v>
      </c>
      <c r="F2623" s="83">
        <v>12.54</v>
      </c>
      <c r="G2623" s="84">
        <v>53654</v>
      </c>
      <c r="H2623" s="84">
        <v>12.51</v>
      </c>
      <c r="I2623" s="84">
        <v>1</v>
      </c>
      <c r="J2623" s="84">
        <v>-47.291569889234303</v>
      </c>
      <c r="K2623" s="84">
        <v>6.9107620801979505E-2</v>
      </c>
      <c r="L2623" s="84">
        <v>-45.2405543330878</v>
      </c>
      <c r="M2623" s="84">
        <v>6.3243269671680605E-2</v>
      </c>
      <c r="N2623" s="84">
        <v>-2.05101555614652</v>
      </c>
      <c r="O2623" s="84">
        <v>5.8643511302989004E-3</v>
      </c>
      <c r="P2623" s="84">
        <v>-1.03113665947476</v>
      </c>
      <c r="Q2623" s="84">
        <v>-1.03113665947476</v>
      </c>
      <c r="R2623" s="84">
        <v>0</v>
      </c>
      <c r="S2623" s="84">
        <v>3.2854202844845E-5</v>
      </c>
      <c r="T2623" s="84" t="s">
        <v>162</v>
      </c>
      <c r="U2623" s="118">
        <v>1.19205312225993E-2</v>
      </c>
      <c r="V2623" s="118">
        <v>-3.5835871614688999E-3</v>
      </c>
      <c r="W2623" s="114">
        <v>1.5504458925108501E-2</v>
      </c>
    </row>
    <row r="2624" spans="2:23" x14ac:dyDescent="0.25">
      <c r="B2624" s="61" t="s">
        <v>123</v>
      </c>
      <c r="C2624" s="82" t="s">
        <v>146</v>
      </c>
      <c r="D2624" s="61" t="s">
        <v>67</v>
      </c>
      <c r="E2624" s="61" t="s">
        <v>192</v>
      </c>
      <c r="F2624" s="83">
        <v>12.44</v>
      </c>
      <c r="G2624" s="84">
        <v>58004</v>
      </c>
      <c r="H2624" s="84">
        <v>12.15</v>
      </c>
      <c r="I2624" s="84">
        <v>1</v>
      </c>
      <c r="J2624" s="84">
        <v>-68.759691822387396</v>
      </c>
      <c r="K2624" s="84">
        <v>0.97441920474094701</v>
      </c>
      <c r="L2624" s="84">
        <v>-65.8410993329842</v>
      </c>
      <c r="M2624" s="84">
        <v>0.893453879479571</v>
      </c>
      <c r="N2624" s="84">
        <v>-2.9185924894032</v>
      </c>
      <c r="O2624" s="84">
        <v>8.0965325261375495E-2</v>
      </c>
      <c r="P2624" s="84">
        <v>-1.44448543633713</v>
      </c>
      <c r="Q2624" s="84">
        <v>-1.44448543633713</v>
      </c>
      <c r="R2624" s="84">
        <v>0</v>
      </c>
      <c r="S2624" s="84">
        <v>4.3003551803033499E-4</v>
      </c>
      <c r="T2624" s="84" t="s">
        <v>162</v>
      </c>
      <c r="U2624" s="118">
        <v>0.14907685216168401</v>
      </c>
      <c r="V2624" s="118">
        <v>-4.4815946831798903E-2</v>
      </c>
      <c r="W2624" s="114">
        <v>0.19389705776227301</v>
      </c>
    </row>
    <row r="2625" spans="2:23" x14ac:dyDescent="0.25">
      <c r="B2625" s="61" t="s">
        <v>123</v>
      </c>
      <c r="C2625" s="82" t="s">
        <v>146</v>
      </c>
      <c r="D2625" s="61" t="s">
        <v>67</v>
      </c>
      <c r="E2625" s="61" t="s">
        <v>193</v>
      </c>
      <c r="F2625" s="83">
        <v>12.31</v>
      </c>
      <c r="G2625" s="84">
        <v>53756</v>
      </c>
      <c r="H2625" s="84">
        <v>12.31</v>
      </c>
      <c r="I2625" s="84">
        <v>1</v>
      </c>
      <c r="J2625" s="84">
        <v>-3.3171500000000002E-13</v>
      </c>
      <c r="K2625" s="84">
        <v>0</v>
      </c>
      <c r="L2625" s="84">
        <v>3.1129600000000001E-13</v>
      </c>
      <c r="M2625" s="84">
        <v>0</v>
      </c>
      <c r="N2625" s="84">
        <v>-6.4301099999999998E-13</v>
      </c>
      <c r="O2625" s="84">
        <v>0</v>
      </c>
      <c r="P2625" s="84">
        <v>-8.6061999999999995E-14</v>
      </c>
      <c r="Q2625" s="84">
        <v>-8.6060999999999998E-14</v>
      </c>
      <c r="R2625" s="84">
        <v>0</v>
      </c>
      <c r="S2625" s="84">
        <v>0</v>
      </c>
      <c r="T2625" s="84" t="s">
        <v>162</v>
      </c>
      <c r="U2625" s="118">
        <v>0</v>
      </c>
      <c r="V2625" s="118">
        <v>0</v>
      </c>
      <c r="W2625" s="114">
        <v>0</v>
      </c>
    </row>
    <row r="2626" spans="2:23" x14ac:dyDescent="0.25">
      <c r="B2626" s="61" t="s">
        <v>123</v>
      </c>
      <c r="C2626" s="82" t="s">
        <v>146</v>
      </c>
      <c r="D2626" s="61" t="s">
        <v>67</v>
      </c>
      <c r="E2626" s="61" t="s">
        <v>193</v>
      </c>
      <c r="F2626" s="83">
        <v>12.31</v>
      </c>
      <c r="G2626" s="84">
        <v>53854</v>
      </c>
      <c r="H2626" s="84">
        <v>12.25</v>
      </c>
      <c r="I2626" s="84">
        <v>1</v>
      </c>
      <c r="J2626" s="84">
        <v>-56.5044751660622</v>
      </c>
      <c r="K2626" s="84">
        <v>0.15804140783271101</v>
      </c>
      <c r="L2626" s="84">
        <v>-51.692403640743699</v>
      </c>
      <c r="M2626" s="84">
        <v>0.13226917741079999</v>
      </c>
      <c r="N2626" s="84">
        <v>-4.8120715253184096</v>
      </c>
      <c r="O2626" s="84">
        <v>2.57722304219106E-2</v>
      </c>
      <c r="P2626" s="84">
        <v>-2.3593679902767701</v>
      </c>
      <c r="Q2626" s="84">
        <v>-2.3593679902767599</v>
      </c>
      <c r="R2626" s="84">
        <v>0</v>
      </c>
      <c r="S2626" s="84">
        <v>2.7554755702036002E-4</v>
      </c>
      <c r="T2626" s="84" t="s">
        <v>163</v>
      </c>
      <c r="U2626" s="118">
        <v>2.7758698061955099E-2</v>
      </c>
      <c r="V2626" s="118">
        <v>-8.3449061234221397E-3</v>
      </c>
      <c r="W2626" s="114">
        <v>3.6104397184928999E-2</v>
      </c>
    </row>
    <row r="2627" spans="2:23" x14ac:dyDescent="0.25">
      <c r="B2627" s="61" t="s">
        <v>123</v>
      </c>
      <c r="C2627" s="82" t="s">
        <v>146</v>
      </c>
      <c r="D2627" s="61" t="s">
        <v>67</v>
      </c>
      <c r="E2627" s="61" t="s">
        <v>193</v>
      </c>
      <c r="F2627" s="83">
        <v>12.31</v>
      </c>
      <c r="G2627" s="84">
        <v>58104</v>
      </c>
      <c r="H2627" s="84">
        <v>12.08</v>
      </c>
      <c r="I2627" s="84">
        <v>1</v>
      </c>
      <c r="J2627" s="84">
        <v>-60.102797966940798</v>
      </c>
      <c r="K2627" s="84">
        <v>0.46382526793161</v>
      </c>
      <c r="L2627" s="84">
        <v>-60.691670226584598</v>
      </c>
      <c r="M2627" s="84">
        <v>0.47295868240019701</v>
      </c>
      <c r="N2627" s="84">
        <v>0.58887225964377998</v>
      </c>
      <c r="O2627" s="84">
        <v>-9.1334144685865908E-3</v>
      </c>
      <c r="P2627" s="84">
        <v>0.28829572824949701</v>
      </c>
      <c r="Q2627" s="84">
        <v>0.28829572824949701</v>
      </c>
      <c r="R2627" s="84">
        <v>0</v>
      </c>
      <c r="S2627" s="84">
        <v>1.0671892417415001E-5</v>
      </c>
      <c r="T2627" s="84" t="s">
        <v>162</v>
      </c>
      <c r="U2627" s="118">
        <v>2.4058630273656099E-2</v>
      </c>
      <c r="V2627" s="118">
        <v>-7.2325802400273597E-3</v>
      </c>
      <c r="W2627" s="114">
        <v>3.1291897811156197E-2</v>
      </c>
    </row>
    <row r="2628" spans="2:23" x14ac:dyDescent="0.25">
      <c r="B2628" s="61" t="s">
        <v>123</v>
      </c>
      <c r="C2628" s="82" t="s">
        <v>146</v>
      </c>
      <c r="D2628" s="61" t="s">
        <v>67</v>
      </c>
      <c r="E2628" s="61" t="s">
        <v>194</v>
      </c>
      <c r="F2628" s="83">
        <v>12.33</v>
      </c>
      <c r="G2628" s="84">
        <v>54050</v>
      </c>
      <c r="H2628" s="84">
        <v>12.39</v>
      </c>
      <c r="I2628" s="84">
        <v>1</v>
      </c>
      <c r="J2628" s="84">
        <v>87.622324252864502</v>
      </c>
      <c r="K2628" s="84">
        <v>0.16192209631062901</v>
      </c>
      <c r="L2628" s="84">
        <v>54.811486086448397</v>
      </c>
      <c r="M2628" s="84">
        <v>6.33606660577338E-2</v>
      </c>
      <c r="N2628" s="84">
        <v>32.810838166416097</v>
      </c>
      <c r="O2628" s="84">
        <v>9.8561430252895404E-2</v>
      </c>
      <c r="P2628" s="84">
        <v>16.1558334085877</v>
      </c>
      <c r="Q2628" s="84">
        <v>16.1558334085877</v>
      </c>
      <c r="R2628" s="84">
        <v>0</v>
      </c>
      <c r="S2628" s="84">
        <v>5.5047210014281698E-3</v>
      </c>
      <c r="T2628" s="84" t="s">
        <v>163</v>
      </c>
      <c r="U2628" s="118">
        <v>-0.75043101205919505</v>
      </c>
      <c r="V2628" s="118">
        <v>-0.22559690421221301</v>
      </c>
      <c r="W2628" s="114">
        <v>-0.52482258010005201</v>
      </c>
    </row>
    <row r="2629" spans="2:23" x14ac:dyDescent="0.25">
      <c r="B2629" s="61" t="s">
        <v>123</v>
      </c>
      <c r="C2629" s="82" t="s">
        <v>146</v>
      </c>
      <c r="D2629" s="61" t="s">
        <v>67</v>
      </c>
      <c r="E2629" s="61" t="s">
        <v>194</v>
      </c>
      <c r="F2629" s="83">
        <v>12.33</v>
      </c>
      <c r="G2629" s="84">
        <v>56000</v>
      </c>
      <c r="H2629" s="84">
        <v>12.33</v>
      </c>
      <c r="I2629" s="84">
        <v>1</v>
      </c>
      <c r="J2629" s="84">
        <v>-1.0468844722775501</v>
      </c>
      <c r="K2629" s="84">
        <v>1.0583754268243E-4</v>
      </c>
      <c r="L2629" s="84">
        <v>31.450470007096499</v>
      </c>
      <c r="M2629" s="84">
        <v>9.5520483388348704E-2</v>
      </c>
      <c r="N2629" s="84">
        <v>-32.497354479374003</v>
      </c>
      <c r="O2629" s="84">
        <v>-9.5414645845666293E-2</v>
      </c>
      <c r="P2629" s="84">
        <v>-15.615009643129801</v>
      </c>
      <c r="Q2629" s="84">
        <v>-15.615009643129801</v>
      </c>
      <c r="R2629" s="84">
        <v>0</v>
      </c>
      <c r="S2629" s="84">
        <v>2.3546520770792001E-2</v>
      </c>
      <c r="T2629" s="84" t="s">
        <v>163</v>
      </c>
      <c r="U2629" s="118">
        <v>-1.1764625832770601</v>
      </c>
      <c r="V2629" s="118">
        <v>-0.35367183984111999</v>
      </c>
      <c r="W2629" s="114">
        <v>-0.82277267120450204</v>
      </c>
    </row>
    <row r="2630" spans="2:23" x14ac:dyDescent="0.25">
      <c r="B2630" s="61" t="s">
        <v>123</v>
      </c>
      <c r="C2630" s="82" t="s">
        <v>146</v>
      </c>
      <c r="D2630" s="61" t="s">
        <v>67</v>
      </c>
      <c r="E2630" s="61" t="s">
        <v>194</v>
      </c>
      <c r="F2630" s="83">
        <v>12.33</v>
      </c>
      <c r="G2630" s="84">
        <v>58450</v>
      </c>
      <c r="H2630" s="84">
        <v>12.29</v>
      </c>
      <c r="I2630" s="84">
        <v>1</v>
      </c>
      <c r="J2630" s="84">
        <v>-61.088977387228297</v>
      </c>
      <c r="K2630" s="84">
        <v>9.5461059587198305E-2</v>
      </c>
      <c r="L2630" s="84">
        <v>-45.757939151077998</v>
      </c>
      <c r="M2630" s="84">
        <v>5.3559122501148998E-2</v>
      </c>
      <c r="N2630" s="84">
        <v>-15.331038236150301</v>
      </c>
      <c r="O2630" s="84">
        <v>4.19019370860493E-2</v>
      </c>
      <c r="P2630" s="84">
        <v>-7.8803209788662203</v>
      </c>
      <c r="Q2630" s="84">
        <v>-7.8803209788662203</v>
      </c>
      <c r="R2630" s="84">
        <v>0</v>
      </c>
      <c r="S2630" s="84">
        <v>1.5885041543123499E-3</v>
      </c>
      <c r="T2630" s="84" t="s">
        <v>163</v>
      </c>
      <c r="U2630" s="118">
        <v>-9.74286839167611E-2</v>
      </c>
      <c r="V2630" s="118">
        <v>-2.9289313900793E-2</v>
      </c>
      <c r="W2630" s="114">
        <v>-6.8137873365118395E-2</v>
      </c>
    </row>
    <row r="2631" spans="2:23" x14ac:dyDescent="0.25">
      <c r="B2631" s="61" t="s">
        <v>123</v>
      </c>
      <c r="C2631" s="82" t="s">
        <v>146</v>
      </c>
      <c r="D2631" s="61" t="s">
        <v>67</v>
      </c>
      <c r="E2631" s="61" t="s">
        <v>195</v>
      </c>
      <c r="F2631" s="83">
        <v>12.25</v>
      </c>
      <c r="G2631" s="84">
        <v>53850</v>
      </c>
      <c r="H2631" s="84">
        <v>12.33</v>
      </c>
      <c r="I2631" s="84">
        <v>1</v>
      </c>
      <c r="J2631" s="84">
        <v>7.7317790382559002</v>
      </c>
      <c r="K2631" s="84">
        <v>0</v>
      </c>
      <c r="L2631" s="84">
        <v>12.257928703411</v>
      </c>
      <c r="M2631" s="84">
        <v>0</v>
      </c>
      <c r="N2631" s="84">
        <v>-4.5261496651551401</v>
      </c>
      <c r="O2631" s="84">
        <v>0</v>
      </c>
      <c r="P2631" s="84">
        <v>-2.21537819114512</v>
      </c>
      <c r="Q2631" s="84">
        <v>-2.2153781911451098</v>
      </c>
      <c r="R2631" s="84">
        <v>0</v>
      </c>
      <c r="S2631" s="84">
        <v>0</v>
      </c>
      <c r="T2631" s="84" t="s">
        <v>163</v>
      </c>
      <c r="U2631" s="118">
        <v>0.36209197321241099</v>
      </c>
      <c r="V2631" s="118">
        <v>-0.108853214864697</v>
      </c>
      <c r="W2631" s="114">
        <v>0.47095553217796698</v>
      </c>
    </row>
    <row r="2632" spans="2:23" x14ac:dyDescent="0.25">
      <c r="B2632" s="61" t="s">
        <v>123</v>
      </c>
      <c r="C2632" s="82" t="s">
        <v>146</v>
      </c>
      <c r="D2632" s="61" t="s">
        <v>67</v>
      </c>
      <c r="E2632" s="61" t="s">
        <v>195</v>
      </c>
      <c r="F2632" s="83">
        <v>12.25</v>
      </c>
      <c r="G2632" s="84">
        <v>53850</v>
      </c>
      <c r="H2632" s="84">
        <v>12.33</v>
      </c>
      <c r="I2632" s="84">
        <v>2</v>
      </c>
      <c r="J2632" s="84">
        <v>17.883427851839901</v>
      </c>
      <c r="K2632" s="84">
        <v>0</v>
      </c>
      <c r="L2632" s="84">
        <v>28.352308375055902</v>
      </c>
      <c r="M2632" s="84">
        <v>0</v>
      </c>
      <c r="N2632" s="84">
        <v>-10.468880523216001</v>
      </c>
      <c r="O2632" s="84">
        <v>0</v>
      </c>
      <c r="P2632" s="84">
        <v>-5.1241190222655701</v>
      </c>
      <c r="Q2632" s="84">
        <v>-5.1241190222655604</v>
      </c>
      <c r="R2632" s="84">
        <v>0</v>
      </c>
      <c r="S2632" s="84">
        <v>0</v>
      </c>
      <c r="T2632" s="84" t="s">
        <v>163</v>
      </c>
      <c r="U2632" s="118">
        <v>0.83751044185727797</v>
      </c>
      <c r="V2632" s="118">
        <v>-0.25177499316019802</v>
      </c>
      <c r="W2632" s="114">
        <v>1.0893093606858699</v>
      </c>
    </row>
    <row r="2633" spans="2:23" x14ac:dyDescent="0.25">
      <c r="B2633" s="61" t="s">
        <v>123</v>
      </c>
      <c r="C2633" s="82" t="s">
        <v>146</v>
      </c>
      <c r="D2633" s="61" t="s">
        <v>67</v>
      </c>
      <c r="E2633" s="61" t="s">
        <v>195</v>
      </c>
      <c r="F2633" s="83">
        <v>12.25</v>
      </c>
      <c r="G2633" s="84">
        <v>58004</v>
      </c>
      <c r="H2633" s="84">
        <v>12.15</v>
      </c>
      <c r="I2633" s="84">
        <v>1</v>
      </c>
      <c r="J2633" s="84">
        <v>-83.487060027964105</v>
      </c>
      <c r="K2633" s="84">
        <v>0.236983032531838</v>
      </c>
      <c r="L2633" s="84">
        <v>-89.296692915251995</v>
      </c>
      <c r="M2633" s="84">
        <v>0.27111257843042802</v>
      </c>
      <c r="N2633" s="84">
        <v>5.80963288728785</v>
      </c>
      <c r="O2633" s="84">
        <v>-3.4129545898589499E-2</v>
      </c>
      <c r="P2633" s="84">
        <v>2.8460473075552501</v>
      </c>
      <c r="Q2633" s="84">
        <v>2.8460473075552501</v>
      </c>
      <c r="R2633" s="84">
        <v>0</v>
      </c>
      <c r="S2633" s="84">
        <v>2.7539949941264498E-4</v>
      </c>
      <c r="T2633" s="84" t="s">
        <v>163</v>
      </c>
      <c r="U2633" s="118">
        <v>0.16458282876599001</v>
      </c>
      <c r="V2633" s="118">
        <v>-4.9477401732389403E-2</v>
      </c>
      <c r="W2633" s="114">
        <v>0.214064932235801</v>
      </c>
    </row>
    <row r="2634" spans="2:23" x14ac:dyDescent="0.25">
      <c r="B2634" s="61" t="s">
        <v>123</v>
      </c>
      <c r="C2634" s="82" t="s">
        <v>146</v>
      </c>
      <c r="D2634" s="61" t="s">
        <v>67</v>
      </c>
      <c r="E2634" s="61" t="s">
        <v>196</v>
      </c>
      <c r="F2634" s="83">
        <v>12.43</v>
      </c>
      <c r="G2634" s="84">
        <v>54000</v>
      </c>
      <c r="H2634" s="84">
        <v>12.28</v>
      </c>
      <c r="I2634" s="84">
        <v>1</v>
      </c>
      <c r="J2634" s="84">
        <v>-93.051104258725502</v>
      </c>
      <c r="K2634" s="84">
        <v>0.52470558502835296</v>
      </c>
      <c r="L2634" s="84">
        <v>-79.243328528556802</v>
      </c>
      <c r="M2634" s="84">
        <v>0.380538010046858</v>
      </c>
      <c r="N2634" s="84">
        <v>-13.807775730168601</v>
      </c>
      <c r="O2634" s="84">
        <v>0.14416757498149499</v>
      </c>
      <c r="P2634" s="84">
        <v>-6.2246715183463799</v>
      </c>
      <c r="Q2634" s="84">
        <v>-6.2246715183463701</v>
      </c>
      <c r="R2634" s="84">
        <v>0</v>
      </c>
      <c r="S2634" s="84">
        <v>2.34804005198554E-3</v>
      </c>
      <c r="T2634" s="84" t="s">
        <v>163</v>
      </c>
      <c r="U2634" s="118">
        <v>-0.28997597062893499</v>
      </c>
      <c r="V2634" s="118">
        <v>-8.7173477932784599E-2</v>
      </c>
      <c r="W2634" s="114">
        <v>-0.20279803822991499</v>
      </c>
    </row>
    <row r="2635" spans="2:23" x14ac:dyDescent="0.25">
      <c r="B2635" s="61" t="s">
        <v>123</v>
      </c>
      <c r="C2635" s="82" t="s">
        <v>146</v>
      </c>
      <c r="D2635" s="61" t="s">
        <v>67</v>
      </c>
      <c r="E2635" s="61" t="s">
        <v>196</v>
      </c>
      <c r="F2635" s="83">
        <v>12.43</v>
      </c>
      <c r="G2635" s="84">
        <v>54850</v>
      </c>
      <c r="H2635" s="84">
        <v>12.43</v>
      </c>
      <c r="I2635" s="84">
        <v>1</v>
      </c>
      <c r="J2635" s="84">
        <v>9.7645115807735205</v>
      </c>
      <c r="K2635" s="84">
        <v>7.4941709519093201E-4</v>
      </c>
      <c r="L2635" s="84">
        <v>15.689331756168301</v>
      </c>
      <c r="M2635" s="84">
        <v>1.93477932930717E-3</v>
      </c>
      <c r="N2635" s="84">
        <v>-5.9248201753947498</v>
      </c>
      <c r="O2635" s="84">
        <v>-1.18536223411623E-3</v>
      </c>
      <c r="P2635" s="84">
        <v>-3.0920217384413999</v>
      </c>
      <c r="Q2635" s="84">
        <v>-3.0920217384413999</v>
      </c>
      <c r="R2635" s="84">
        <v>0</v>
      </c>
      <c r="S2635" s="84">
        <v>7.5146303667614006E-5</v>
      </c>
      <c r="T2635" s="84" t="s">
        <v>162</v>
      </c>
      <c r="U2635" s="118">
        <v>-1.47340525700647E-2</v>
      </c>
      <c r="V2635" s="118">
        <v>-4.4293966972202099E-3</v>
      </c>
      <c r="W2635" s="114">
        <v>-1.03044295356776E-2</v>
      </c>
    </row>
    <row r="2636" spans="2:23" x14ac:dyDescent="0.25">
      <c r="B2636" s="61" t="s">
        <v>123</v>
      </c>
      <c r="C2636" s="82" t="s">
        <v>146</v>
      </c>
      <c r="D2636" s="61" t="s">
        <v>67</v>
      </c>
      <c r="E2636" s="61" t="s">
        <v>144</v>
      </c>
      <c r="F2636" s="83">
        <v>12.28</v>
      </c>
      <c r="G2636" s="84">
        <v>54250</v>
      </c>
      <c r="H2636" s="84">
        <v>12.24</v>
      </c>
      <c r="I2636" s="84">
        <v>1</v>
      </c>
      <c r="J2636" s="84">
        <v>-138.38975824942099</v>
      </c>
      <c r="K2636" s="84">
        <v>0.26046346256133002</v>
      </c>
      <c r="L2636" s="84">
        <v>-138.38976492431499</v>
      </c>
      <c r="M2636" s="84">
        <v>0.26046348768697902</v>
      </c>
      <c r="N2636" s="84">
        <v>6.6748947480379998E-6</v>
      </c>
      <c r="O2636" s="84">
        <v>-2.5125648914E-8</v>
      </c>
      <c r="P2636" s="84">
        <v>0</v>
      </c>
      <c r="Q2636" s="84">
        <v>0</v>
      </c>
      <c r="R2636" s="84">
        <v>0</v>
      </c>
      <c r="S2636" s="84">
        <v>0</v>
      </c>
      <c r="T2636" s="84" t="s">
        <v>163</v>
      </c>
      <c r="U2636" s="118">
        <v>-4.1044665762999997E-8</v>
      </c>
      <c r="V2636" s="118">
        <v>0</v>
      </c>
      <c r="W2636" s="114">
        <v>-4.104376423524E-8</v>
      </c>
    </row>
    <row r="2637" spans="2:23" x14ac:dyDescent="0.25">
      <c r="B2637" s="61" t="s">
        <v>123</v>
      </c>
      <c r="C2637" s="82" t="s">
        <v>146</v>
      </c>
      <c r="D2637" s="61" t="s">
        <v>67</v>
      </c>
      <c r="E2637" s="61" t="s">
        <v>197</v>
      </c>
      <c r="F2637" s="83">
        <v>12.15</v>
      </c>
      <c r="G2637" s="84">
        <v>58004</v>
      </c>
      <c r="H2637" s="84">
        <v>12.15</v>
      </c>
      <c r="I2637" s="84">
        <v>1</v>
      </c>
      <c r="J2637" s="84">
        <v>0</v>
      </c>
      <c r="K2637" s="84">
        <v>0</v>
      </c>
      <c r="L2637" s="84">
        <v>0</v>
      </c>
      <c r="M2637" s="84">
        <v>0</v>
      </c>
      <c r="N2637" s="84">
        <v>0</v>
      </c>
      <c r="O2637" s="84">
        <v>0</v>
      </c>
      <c r="P2637" s="84">
        <v>0</v>
      </c>
      <c r="Q2637" s="84">
        <v>0</v>
      </c>
      <c r="R2637" s="84">
        <v>0</v>
      </c>
      <c r="S2637" s="84">
        <v>0</v>
      </c>
      <c r="T2637" s="84" t="s">
        <v>162</v>
      </c>
      <c r="U2637" s="118">
        <v>0</v>
      </c>
      <c r="V2637" s="118">
        <v>0</v>
      </c>
      <c r="W2637" s="114">
        <v>0</v>
      </c>
    </row>
    <row r="2638" spans="2:23" x14ac:dyDescent="0.25">
      <c r="B2638" s="61" t="s">
        <v>123</v>
      </c>
      <c r="C2638" s="82" t="s">
        <v>146</v>
      </c>
      <c r="D2638" s="61" t="s">
        <v>67</v>
      </c>
      <c r="E2638" s="61" t="s">
        <v>198</v>
      </c>
      <c r="F2638" s="83">
        <v>12.45</v>
      </c>
      <c r="G2638" s="84">
        <v>53550</v>
      </c>
      <c r="H2638" s="84">
        <v>12.43</v>
      </c>
      <c r="I2638" s="84">
        <v>1</v>
      </c>
      <c r="J2638" s="84">
        <v>-27.612368858831299</v>
      </c>
      <c r="K2638" s="84">
        <v>1.34952395777319E-2</v>
      </c>
      <c r="L2638" s="84">
        <v>-14.1028207680582</v>
      </c>
      <c r="M2638" s="84">
        <v>3.5203450990027598E-3</v>
      </c>
      <c r="N2638" s="84">
        <v>-13.509548090773</v>
      </c>
      <c r="O2638" s="84">
        <v>9.9748944787291897E-3</v>
      </c>
      <c r="P2638" s="84">
        <v>-6.5879372602248303</v>
      </c>
      <c r="Q2638" s="84">
        <v>-6.5879372602248196</v>
      </c>
      <c r="R2638" s="84">
        <v>0</v>
      </c>
      <c r="S2638" s="84">
        <v>7.6819623700045698E-4</v>
      </c>
      <c r="T2638" s="84" t="s">
        <v>162</v>
      </c>
      <c r="U2638" s="118">
        <v>-0.146103274500063</v>
      </c>
      <c r="V2638" s="118">
        <v>-4.39220206692119E-2</v>
      </c>
      <c r="W2638" s="114">
        <v>-0.10217900946521701</v>
      </c>
    </row>
    <row r="2639" spans="2:23" x14ac:dyDescent="0.25">
      <c r="B2639" s="61" t="s">
        <v>123</v>
      </c>
      <c r="C2639" s="82" t="s">
        <v>146</v>
      </c>
      <c r="D2639" s="61" t="s">
        <v>67</v>
      </c>
      <c r="E2639" s="61" t="s">
        <v>199</v>
      </c>
      <c r="F2639" s="83">
        <v>12.36</v>
      </c>
      <c r="G2639" s="84">
        <v>58200</v>
      </c>
      <c r="H2639" s="84">
        <v>12.35</v>
      </c>
      <c r="I2639" s="84">
        <v>1</v>
      </c>
      <c r="J2639" s="84">
        <v>-19.029821551786501</v>
      </c>
      <c r="K2639" s="84">
        <v>6.3880456702856397E-3</v>
      </c>
      <c r="L2639" s="84">
        <v>-0.37428666820282402</v>
      </c>
      <c r="M2639" s="84">
        <v>2.471196596301E-6</v>
      </c>
      <c r="N2639" s="84">
        <v>-18.655534883583599</v>
      </c>
      <c r="O2639" s="84">
        <v>6.3855744736893401E-3</v>
      </c>
      <c r="P2639" s="84">
        <v>-9.2282394491904292</v>
      </c>
      <c r="Q2639" s="84">
        <v>-9.2282394491904203</v>
      </c>
      <c r="R2639" s="84">
        <v>0</v>
      </c>
      <c r="S2639" s="84">
        <v>1.5022295147693299E-3</v>
      </c>
      <c r="T2639" s="84" t="s">
        <v>162</v>
      </c>
      <c r="U2639" s="118">
        <v>-0.1076615762134</v>
      </c>
      <c r="V2639" s="118">
        <v>-3.23655578008476E-2</v>
      </c>
      <c r="W2639" s="114">
        <v>-7.5294364569115493E-2</v>
      </c>
    </row>
    <row r="2640" spans="2:23" x14ac:dyDescent="0.25">
      <c r="B2640" s="61" t="s">
        <v>123</v>
      </c>
      <c r="C2640" s="82" t="s">
        <v>146</v>
      </c>
      <c r="D2640" s="61" t="s">
        <v>67</v>
      </c>
      <c r="E2640" s="61" t="s">
        <v>200</v>
      </c>
      <c r="F2640" s="83">
        <v>12.5</v>
      </c>
      <c r="G2640" s="84">
        <v>53000</v>
      </c>
      <c r="H2640" s="84">
        <v>12.5</v>
      </c>
      <c r="I2640" s="84">
        <v>1</v>
      </c>
      <c r="J2640" s="84">
        <v>4.8566453767328097</v>
      </c>
      <c r="K2640" s="84">
        <v>5.8307074667520895E-4</v>
      </c>
      <c r="L2640" s="84">
        <v>20.892257033904599</v>
      </c>
      <c r="M2640" s="84">
        <v>1.0789943906156599E-2</v>
      </c>
      <c r="N2640" s="84">
        <v>-16.035611657171799</v>
      </c>
      <c r="O2640" s="84">
        <v>-1.02068731594814E-2</v>
      </c>
      <c r="P2640" s="84">
        <v>-8.1897522603950392</v>
      </c>
      <c r="Q2640" s="84">
        <v>-8.1897522603950303</v>
      </c>
      <c r="R2640" s="84">
        <v>0</v>
      </c>
      <c r="S2640" s="84">
        <v>1.6580208803818801E-3</v>
      </c>
      <c r="T2640" s="84" t="s">
        <v>162</v>
      </c>
      <c r="U2640" s="118">
        <v>-0.127585914493517</v>
      </c>
      <c r="V2640" s="118">
        <v>-3.8355274326737403E-2</v>
      </c>
      <c r="W2640" s="114">
        <v>-8.9228680255594897E-2</v>
      </c>
    </row>
    <row r="2641" spans="2:23" x14ac:dyDescent="0.25">
      <c r="B2641" s="61" t="s">
        <v>123</v>
      </c>
      <c r="C2641" s="82" t="s">
        <v>146</v>
      </c>
      <c r="D2641" s="61" t="s">
        <v>67</v>
      </c>
      <c r="E2641" s="61" t="s">
        <v>201</v>
      </c>
      <c r="F2641" s="83">
        <v>12.33</v>
      </c>
      <c r="G2641" s="84">
        <v>56100</v>
      </c>
      <c r="H2641" s="84">
        <v>12.28</v>
      </c>
      <c r="I2641" s="84">
        <v>1</v>
      </c>
      <c r="J2641" s="84">
        <v>-24.3257421427959</v>
      </c>
      <c r="K2641" s="84">
        <v>5.5209503483434397E-2</v>
      </c>
      <c r="L2641" s="84">
        <v>8.1484123628762095</v>
      </c>
      <c r="M2641" s="84">
        <v>6.1948050225097001E-3</v>
      </c>
      <c r="N2641" s="84">
        <v>-32.474154505672097</v>
      </c>
      <c r="O2641" s="84">
        <v>4.9014698460924697E-2</v>
      </c>
      <c r="P2641" s="84">
        <v>-15.6150096431276</v>
      </c>
      <c r="Q2641" s="84">
        <v>-15.6150096431276</v>
      </c>
      <c r="R2641" s="84">
        <v>0</v>
      </c>
      <c r="S2641" s="84">
        <v>2.2749201490258501E-2</v>
      </c>
      <c r="T2641" s="84" t="s">
        <v>163</v>
      </c>
      <c r="U2641" s="118">
        <v>-1.0205818607219399</v>
      </c>
      <c r="V2641" s="118">
        <v>-0.30681049233590402</v>
      </c>
      <c r="W2641" s="114">
        <v>-0.71375569071651701</v>
      </c>
    </row>
    <row r="2642" spans="2:23" x14ac:dyDescent="0.25">
      <c r="B2642" s="61" t="s">
        <v>123</v>
      </c>
      <c r="C2642" s="82" t="s">
        <v>146</v>
      </c>
      <c r="D2642" s="61" t="s">
        <v>67</v>
      </c>
      <c r="E2642" s="61" t="s">
        <v>145</v>
      </c>
      <c r="F2642" s="83">
        <v>12.26</v>
      </c>
      <c r="G2642" s="84">
        <v>56100</v>
      </c>
      <c r="H2642" s="84">
        <v>12.28</v>
      </c>
      <c r="I2642" s="84">
        <v>1</v>
      </c>
      <c r="J2642" s="84">
        <v>12.6233381572704</v>
      </c>
      <c r="K2642" s="84">
        <v>1.3162199830829099E-2</v>
      </c>
      <c r="L2642" s="84">
        <v>-20.697504410216801</v>
      </c>
      <c r="M2642" s="84">
        <v>3.5384740495783801E-2</v>
      </c>
      <c r="N2642" s="84">
        <v>33.320842567487098</v>
      </c>
      <c r="O2642" s="84">
        <v>-2.2222540664954701E-2</v>
      </c>
      <c r="P2642" s="84">
        <v>16.199876455053399</v>
      </c>
      <c r="Q2642" s="84">
        <v>16.1998764550533</v>
      </c>
      <c r="R2642" s="84">
        <v>0</v>
      </c>
      <c r="S2642" s="84">
        <v>2.1677213365332799E-2</v>
      </c>
      <c r="T2642" s="84" t="s">
        <v>162</v>
      </c>
      <c r="U2642" s="118">
        <v>-0.93908742530872202</v>
      </c>
      <c r="V2642" s="118">
        <v>-0.28231138176570197</v>
      </c>
      <c r="W2642" s="114">
        <v>-0.65676161775036201</v>
      </c>
    </row>
    <row r="2643" spans="2:23" x14ac:dyDescent="0.25">
      <c r="B2643" s="61" t="s">
        <v>123</v>
      </c>
      <c r="C2643" s="82" t="s">
        <v>146</v>
      </c>
      <c r="D2643" s="61" t="s">
        <v>67</v>
      </c>
      <c r="E2643" s="61" t="s">
        <v>202</v>
      </c>
      <c r="F2643" s="83">
        <v>12.15</v>
      </c>
      <c r="G2643" s="84">
        <v>58054</v>
      </c>
      <c r="H2643" s="84">
        <v>12.11</v>
      </c>
      <c r="I2643" s="84">
        <v>1</v>
      </c>
      <c r="J2643" s="84">
        <v>-36.356660721159102</v>
      </c>
      <c r="K2643" s="84">
        <v>7.42855409681933E-2</v>
      </c>
      <c r="L2643" s="84">
        <v>-36.061160738347802</v>
      </c>
      <c r="M2643" s="84">
        <v>7.3082891035388994E-2</v>
      </c>
      <c r="N2643" s="84">
        <v>-0.295499982811326</v>
      </c>
      <c r="O2643" s="84">
        <v>1.2026499328043E-3</v>
      </c>
      <c r="P2643" s="84">
        <v>-0.14422423385403199</v>
      </c>
      <c r="Q2643" s="84">
        <v>-0.14422423385403099</v>
      </c>
      <c r="R2643" s="84">
        <v>0</v>
      </c>
      <c r="S2643" s="84">
        <v>1.1689953852499999E-6</v>
      </c>
      <c r="T2643" s="84" t="s">
        <v>163</v>
      </c>
      <c r="U2643" s="118">
        <v>2.7681443724629101E-3</v>
      </c>
      <c r="V2643" s="118">
        <v>-8.3216816843229404E-4</v>
      </c>
      <c r="W2643" s="114">
        <v>3.6003916201532301E-3</v>
      </c>
    </row>
    <row r="2644" spans="2:23" x14ac:dyDescent="0.25">
      <c r="B2644" s="61" t="s">
        <v>123</v>
      </c>
      <c r="C2644" s="82" t="s">
        <v>146</v>
      </c>
      <c r="D2644" s="61" t="s">
        <v>67</v>
      </c>
      <c r="E2644" s="61" t="s">
        <v>202</v>
      </c>
      <c r="F2644" s="83">
        <v>12.15</v>
      </c>
      <c r="G2644" s="84">
        <v>58104</v>
      </c>
      <c r="H2644" s="84">
        <v>12.08</v>
      </c>
      <c r="I2644" s="84">
        <v>1</v>
      </c>
      <c r="J2644" s="84">
        <v>-37.589972249271199</v>
      </c>
      <c r="K2644" s="84">
        <v>0.12632273762486801</v>
      </c>
      <c r="L2644" s="84">
        <v>-37.294415535205999</v>
      </c>
      <c r="M2644" s="84">
        <v>0.124344084652068</v>
      </c>
      <c r="N2644" s="84">
        <v>-0.295556714065209</v>
      </c>
      <c r="O2644" s="84">
        <v>1.9786529727998398E-3</v>
      </c>
      <c r="P2644" s="84">
        <v>-0.14407149439545699</v>
      </c>
      <c r="Q2644" s="84">
        <v>-0.14407149439545699</v>
      </c>
      <c r="R2644" s="84">
        <v>0</v>
      </c>
      <c r="S2644" s="84">
        <v>1.8556396374619999E-6</v>
      </c>
      <c r="T2644" s="84" t="s">
        <v>163</v>
      </c>
      <c r="U2644" s="118">
        <v>3.2824107809053E-3</v>
      </c>
      <c r="V2644" s="118">
        <v>-9.8676853518231107E-4</v>
      </c>
      <c r="W2644" s="114">
        <v>4.2692730867058201E-3</v>
      </c>
    </row>
    <row r="2645" spans="2:23" x14ac:dyDescent="0.25">
      <c r="B2645" s="61" t="s">
        <v>123</v>
      </c>
      <c r="C2645" s="82" t="s">
        <v>146</v>
      </c>
      <c r="D2645" s="61" t="s">
        <v>67</v>
      </c>
      <c r="E2645" s="61" t="s">
        <v>203</v>
      </c>
      <c r="F2645" s="83">
        <v>12.11</v>
      </c>
      <c r="G2645" s="84">
        <v>58104</v>
      </c>
      <c r="H2645" s="84">
        <v>12.08</v>
      </c>
      <c r="I2645" s="84">
        <v>1</v>
      </c>
      <c r="J2645" s="84">
        <v>-39.775624624763502</v>
      </c>
      <c r="K2645" s="84">
        <v>5.2842150497288999E-2</v>
      </c>
      <c r="L2645" s="84">
        <v>-39.479130852716999</v>
      </c>
      <c r="M2645" s="84">
        <v>5.2057299214390798E-2</v>
      </c>
      <c r="N2645" s="84">
        <v>-0.29649377204643601</v>
      </c>
      <c r="O2645" s="84">
        <v>7.8485128289813996E-4</v>
      </c>
      <c r="P2645" s="84">
        <v>-0.14422423385408201</v>
      </c>
      <c r="Q2645" s="84">
        <v>-0.14422423385408201</v>
      </c>
      <c r="R2645" s="84">
        <v>0</v>
      </c>
      <c r="S2645" s="84">
        <v>6.9474102966900003E-7</v>
      </c>
      <c r="T2645" s="84" t="s">
        <v>163</v>
      </c>
      <c r="U2645" s="118">
        <v>5.9796310526012404E-4</v>
      </c>
      <c r="V2645" s="118">
        <v>-1.7976152799128301E-4</v>
      </c>
      <c r="W2645" s="114">
        <v>7.7774171562585304E-4</v>
      </c>
    </row>
    <row r="2646" spans="2:23" x14ac:dyDescent="0.25">
      <c r="B2646" s="61" t="s">
        <v>123</v>
      </c>
      <c r="C2646" s="82" t="s">
        <v>146</v>
      </c>
      <c r="D2646" s="61" t="s">
        <v>67</v>
      </c>
      <c r="E2646" s="61" t="s">
        <v>204</v>
      </c>
      <c r="F2646" s="83">
        <v>12.3</v>
      </c>
      <c r="G2646" s="84">
        <v>58200</v>
      </c>
      <c r="H2646" s="84">
        <v>12.35</v>
      </c>
      <c r="I2646" s="84">
        <v>1</v>
      </c>
      <c r="J2646" s="84">
        <v>48.275032764269497</v>
      </c>
      <c r="K2646" s="84">
        <v>9.5433106384623406E-2</v>
      </c>
      <c r="L2646" s="84">
        <v>29.586511145064001</v>
      </c>
      <c r="M2646" s="84">
        <v>3.5846059229129999E-2</v>
      </c>
      <c r="N2646" s="84">
        <v>18.688521619205499</v>
      </c>
      <c r="O2646" s="84">
        <v>5.95870471554934E-2</v>
      </c>
      <c r="P2646" s="84">
        <v>9.2282394491904505</v>
      </c>
      <c r="Q2646" s="84">
        <v>9.2282394491904398</v>
      </c>
      <c r="R2646" s="84">
        <v>0</v>
      </c>
      <c r="S2646" s="84">
        <v>3.48731851642881E-3</v>
      </c>
      <c r="T2646" s="84" t="s">
        <v>163</v>
      </c>
      <c r="U2646" s="118">
        <v>-0.200015724768797</v>
      </c>
      <c r="V2646" s="118">
        <v>-6.0129349102704101E-2</v>
      </c>
      <c r="W2646" s="114">
        <v>-0.13988330312428701</v>
      </c>
    </row>
    <row r="2647" spans="2:23" x14ac:dyDescent="0.25">
      <c r="B2647" s="61" t="s">
        <v>123</v>
      </c>
      <c r="C2647" s="82" t="s">
        <v>146</v>
      </c>
      <c r="D2647" s="61" t="s">
        <v>67</v>
      </c>
      <c r="E2647" s="61" t="s">
        <v>204</v>
      </c>
      <c r="F2647" s="83">
        <v>12.3</v>
      </c>
      <c r="G2647" s="84">
        <v>58300</v>
      </c>
      <c r="H2647" s="84">
        <v>12.28</v>
      </c>
      <c r="I2647" s="84">
        <v>1</v>
      </c>
      <c r="J2647" s="84">
        <v>-16.0706453703976</v>
      </c>
      <c r="K2647" s="84">
        <v>9.9251486459281599E-3</v>
      </c>
      <c r="L2647" s="84">
        <v>3.1012777107890099</v>
      </c>
      <c r="M2647" s="84">
        <v>3.69616797777554E-4</v>
      </c>
      <c r="N2647" s="84">
        <v>-19.171923081186598</v>
      </c>
      <c r="O2647" s="84">
        <v>9.5555318481505992E-3</v>
      </c>
      <c r="P2647" s="84">
        <v>-9.6158081514479594</v>
      </c>
      <c r="Q2647" s="84">
        <v>-9.6158081514479505</v>
      </c>
      <c r="R2647" s="84">
        <v>0</v>
      </c>
      <c r="S2647" s="84">
        <v>3.5533825429615602E-3</v>
      </c>
      <c r="T2647" s="84" t="s">
        <v>163</v>
      </c>
      <c r="U2647" s="118">
        <v>-0.266000975209986</v>
      </c>
      <c r="V2647" s="118">
        <v>-7.9966040262831203E-2</v>
      </c>
      <c r="W2647" s="114">
        <v>-0.18603084877284201</v>
      </c>
    </row>
    <row r="2648" spans="2:23" x14ac:dyDescent="0.25">
      <c r="B2648" s="61" t="s">
        <v>123</v>
      </c>
      <c r="C2648" s="82" t="s">
        <v>146</v>
      </c>
      <c r="D2648" s="61" t="s">
        <v>67</v>
      </c>
      <c r="E2648" s="61" t="s">
        <v>204</v>
      </c>
      <c r="F2648" s="83">
        <v>12.3</v>
      </c>
      <c r="G2648" s="84">
        <v>58500</v>
      </c>
      <c r="H2648" s="84">
        <v>12.29</v>
      </c>
      <c r="I2648" s="84">
        <v>1</v>
      </c>
      <c r="J2648" s="84">
        <v>-49.182367769701798</v>
      </c>
      <c r="K2648" s="84">
        <v>1.2602496610052199E-2</v>
      </c>
      <c r="L2648" s="84">
        <v>-49.631313505148498</v>
      </c>
      <c r="M2648" s="84">
        <v>1.28336225300834E-2</v>
      </c>
      <c r="N2648" s="84">
        <v>0.448945735446732</v>
      </c>
      <c r="O2648" s="84">
        <v>-2.3112592003123199E-4</v>
      </c>
      <c r="P2648" s="84">
        <v>0.38756870225925599</v>
      </c>
      <c r="Q2648" s="84">
        <v>0.38756870225925499</v>
      </c>
      <c r="R2648" s="84">
        <v>0</v>
      </c>
      <c r="S2648" s="84">
        <v>7.8259148963900004E-7</v>
      </c>
      <c r="T2648" s="84" t="s">
        <v>163</v>
      </c>
      <c r="U2648" s="118">
        <v>1.64776416768402E-3</v>
      </c>
      <c r="V2648" s="118">
        <v>-4.9535598759610901E-4</v>
      </c>
      <c r="W2648" s="114">
        <v>2.1431672279577899E-3</v>
      </c>
    </row>
    <row r="2649" spans="2:23" x14ac:dyDescent="0.25">
      <c r="B2649" s="61" t="s">
        <v>123</v>
      </c>
      <c r="C2649" s="82" t="s">
        <v>146</v>
      </c>
      <c r="D2649" s="61" t="s">
        <v>67</v>
      </c>
      <c r="E2649" s="61" t="s">
        <v>205</v>
      </c>
      <c r="F2649" s="83">
        <v>12.28</v>
      </c>
      <c r="G2649" s="84">
        <v>58304</v>
      </c>
      <c r="H2649" s="84">
        <v>12.28</v>
      </c>
      <c r="I2649" s="84">
        <v>1</v>
      </c>
      <c r="J2649" s="84">
        <v>16.956583837162398</v>
      </c>
      <c r="K2649" s="84">
        <v>0</v>
      </c>
      <c r="L2649" s="84">
        <v>16.956583837162398</v>
      </c>
      <c r="M2649" s="84">
        <v>0</v>
      </c>
      <c r="N2649" s="84">
        <v>0</v>
      </c>
      <c r="O2649" s="84">
        <v>0</v>
      </c>
      <c r="P2649" s="84">
        <v>0</v>
      </c>
      <c r="Q2649" s="84">
        <v>0</v>
      </c>
      <c r="R2649" s="84">
        <v>0</v>
      </c>
      <c r="S2649" s="84">
        <v>0</v>
      </c>
      <c r="T2649" s="84" t="s">
        <v>162</v>
      </c>
      <c r="U2649" s="118">
        <v>0</v>
      </c>
      <c r="V2649" s="118">
        <v>0</v>
      </c>
      <c r="W2649" s="114">
        <v>0</v>
      </c>
    </row>
    <row r="2650" spans="2:23" x14ac:dyDescent="0.25">
      <c r="B2650" s="61" t="s">
        <v>123</v>
      </c>
      <c r="C2650" s="82" t="s">
        <v>146</v>
      </c>
      <c r="D2650" s="61" t="s">
        <v>67</v>
      </c>
      <c r="E2650" s="61" t="s">
        <v>205</v>
      </c>
      <c r="F2650" s="83">
        <v>12.28</v>
      </c>
      <c r="G2650" s="84">
        <v>58350</v>
      </c>
      <c r="H2650" s="84">
        <v>12.2</v>
      </c>
      <c r="I2650" s="84">
        <v>1</v>
      </c>
      <c r="J2650" s="84">
        <v>-50.939816141015797</v>
      </c>
      <c r="K2650" s="84">
        <v>0.18760872999114001</v>
      </c>
      <c r="L2650" s="84">
        <v>-16.774087638573398</v>
      </c>
      <c r="M2650" s="84">
        <v>2.0343052164502901E-2</v>
      </c>
      <c r="N2650" s="84">
        <v>-34.165728502442398</v>
      </c>
      <c r="O2650" s="84">
        <v>0.16726567782663701</v>
      </c>
      <c r="P2650" s="84">
        <v>-17.1085604280585</v>
      </c>
      <c r="Q2650" s="84">
        <v>-17.1085604280584</v>
      </c>
      <c r="R2650" s="84">
        <v>0</v>
      </c>
      <c r="S2650" s="84">
        <v>2.1162415326254201E-2</v>
      </c>
      <c r="T2650" s="84" t="s">
        <v>163</v>
      </c>
      <c r="U2650" s="118">
        <v>-0.68592638359735902</v>
      </c>
      <c r="V2650" s="118">
        <v>-0.20620532223531901</v>
      </c>
      <c r="W2650" s="114">
        <v>-0.47971052450304102</v>
      </c>
    </row>
    <row r="2651" spans="2:23" x14ac:dyDescent="0.25">
      <c r="B2651" s="61" t="s">
        <v>123</v>
      </c>
      <c r="C2651" s="82" t="s">
        <v>146</v>
      </c>
      <c r="D2651" s="61" t="s">
        <v>67</v>
      </c>
      <c r="E2651" s="61" t="s">
        <v>205</v>
      </c>
      <c r="F2651" s="83">
        <v>12.28</v>
      </c>
      <c r="G2651" s="84">
        <v>58600</v>
      </c>
      <c r="H2651" s="84">
        <v>12.28</v>
      </c>
      <c r="I2651" s="84">
        <v>1</v>
      </c>
      <c r="J2651" s="84">
        <v>7.3635997239181101</v>
      </c>
      <c r="K2651" s="84">
        <v>2.0821478743329299E-4</v>
      </c>
      <c r="L2651" s="84">
        <v>-7.5418001922910003</v>
      </c>
      <c r="M2651" s="84">
        <v>2.18414400539292E-4</v>
      </c>
      <c r="N2651" s="84">
        <v>14.905399916209101</v>
      </c>
      <c r="O2651" s="84">
        <v>-1.0199613105998E-5</v>
      </c>
      <c r="P2651" s="84">
        <v>7.4927522766067796</v>
      </c>
      <c r="Q2651" s="84">
        <v>7.4927522766067796</v>
      </c>
      <c r="R2651" s="84">
        <v>0</v>
      </c>
      <c r="S2651" s="84">
        <v>2.1558273284580899E-4</v>
      </c>
      <c r="T2651" s="84" t="s">
        <v>162</v>
      </c>
      <c r="U2651" s="118">
        <v>-1.2525124894166001E-4</v>
      </c>
      <c r="V2651" s="118">
        <v>-3.7653419909200998E-5</v>
      </c>
      <c r="W2651" s="114">
        <v>-8.7595904985241901E-5</v>
      </c>
    </row>
    <row r="2652" spans="2:23" x14ac:dyDescent="0.25">
      <c r="B2652" s="61" t="s">
        <v>123</v>
      </c>
      <c r="C2652" s="82" t="s">
        <v>146</v>
      </c>
      <c r="D2652" s="61" t="s">
        <v>67</v>
      </c>
      <c r="E2652" s="61" t="s">
        <v>206</v>
      </c>
      <c r="F2652" s="83">
        <v>12.28</v>
      </c>
      <c r="G2652" s="84">
        <v>58300</v>
      </c>
      <c r="H2652" s="84">
        <v>12.28</v>
      </c>
      <c r="I2652" s="84">
        <v>2</v>
      </c>
      <c r="J2652" s="84">
        <v>-10.450116162837601</v>
      </c>
      <c r="K2652" s="84">
        <v>0</v>
      </c>
      <c r="L2652" s="84">
        <v>-10.450116162837601</v>
      </c>
      <c r="M2652" s="84">
        <v>0</v>
      </c>
      <c r="N2652" s="84">
        <v>-2.2203999999999999E-14</v>
      </c>
      <c r="O2652" s="84">
        <v>0</v>
      </c>
      <c r="P2652" s="84">
        <v>-3.8499999999999998E-15</v>
      </c>
      <c r="Q2652" s="84">
        <v>-3.8499999999999998E-15</v>
      </c>
      <c r="R2652" s="84">
        <v>0</v>
      </c>
      <c r="S2652" s="84">
        <v>0</v>
      </c>
      <c r="T2652" s="84" t="s">
        <v>162</v>
      </c>
      <c r="U2652" s="118">
        <v>0</v>
      </c>
      <c r="V2652" s="118">
        <v>0</v>
      </c>
      <c r="W2652" s="114">
        <v>0</v>
      </c>
    </row>
    <row r="2653" spans="2:23" x14ac:dyDescent="0.25">
      <c r="B2653" s="61" t="s">
        <v>123</v>
      </c>
      <c r="C2653" s="82" t="s">
        <v>146</v>
      </c>
      <c r="D2653" s="61" t="s">
        <v>67</v>
      </c>
      <c r="E2653" s="61" t="s">
        <v>207</v>
      </c>
      <c r="F2653" s="83">
        <v>12.29</v>
      </c>
      <c r="G2653" s="84">
        <v>58500</v>
      </c>
      <c r="H2653" s="84">
        <v>12.29</v>
      </c>
      <c r="I2653" s="84">
        <v>1</v>
      </c>
      <c r="J2653" s="84">
        <v>-13.6710289744383</v>
      </c>
      <c r="K2653" s="84">
        <v>2.6352481684010199E-3</v>
      </c>
      <c r="L2653" s="84">
        <v>1.6822601944583699</v>
      </c>
      <c r="M2653" s="84">
        <v>3.9902991002213002E-5</v>
      </c>
      <c r="N2653" s="84">
        <v>-15.3532891688966</v>
      </c>
      <c r="O2653" s="84">
        <v>2.5953451773987998E-3</v>
      </c>
      <c r="P2653" s="84">
        <v>-7.8803209788677702</v>
      </c>
      <c r="Q2653" s="84">
        <v>-7.8803209788677702</v>
      </c>
      <c r="R2653" s="84">
        <v>0</v>
      </c>
      <c r="S2653" s="84">
        <v>8.7560236809276803E-4</v>
      </c>
      <c r="T2653" s="84" t="s">
        <v>163</v>
      </c>
      <c r="U2653" s="118">
        <v>3.18967922302313E-2</v>
      </c>
      <c r="V2653" s="118">
        <v>-9.5889128591513401E-3</v>
      </c>
      <c r="W2653" s="114">
        <v>4.1486616304378499E-2</v>
      </c>
    </row>
    <row r="2654" spans="2:23" x14ac:dyDescent="0.25">
      <c r="B2654" s="61" t="s">
        <v>123</v>
      </c>
      <c r="C2654" s="82" t="s">
        <v>146</v>
      </c>
      <c r="D2654" s="61" t="s">
        <v>67</v>
      </c>
      <c r="E2654" s="61" t="s">
        <v>73</v>
      </c>
      <c r="F2654" s="83">
        <v>12.29</v>
      </c>
      <c r="G2654" s="84">
        <v>58600</v>
      </c>
      <c r="H2654" s="84">
        <v>12.28</v>
      </c>
      <c r="I2654" s="84">
        <v>1</v>
      </c>
      <c r="J2654" s="84">
        <v>-7.3622576237066504</v>
      </c>
      <c r="K2654" s="84">
        <v>2.47598560867832E-3</v>
      </c>
      <c r="L2654" s="84">
        <v>7.54320899555875</v>
      </c>
      <c r="M2654" s="84">
        <v>2.5991920891069902E-3</v>
      </c>
      <c r="N2654" s="84">
        <v>-14.9054666192654</v>
      </c>
      <c r="O2654" s="84">
        <v>-1.2320648042867099E-4</v>
      </c>
      <c r="P2654" s="84">
        <v>-7.4927522766091004</v>
      </c>
      <c r="Q2654" s="84">
        <v>-7.4927522766090897</v>
      </c>
      <c r="R2654" s="84">
        <v>0</v>
      </c>
      <c r="S2654" s="84">
        <v>2.56453625947986E-3</v>
      </c>
      <c r="T2654" s="84" t="s">
        <v>162</v>
      </c>
      <c r="U2654" s="118">
        <v>-0.150568257804717</v>
      </c>
      <c r="V2654" s="118">
        <v>-4.5264297833537803E-2</v>
      </c>
      <c r="W2654" s="114">
        <v>-0.105301647016698</v>
      </c>
    </row>
    <row r="2655" spans="2:23" x14ac:dyDescent="0.25">
      <c r="B2655" s="61" t="s">
        <v>123</v>
      </c>
      <c r="C2655" s="82" t="s">
        <v>124</v>
      </c>
      <c r="D2655" s="61" t="s">
        <v>68</v>
      </c>
      <c r="E2655" s="61" t="s">
        <v>125</v>
      </c>
      <c r="F2655" s="83">
        <v>11.67</v>
      </c>
      <c r="G2655" s="84">
        <v>50050</v>
      </c>
      <c r="H2655" s="84">
        <v>11.44</v>
      </c>
      <c r="I2655" s="84">
        <v>1</v>
      </c>
      <c r="J2655" s="84">
        <v>-53.244179823377102</v>
      </c>
      <c r="K2655" s="84">
        <v>0.51879451136673405</v>
      </c>
      <c r="L2655" s="84">
        <v>4.7321939620660602</v>
      </c>
      <c r="M2655" s="84">
        <v>4.0980397241144597E-3</v>
      </c>
      <c r="N2655" s="84">
        <v>-57.976373785443201</v>
      </c>
      <c r="O2655" s="84">
        <v>0.51469647164262</v>
      </c>
      <c r="P2655" s="84">
        <v>-34.806203254592504</v>
      </c>
      <c r="Q2655" s="84">
        <v>-34.806203254592504</v>
      </c>
      <c r="R2655" s="84">
        <v>0</v>
      </c>
      <c r="S2655" s="84">
        <v>0.22169933665500099</v>
      </c>
      <c r="T2655" s="84" t="s">
        <v>140</v>
      </c>
      <c r="U2655" s="118">
        <v>-7.4788703127030303</v>
      </c>
      <c r="V2655" s="118">
        <v>-2.1901423402765698</v>
      </c>
      <c r="W2655" s="114">
        <v>-5.2888630829570698</v>
      </c>
    </row>
    <row r="2656" spans="2:23" x14ac:dyDescent="0.25">
      <c r="B2656" s="61" t="s">
        <v>123</v>
      </c>
      <c r="C2656" s="82" t="s">
        <v>124</v>
      </c>
      <c r="D2656" s="61" t="s">
        <v>68</v>
      </c>
      <c r="E2656" s="61" t="s">
        <v>141</v>
      </c>
      <c r="F2656" s="83">
        <v>10.72</v>
      </c>
      <c r="G2656" s="84">
        <v>56050</v>
      </c>
      <c r="H2656" s="84">
        <v>11.33</v>
      </c>
      <c r="I2656" s="84">
        <v>1</v>
      </c>
      <c r="J2656" s="84">
        <v>-25.335170369690601</v>
      </c>
      <c r="K2656" s="84">
        <v>2.0539867445159898E-2</v>
      </c>
      <c r="L2656" s="84">
        <v>-55.0568304009131</v>
      </c>
      <c r="M2656" s="84">
        <v>9.7000146361437001E-2</v>
      </c>
      <c r="N2656" s="84">
        <v>29.721660031222498</v>
      </c>
      <c r="O2656" s="84">
        <v>-7.6460278916277102E-2</v>
      </c>
      <c r="P2656" s="84">
        <v>12.9778961276042</v>
      </c>
      <c r="Q2656" s="84">
        <v>12.977896127604099</v>
      </c>
      <c r="R2656" s="84">
        <v>0</v>
      </c>
      <c r="S2656" s="84">
        <v>5.3896252127642701E-3</v>
      </c>
      <c r="T2656" s="84" t="s">
        <v>140</v>
      </c>
      <c r="U2656" s="118">
        <v>-13.983874454058601</v>
      </c>
      <c r="V2656" s="118">
        <v>-4.0950938099468903</v>
      </c>
      <c r="W2656" s="114">
        <v>-9.8890332716635498</v>
      </c>
    </row>
    <row r="2657" spans="2:23" x14ac:dyDescent="0.25">
      <c r="B2657" s="61" t="s">
        <v>123</v>
      </c>
      <c r="C2657" s="82" t="s">
        <v>124</v>
      </c>
      <c r="D2657" s="61" t="s">
        <v>68</v>
      </c>
      <c r="E2657" s="61" t="s">
        <v>127</v>
      </c>
      <c r="F2657" s="83">
        <v>11.44</v>
      </c>
      <c r="G2657" s="84">
        <v>51450</v>
      </c>
      <c r="H2657" s="84">
        <v>11.39</v>
      </c>
      <c r="I2657" s="84">
        <v>10</v>
      </c>
      <c r="J2657" s="84">
        <v>-12.0060192600739</v>
      </c>
      <c r="K2657" s="84">
        <v>2.5133034753798401E-2</v>
      </c>
      <c r="L2657" s="84">
        <v>8.8424519549204295</v>
      </c>
      <c r="M2657" s="84">
        <v>1.3633026468430299E-2</v>
      </c>
      <c r="N2657" s="84">
        <v>-20.848471214994301</v>
      </c>
      <c r="O2657" s="84">
        <v>1.15000082853681E-2</v>
      </c>
      <c r="P2657" s="84">
        <v>-10.051758410475299</v>
      </c>
      <c r="Q2657" s="84">
        <v>-10.051758410475299</v>
      </c>
      <c r="R2657" s="84">
        <v>0</v>
      </c>
      <c r="S2657" s="84">
        <v>1.7616959027777102E-2</v>
      </c>
      <c r="T2657" s="84" t="s">
        <v>142</v>
      </c>
      <c r="U2657" s="118">
        <v>-0.91115096617221403</v>
      </c>
      <c r="V2657" s="118">
        <v>-0.26682509870617599</v>
      </c>
      <c r="W2657" s="114">
        <v>-0.64434232798552404</v>
      </c>
    </row>
    <row r="2658" spans="2:23" x14ac:dyDescent="0.25">
      <c r="B2658" s="61" t="s">
        <v>123</v>
      </c>
      <c r="C2658" s="82" t="s">
        <v>124</v>
      </c>
      <c r="D2658" s="61" t="s">
        <v>68</v>
      </c>
      <c r="E2658" s="61" t="s">
        <v>143</v>
      </c>
      <c r="F2658" s="83">
        <v>11.39</v>
      </c>
      <c r="G2658" s="84">
        <v>54000</v>
      </c>
      <c r="H2658" s="84">
        <v>11.36</v>
      </c>
      <c r="I2658" s="84">
        <v>10</v>
      </c>
      <c r="J2658" s="84">
        <v>-25.1929674572152</v>
      </c>
      <c r="K2658" s="84">
        <v>3.0363359548926501E-2</v>
      </c>
      <c r="L2658" s="84">
        <v>-4.3240117924008903</v>
      </c>
      <c r="M2658" s="84">
        <v>8.9446821060252505E-4</v>
      </c>
      <c r="N2658" s="84">
        <v>-20.868955664814301</v>
      </c>
      <c r="O2658" s="84">
        <v>2.9468891338324001E-2</v>
      </c>
      <c r="P2658" s="84">
        <v>-10.051758410477399</v>
      </c>
      <c r="Q2658" s="84">
        <v>-10.0517584104773</v>
      </c>
      <c r="R2658" s="84">
        <v>0</v>
      </c>
      <c r="S2658" s="84">
        <v>4.8336506073021297E-3</v>
      </c>
      <c r="T2658" s="84" t="s">
        <v>142</v>
      </c>
      <c r="U2658" s="118">
        <v>-0.29086003097101598</v>
      </c>
      <c r="V2658" s="118">
        <v>-8.5176616559559701E-2</v>
      </c>
      <c r="W2658" s="114">
        <v>-0.20568866898219801</v>
      </c>
    </row>
    <row r="2659" spans="2:23" x14ac:dyDescent="0.25">
      <c r="B2659" s="61" t="s">
        <v>123</v>
      </c>
      <c r="C2659" s="82" t="s">
        <v>124</v>
      </c>
      <c r="D2659" s="61" t="s">
        <v>68</v>
      </c>
      <c r="E2659" s="61" t="s">
        <v>144</v>
      </c>
      <c r="F2659" s="83">
        <v>11.36</v>
      </c>
      <c r="G2659" s="84">
        <v>56100</v>
      </c>
      <c r="H2659" s="84">
        <v>11.36</v>
      </c>
      <c r="I2659" s="84">
        <v>10</v>
      </c>
      <c r="J2659" s="84">
        <v>4.0040296390939503</v>
      </c>
      <c r="K2659" s="84">
        <v>2.93069591251579E-3</v>
      </c>
      <c r="L2659" s="84">
        <v>38.326595089793301</v>
      </c>
      <c r="M2659" s="84">
        <v>0.26852001850715002</v>
      </c>
      <c r="N2659" s="84">
        <v>-34.3225654506994</v>
      </c>
      <c r="O2659" s="84">
        <v>-0.26558932259463403</v>
      </c>
      <c r="P2659" s="84">
        <v>-16.2764299288248</v>
      </c>
      <c r="Q2659" s="84">
        <v>-16.2764299288248</v>
      </c>
      <c r="R2659" s="84">
        <v>0</v>
      </c>
      <c r="S2659" s="84">
        <v>4.8427772900468097E-2</v>
      </c>
      <c r="T2659" s="84" t="s">
        <v>142</v>
      </c>
      <c r="U2659" s="118">
        <v>-3.0170947046750398</v>
      </c>
      <c r="V2659" s="118">
        <v>-0.88353809881011702</v>
      </c>
      <c r="W2659" s="114">
        <v>-2.1336111115923102</v>
      </c>
    </row>
    <row r="2660" spans="2:23" x14ac:dyDescent="0.25">
      <c r="B2660" s="61" t="s">
        <v>123</v>
      </c>
      <c r="C2660" s="82" t="s">
        <v>124</v>
      </c>
      <c r="D2660" s="61" t="s">
        <v>68</v>
      </c>
      <c r="E2660" s="61" t="s">
        <v>145</v>
      </c>
      <c r="F2660" s="83">
        <v>11.33</v>
      </c>
      <c r="G2660" s="84">
        <v>56100</v>
      </c>
      <c r="H2660" s="84">
        <v>11.36</v>
      </c>
      <c r="I2660" s="84">
        <v>10</v>
      </c>
      <c r="J2660" s="84">
        <v>12.795664961480799</v>
      </c>
      <c r="K2660" s="84">
        <v>1.17393722975238E-2</v>
      </c>
      <c r="L2660" s="84">
        <v>-19.857375699803601</v>
      </c>
      <c r="M2660" s="84">
        <v>2.8272412006281802E-2</v>
      </c>
      <c r="N2660" s="84">
        <v>32.6530406612844</v>
      </c>
      <c r="O2660" s="84">
        <v>-1.6533039708758E-2</v>
      </c>
      <c r="P2660" s="84">
        <v>15.691563116895299</v>
      </c>
      <c r="Q2660" s="84">
        <v>15.6915631168952</v>
      </c>
      <c r="R2660" s="84">
        <v>0</v>
      </c>
      <c r="S2660" s="84">
        <v>1.7654343473793199E-2</v>
      </c>
      <c r="T2660" s="84" t="s">
        <v>142</v>
      </c>
      <c r="U2660" s="118">
        <v>-1.16715855533437</v>
      </c>
      <c r="V2660" s="118">
        <v>-0.34179538659896402</v>
      </c>
      <c r="W2660" s="114">
        <v>-0.82538425419419004</v>
      </c>
    </row>
    <row r="2661" spans="2:23" x14ac:dyDescent="0.25">
      <c r="B2661" s="61" t="s">
        <v>123</v>
      </c>
      <c r="C2661" s="82" t="s">
        <v>146</v>
      </c>
      <c r="D2661" s="61" t="s">
        <v>68</v>
      </c>
      <c r="E2661" s="61" t="s">
        <v>147</v>
      </c>
      <c r="F2661" s="83">
        <v>11.7</v>
      </c>
      <c r="G2661" s="84">
        <v>50000</v>
      </c>
      <c r="H2661" s="84">
        <v>11.46</v>
      </c>
      <c r="I2661" s="84">
        <v>1</v>
      </c>
      <c r="J2661" s="84">
        <v>-110.539004215083</v>
      </c>
      <c r="K2661" s="84">
        <v>1.1644584494577701</v>
      </c>
      <c r="L2661" s="84">
        <v>-4.2059565591819501</v>
      </c>
      <c r="M2661" s="84">
        <v>1.68586372605726E-3</v>
      </c>
      <c r="N2661" s="84">
        <v>-106.33304765590201</v>
      </c>
      <c r="O2661" s="84">
        <v>1.1627725857317099</v>
      </c>
      <c r="P2661" s="84">
        <v>-69.193796745418297</v>
      </c>
      <c r="Q2661" s="84">
        <v>-69.193796745418297</v>
      </c>
      <c r="R2661" s="84">
        <v>0</v>
      </c>
      <c r="S2661" s="84">
        <v>0.45627557771680899</v>
      </c>
      <c r="T2661" s="84" t="s">
        <v>148</v>
      </c>
      <c r="U2661" s="118">
        <v>-11.8837165673693</v>
      </c>
      <c r="V2661" s="118">
        <v>-3.4800751618642698</v>
      </c>
      <c r="W2661" s="114">
        <v>-8.4038560923741201</v>
      </c>
    </row>
    <row r="2662" spans="2:23" x14ac:dyDescent="0.25">
      <c r="B2662" s="61" t="s">
        <v>123</v>
      </c>
      <c r="C2662" s="82" t="s">
        <v>146</v>
      </c>
      <c r="D2662" s="61" t="s">
        <v>68</v>
      </c>
      <c r="E2662" s="61" t="s">
        <v>149</v>
      </c>
      <c r="F2662" s="83">
        <v>10.6</v>
      </c>
      <c r="G2662" s="84">
        <v>56050</v>
      </c>
      <c r="H2662" s="84">
        <v>11.33</v>
      </c>
      <c r="I2662" s="84">
        <v>1</v>
      </c>
      <c r="J2662" s="84">
        <v>68.814483962990806</v>
      </c>
      <c r="K2662" s="84">
        <v>0.270866779216904</v>
      </c>
      <c r="L2662" s="84">
        <v>32.123023804320901</v>
      </c>
      <c r="M2662" s="84">
        <v>5.9024031256645799E-2</v>
      </c>
      <c r="N2662" s="84">
        <v>36.691460158669898</v>
      </c>
      <c r="O2662" s="84">
        <v>0.21184274796025801</v>
      </c>
      <c r="P2662" s="84">
        <v>18.913543444354701</v>
      </c>
      <c r="Q2662" s="84">
        <v>18.913543444354602</v>
      </c>
      <c r="R2662" s="84">
        <v>0</v>
      </c>
      <c r="S2662" s="84">
        <v>2.04617055855493E-2</v>
      </c>
      <c r="T2662" s="84" t="s">
        <v>148</v>
      </c>
      <c r="U2662" s="118">
        <v>-19.7305599246111</v>
      </c>
      <c r="V2662" s="118">
        <v>-5.7779762024830603</v>
      </c>
      <c r="W2662" s="114">
        <v>-13.9529401671939</v>
      </c>
    </row>
    <row r="2663" spans="2:23" x14ac:dyDescent="0.25">
      <c r="B2663" s="61" t="s">
        <v>123</v>
      </c>
      <c r="C2663" s="82" t="s">
        <v>146</v>
      </c>
      <c r="D2663" s="61" t="s">
        <v>68</v>
      </c>
      <c r="E2663" s="61" t="s">
        <v>160</v>
      </c>
      <c r="F2663" s="83">
        <v>10.56</v>
      </c>
      <c r="G2663" s="84">
        <v>58350</v>
      </c>
      <c r="H2663" s="84">
        <v>11.28</v>
      </c>
      <c r="I2663" s="84">
        <v>1</v>
      </c>
      <c r="J2663" s="84">
        <v>56.520997478512001</v>
      </c>
      <c r="K2663" s="84">
        <v>0.227457168704776</v>
      </c>
      <c r="L2663" s="84">
        <v>22.927874070753301</v>
      </c>
      <c r="M2663" s="84">
        <v>3.7428943549587597E-2</v>
      </c>
      <c r="N2663" s="84">
        <v>33.593123407758704</v>
      </c>
      <c r="O2663" s="84">
        <v>0.190028225155189</v>
      </c>
      <c r="P2663" s="84">
        <v>17.108560428055199</v>
      </c>
      <c r="Q2663" s="84">
        <v>17.1085604280551</v>
      </c>
      <c r="R2663" s="84">
        <v>0</v>
      </c>
      <c r="S2663" s="84">
        <v>2.0840442202333598E-2</v>
      </c>
      <c r="T2663" s="84" t="s">
        <v>148</v>
      </c>
      <c r="U2663" s="118">
        <v>-16.824524158762301</v>
      </c>
      <c r="V2663" s="118">
        <v>-4.9269610481845296</v>
      </c>
      <c r="W2663" s="114">
        <v>-11.8978670562662</v>
      </c>
    </row>
    <row r="2664" spans="2:23" x14ac:dyDescent="0.25">
      <c r="B2664" s="61" t="s">
        <v>123</v>
      </c>
      <c r="C2664" s="82" t="s">
        <v>146</v>
      </c>
      <c r="D2664" s="61" t="s">
        <v>68</v>
      </c>
      <c r="E2664" s="61" t="s">
        <v>161</v>
      </c>
      <c r="F2664" s="83">
        <v>11.46</v>
      </c>
      <c r="G2664" s="84">
        <v>50050</v>
      </c>
      <c r="H2664" s="84">
        <v>11.44</v>
      </c>
      <c r="I2664" s="84">
        <v>1</v>
      </c>
      <c r="J2664" s="84">
        <v>-5.9936132387524204</v>
      </c>
      <c r="K2664" s="84">
        <v>2.0799648400678301E-3</v>
      </c>
      <c r="L2664" s="84">
        <v>58.761754914805699</v>
      </c>
      <c r="M2664" s="84">
        <v>0.199925448374659</v>
      </c>
      <c r="N2664" s="84">
        <v>-64.755368153558095</v>
      </c>
      <c r="O2664" s="84">
        <v>-0.197845483534591</v>
      </c>
      <c r="P2664" s="84">
        <v>-41.793465581577003</v>
      </c>
      <c r="Q2664" s="84">
        <v>-41.793465581576903</v>
      </c>
      <c r="R2664" s="84">
        <v>0</v>
      </c>
      <c r="S2664" s="84">
        <v>0.101133569011939</v>
      </c>
      <c r="T2664" s="84" t="s">
        <v>162</v>
      </c>
      <c r="U2664" s="118">
        <v>-3.5604381495423199</v>
      </c>
      <c r="V2664" s="118">
        <v>-1.0426529696608999</v>
      </c>
      <c r="W2664" s="114">
        <v>-2.5178495014523801</v>
      </c>
    </row>
    <row r="2665" spans="2:23" x14ac:dyDescent="0.25">
      <c r="B2665" s="61" t="s">
        <v>123</v>
      </c>
      <c r="C2665" s="82" t="s">
        <v>146</v>
      </c>
      <c r="D2665" s="61" t="s">
        <v>68</v>
      </c>
      <c r="E2665" s="61" t="s">
        <v>161</v>
      </c>
      <c r="F2665" s="83">
        <v>11.46</v>
      </c>
      <c r="G2665" s="84">
        <v>51150</v>
      </c>
      <c r="H2665" s="84">
        <v>11.35</v>
      </c>
      <c r="I2665" s="84">
        <v>1</v>
      </c>
      <c r="J2665" s="84">
        <v>-137.814836443513</v>
      </c>
      <c r="K2665" s="84">
        <v>0.66475252003832697</v>
      </c>
      <c r="L2665" s="84">
        <v>-95.582196364671205</v>
      </c>
      <c r="M2665" s="84">
        <v>0.31975846916630901</v>
      </c>
      <c r="N2665" s="84">
        <v>-42.232640078841698</v>
      </c>
      <c r="O2665" s="84">
        <v>0.34499405087201701</v>
      </c>
      <c r="P2665" s="84">
        <v>-27.400331163834899</v>
      </c>
      <c r="Q2665" s="84">
        <v>-27.400331163834799</v>
      </c>
      <c r="R2665" s="84">
        <v>0</v>
      </c>
      <c r="S2665" s="84">
        <v>2.62772351760737E-2</v>
      </c>
      <c r="T2665" s="84" t="s">
        <v>163</v>
      </c>
      <c r="U2665" s="118">
        <v>-0.71093325847727695</v>
      </c>
      <c r="V2665" s="118">
        <v>-0.20819254317823899</v>
      </c>
      <c r="W2665" s="114">
        <v>-0.50275355875878103</v>
      </c>
    </row>
    <row r="2666" spans="2:23" x14ac:dyDescent="0.25">
      <c r="B2666" s="61" t="s">
        <v>123</v>
      </c>
      <c r="C2666" s="82" t="s">
        <v>146</v>
      </c>
      <c r="D2666" s="61" t="s">
        <v>68</v>
      </c>
      <c r="E2666" s="61" t="s">
        <v>161</v>
      </c>
      <c r="F2666" s="83">
        <v>11.46</v>
      </c>
      <c r="G2666" s="84">
        <v>51200</v>
      </c>
      <c r="H2666" s="84">
        <v>11.46</v>
      </c>
      <c r="I2666" s="84">
        <v>1</v>
      </c>
      <c r="J2666" s="84">
        <v>0</v>
      </c>
      <c r="K2666" s="84">
        <v>0</v>
      </c>
      <c r="L2666" s="84">
        <v>0</v>
      </c>
      <c r="M2666" s="84">
        <v>0</v>
      </c>
      <c r="N2666" s="84">
        <v>0</v>
      </c>
      <c r="O2666" s="84">
        <v>0</v>
      </c>
      <c r="P2666" s="84">
        <v>0</v>
      </c>
      <c r="Q2666" s="84">
        <v>0</v>
      </c>
      <c r="R2666" s="84">
        <v>0</v>
      </c>
      <c r="S2666" s="84">
        <v>0</v>
      </c>
      <c r="T2666" s="84" t="s">
        <v>162</v>
      </c>
      <c r="U2666" s="118">
        <v>0</v>
      </c>
      <c r="V2666" s="118">
        <v>0</v>
      </c>
      <c r="W2666" s="114">
        <v>0</v>
      </c>
    </row>
    <row r="2667" spans="2:23" x14ac:dyDescent="0.25">
      <c r="B2667" s="61" t="s">
        <v>123</v>
      </c>
      <c r="C2667" s="82" t="s">
        <v>146</v>
      </c>
      <c r="D2667" s="61" t="s">
        <v>68</v>
      </c>
      <c r="E2667" s="61" t="s">
        <v>127</v>
      </c>
      <c r="F2667" s="83">
        <v>11.44</v>
      </c>
      <c r="G2667" s="84">
        <v>50054</v>
      </c>
      <c r="H2667" s="84">
        <v>11.44</v>
      </c>
      <c r="I2667" s="84">
        <v>1</v>
      </c>
      <c r="J2667" s="84">
        <v>39.831099909585298</v>
      </c>
      <c r="K2667" s="84">
        <v>0</v>
      </c>
      <c r="L2667" s="84">
        <v>39.831099982914402</v>
      </c>
      <c r="M2667" s="84">
        <v>0</v>
      </c>
      <c r="N2667" s="84">
        <v>-7.3329070592999994E-8</v>
      </c>
      <c r="O2667" s="84">
        <v>0</v>
      </c>
      <c r="P2667" s="84">
        <v>-2.6086E-14</v>
      </c>
      <c r="Q2667" s="84">
        <v>-2.6088E-14</v>
      </c>
      <c r="R2667" s="84">
        <v>0</v>
      </c>
      <c r="S2667" s="84">
        <v>0</v>
      </c>
      <c r="T2667" s="84" t="s">
        <v>162</v>
      </c>
      <c r="U2667" s="118">
        <v>0</v>
      </c>
      <c r="V2667" s="118">
        <v>0</v>
      </c>
      <c r="W2667" s="114">
        <v>0</v>
      </c>
    </row>
    <row r="2668" spans="2:23" x14ac:dyDescent="0.25">
      <c r="B2668" s="61" t="s">
        <v>123</v>
      </c>
      <c r="C2668" s="82" t="s">
        <v>146</v>
      </c>
      <c r="D2668" s="61" t="s">
        <v>68</v>
      </c>
      <c r="E2668" s="61" t="s">
        <v>127</v>
      </c>
      <c r="F2668" s="83">
        <v>11.44</v>
      </c>
      <c r="G2668" s="84">
        <v>50100</v>
      </c>
      <c r="H2668" s="84">
        <v>11.42</v>
      </c>
      <c r="I2668" s="84">
        <v>1</v>
      </c>
      <c r="J2668" s="84">
        <v>-125.107746121433</v>
      </c>
      <c r="K2668" s="84">
        <v>0.124746026672492</v>
      </c>
      <c r="L2668" s="84">
        <v>-57.728606878872398</v>
      </c>
      <c r="M2668" s="84">
        <v>2.6560758655837902E-2</v>
      </c>
      <c r="N2668" s="84">
        <v>-67.379139242560498</v>
      </c>
      <c r="O2668" s="84">
        <v>9.8185268016653907E-2</v>
      </c>
      <c r="P2668" s="84">
        <v>-48.781618286044498</v>
      </c>
      <c r="Q2668" s="84">
        <v>-48.781618286044399</v>
      </c>
      <c r="R2668" s="84">
        <v>0</v>
      </c>
      <c r="S2668" s="84">
        <v>1.8965780872364599E-2</v>
      </c>
      <c r="T2668" s="84" t="s">
        <v>163</v>
      </c>
      <c r="U2668" s="118">
        <v>-0.225325171420827</v>
      </c>
      <c r="V2668" s="118">
        <v>-6.5985125777702103E-2</v>
      </c>
      <c r="W2668" s="114">
        <v>-0.159344116285107</v>
      </c>
    </row>
    <row r="2669" spans="2:23" x14ac:dyDescent="0.25">
      <c r="B2669" s="61" t="s">
        <v>123</v>
      </c>
      <c r="C2669" s="82" t="s">
        <v>146</v>
      </c>
      <c r="D2669" s="61" t="s">
        <v>68</v>
      </c>
      <c r="E2669" s="61" t="s">
        <v>127</v>
      </c>
      <c r="F2669" s="83">
        <v>11.44</v>
      </c>
      <c r="G2669" s="84">
        <v>50900</v>
      </c>
      <c r="H2669" s="84">
        <v>11.49</v>
      </c>
      <c r="I2669" s="84">
        <v>1</v>
      </c>
      <c r="J2669" s="84">
        <v>25.911827986274599</v>
      </c>
      <c r="K2669" s="84">
        <v>4.7335309486115001E-2</v>
      </c>
      <c r="L2669" s="84">
        <v>60.523769964107302</v>
      </c>
      <c r="M2669" s="84">
        <v>0.258250434512107</v>
      </c>
      <c r="N2669" s="84">
        <v>-34.6119419778327</v>
      </c>
      <c r="O2669" s="84">
        <v>-0.210915125025992</v>
      </c>
      <c r="P2669" s="84">
        <v>-17.766292139655999</v>
      </c>
      <c r="Q2669" s="84">
        <v>-17.766292139655999</v>
      </c>
      <c r="R2669" s="84">
        <v>0</v>
      </c>
      <c r="S2669" s="84">
        <v>2.22527001156081E-2</v>
      </c>
      <c r="T2669" s="84" t="s">
        <v>163</v>
      </c>
      <c r="U2669" s="118">
        <v>-0.68754480953133301</v>
      </c>
      <c r="V2669" s="118">
        <v>-0.20134337610244299</v>
      </c>
      <c r="W2669" s="114">
        <v>-0.48621385436148401</v>
      </c>
    </row>
    <row r="2670" spans="2:23" x14ac:dyDescent="0.25">
      <c r="B2670" s="61" t="s">
        <v>123</v>
      </c>
      <c r="C2670" s="82" t="s">
        <v>146</v>
      </c>
      <c r="D2670" s="61" t="s">
        <v>68</v>
      </c>
      <c r="E2670" s="61" t="s">
        <v>164</v>
      </c>
      <c r="F2670" s="83">
        <v>11.44</v>
      </c>
      <c r="G2670" s="84">
        <v>50454</v>
      </c>
      <c r="H2670" s="84">
        <v>11.44</v>
      </c>
      <c r="I2670" s="84">
        <v>1</v>
      </c>
      <c r="J2670" s="84">
        <v>-1.54159E-13</v>
      </c>
      <c r="K2670" s="84">
        <v>0</v>
      </c>
      <c r="L2670" s="84">
        <v>1.5361200000000001E-13</v>
      </c>
      <c r="M2670" s="84">
        <v>0</v>
      </c>
      <c r="N2670" s="84">
        <v>-3.0777000000000001E-13</v>
      </c>
      <c r="O2670" s="84">
        <v>0</v>
      </c>
      <c r="P2670" s="84">
        <v>-1.6563E-14</v>
      </c>
      <c r="Q2670" s="84">
        <v>-1.6563E-14</v>
      </c>
      <c r="R2670" s="84">
        <v>0</v>
      </c>
      <c r="S2670" s="84">
        <v>0</v>
      </c>
      <c r="T2670" s="84" t="s">
        <v>162</v>
      </c>
      <c r="U2670" s="118">
        <v>0</v>
      </c>
      <c r="V2670" s="118">
        <v>0</v>
      </c>
      <c r="W2670" s="114">
        <v>0</v>
      </c>
    </row>
    <row r="2671" spans="2:23" x14ac:dyDescent="0.25">
      <c r="B2671" s="61" t="s">
        <v>123</v>
      </c>
      <c r="C2671" s="82" t="s">
        <v>146</v>
      </c>
      <c r="D2671" s="61" t="s">
        <v>68</v>
      </c>
      <c r="E2671" s="61" t="s">
        <v>164</v>
      </c>
      <c r="F2671" s="83">
        <v>11.44</v>
      </c>
      <c r="G2671" s="84">
        <v>50604</v>
      </c>
      <c r="H2671" s="84">
        <v>11.44</v>
      </c>
      <c r="I2671" s="84">
        <v>1</v>
      </c>
      <c r="J2671" s="84">
        <v>-7.7079000000000002E-14</v>
      </c>
      <c r="K2671" s="84">
        <v>0</v>
      </c>
      <c r="L2671" s="84">
        <v>7.6806000000000004E-14</v>
      </c>
      <c r="M2671" s="84">
        <v>0</v>
      </c>
      <c r="N2671" s="84">
        <v>-1.5388500000000001E-13</v>
      </c>
      <c r="O2671" s="84">
        <v>0</v>
      </c>
      <c r="P2671" s="84">
        <v>-8.2820000000000001E-15</v>
      </c>
      <c r="Q2671" s="84">
        <v>-8.2820000000000001E-15</v>
      </c>
      <c r="R2671" s="84">
        <v>0</v>
      </c>
      <c r="S2671" s="84">
        <v>0</v>
      </c>
      <c r="T2671" s="84" t="s">
        <v>162</v>
      </c>
      <c r="U2671" s="118">
        <v>0</v>
      </c>
      <c r="V2671" s="118">
        <v>0</v>
      </c>
      <c r="W2671" s="114">
        <v>0</v>
      </c>
    </row>
    <row r="2672" spans="2:23" x14ac:dyDescent="0.25">
      <c r="B2672" s="61" t="s">
        <v>123</v>
      </c>
      <c r="C2672" s="82" t="s">
        <v>146</v>
      </c>
      <c r="D2672" s="61" t="s">
        <v>68</v>
      </c>
      <c r="E2672" s="61" t="s">
        <v>39</v>
      </c>
      <c r="F2672" s="83">
        <v>11.42</v>
      </c>
      <c r="G2672" s="84">
        <v>50103</v>
      </c>
      <c r="H2672" s="84">
        <v>11.42</v>
      </c>
      <c r="I2672" s="84">
        <v>1</v>
      </c>
      <c r="J2672" s="84">
        <v>-5.5999220139606098</v>
      </c>
      <c r="K2672" s="84">
        <v>1.5679563281220299E-4</v>
      </c>
      <c r="L2672" s="84">
        <v>-5.5999216800076503</v>
      </c>
      <c r="M2672" s="84">
        <v>1.5679561411109899E-4</v>
      </c>
      <c r="N2672" s="84">
        <v>-3.3395295903599999E-7</v>
      </c>
      <c r="O2672" s="84">
        <v>1.8701104999999999E-11</v>
      </c>
      <c r="P2672" s="84">
        <v>0</v>
      </c>
      <c r="Q2672" s="84">
        <v>0</v>
      </c>
      <c r="R2672" s="84">
        <v>0</v>
      </c>
      <c r="S2672" s="84">
        <v>0</v>
      </c>
      <c r="T2672" s="84" t="s">
        <v>162</v>
      </c>
      <c r="U2672" s="118">
        <v>2.13566616E-10</v>
      </c>
      <c r="V2672" s="118">
        <v>0</v>
      </c>
      <c r="W2672" s="114">
        <v>2.1356116004000001E-10</v>
      </c>
    </row>
    <row r="2673" spans="2:23" x14ac:dyDescent="0.25">
      <c r="B2673" s="61" t="s">
        <v>123</v>
      </c>
      <c r="C2673" s="82" t="s">
        <v>146</v>
      </c>
      <c r="D2673" s="61" t="s">
        <v>68</v>
      </c>
      <c r="E2673" s="61" t="s">
        <v>39</v>
      </c>
      <c r="F2673" s="83">
        <v>11.42</v>
      </c>
      <c r="G2673" s="84">
        <v>50200</v>
      </c>
      <c r="H2673" s="84">
        <v>11.39</v>
      </c>
      <c r="I2673" s="84">
        <v>1</v>
      </c>
      <c r="J2673" s="84">
        <v>-59.283441653070703</v>
      </c>
      <c r="K2673" s="84">
        <v>5.8341139140268297E-2</v>
      </c>
      <c r="L2673" s="84">
        <v>-16.828394002483599</v>
      </c>
      <c r="M2673" s="84">
        <v>4.7010344220669098E-3</v>
      </c>
      <c r="N2673" s="84">
        <v>-42.455047650587098</v>
      </c>
      <c r="O2673" s="84">
        <v>5.3640104718201402E-2</v>
      </c>
      <c r="P2673" s="84">
        <v>-23.781618286045301</v>
      </c>
      <c r="Q2673" s="84">
        <v>-23.781618286045202</v>
      </c>
      <c r="R2673" s="84">
        <v>0</v>
      </c>
      <c r="S2673" s="84">
        <v>9.3883851138325102E-3</v>
      </c>
      <c r="T2673" s="84" t="s">
        <v>163</v>
      </c>
      <c r="U2673" s="118">
        <v>-0.66188603520649703</v>
      </c>
      <c r="V2673" s="118">
        <v>-0.19382935784851299</v>
      </c>
      <c r="W2673" s="114">
        <v>-0.46806863474856297</v>
      </c>
    </row>
    <row r="2674" spans="2:23" x14ac:dyDescent="0.25">
      <c r="B2674" s="61" t="s">
        <v>123</v>
      </c>
      <c r="C2674" s="82" t="s">
        <v>146</v>
      </c>
      <c r="D2674" s="61" t="s">
        <v>68</v>
      </c>
      <c r="E2674" s="61" t="s">
        <v>165</v>
      </c>
      <c r="F2674" s="83">
        <v>11.4</v>
      </c>
      <c r="G2674" s="84">
        <v>50800</v>
      </c>
      <c r="H2674" s="84">
        <v>11.44</v>
      </c>
      <c r="I2674" s="84">
        <v>1</v>
      </c>
      <c r="J2674" s="84">
        <v>27.939931925573202</v>
      </c>
      <c r="K2674" s="84">
        <v>3.9625276045247598E-2</v>
      </c>
      <c r="L2674" s="84">
        <v>54.795707994482299</v>
      </c>
      <c r="M2674" s="84">
        <v>0.15241043363793699</v>
      </c>
      <c r="N2674" s="84">
        <v>-26.855776068909101</v>
      </c>
      <c r="O2674" s="84">
        <v>-0.11278515759269001</v>
      </c>
      <c r="P2674" s="84">
        <v>-11.0268372672077</v>
      </c>
      <c r="Q2674" s="84">
        <v>-11.0268372672076</v>
      </c>
      <c r="R2674" s="84">
        <v>0</v>
      </c>
      <c r="S2674" s="84">
        <v>6.17196627236329E-3</v>
      </c>
      <c r="T2674" s="84" t="s">
        <v>163</v>
      </c>
      <c r="U2674" s="118">
        <v>-0.21377545695217401</v>
      </c>
      <c r="V2674" s="118">
        <v>-6.2602861128328996E-2</v>
      </c>
      <c r="W2674" s="114">
        <v>-0.151176457812918</v>
      </c>
    </row>
    <row r="2675" spans="2:23" x14ac:dyDescent="0.25">
      <c r="B2675" s="61" t="s">
        <v>123</v>
      </c>
      <c r="C2675" s="82" t="s">
        <v>146</v>
      </c>
      <c r="D2675" s="61" t="s">
        <v>68</v>
      </c>
      <c r="E2675" s="61" t="s">
        <v>69</v>
      </c>
      <c r="F2675" s="83">
        <v>11.39</v>
      </c>
      <c r="G2675" s="84">
        <v>50150</v>
      </c>
      <c r="H2675" s="84">
        <v>11.4</v>
      </c>
      <c r="I2675" s="84">
        <v>1</v>
      </c>
      <c r="J2675" s="84">
        <v>1.2187464740305001</v>
      </c>
      <c r="K2675" s="84">
        <v>7.7534902927599998E-6</v>
      </c>
      <c r="L2675" s="84">
        <v>28.132978562018099</v>
      </c>
      <c r="M2675" s="84">
        <v>4.1314446000644597E-3</v>
      </c>
      <c r="N2675" s="84">
        <v>-26.9142320879876</v>
      </c>
      <c r="O2675" s="84">
        <v>-4.1236911097717001E-3</v>
      </c>
      <c r="P2675" s="84">
        <v>-11.026837267207</v>
      </c>
      <c r="Q2675" s="84">
        <v>-11.026837267207</v>
      </c>
      <c r="R2675" s="84">
        <v>0</v>
      </c>
      <c r="S2675" s="84">
        <v>6.3470575141317198E-4</v>
      </c>
      <c r="T2675" s="84" t="s">
        <v>163</v>
      </c>
      <c r="U2675" s="118">
        <v>0.22215286068402099</v>
      </c>
      <c r="V2675" s="118">
        <v>-6.5056133594298196E-2</v>
      </c>
      <c r="W2675" s="114">
        <v>0.28720165698288302</v>
      </c>
    </row>
    <row r="2676" spans="2:23" x14ac:dyDescent="0.25">
      <c r="B2676" s="61" t="s">
        <v>123</v>
      </c>
      <c r="C2676" s="82" t="s">
        <v>146</v>
      </c>
      <c r="D2676" s="61" t="s">
        <v>68</v>
      </c>
      <c r="E2676" s="61" t="s">
        <v>69</v>
      </c>
      <c r="F2676" s="83">
        <v>11.39</v>
      </c>
      <c r="G2676" s="84">
        <v>50250</v>
      </c>
      <c r="H2676" s="84">
        <v>11.29</v>
      </c>
      <c r="I2676" s="84">
        <v>1</v>
      </c>
      <c r="J2676" s="84">
        <v>-84.061999257126303</v>
      </c>
      <c r="K2676" s="84">
        <v>0.34886914153221898</v>
      </c>
      <c r="L2676" s="84">
        <v>-126.420162124924</v>
      </c>
      <c r="M2676" s="84">
        <v>0.78903417342784199</v>
      </c>
      <c r="N2676" s="84">
        <v>42.358162867798001</v>
      </c>
      <c r="O2676" s="84">
        <v>-0.44016503189562201</v>
      </c>
      <c r="P2676" s="84">
        <v>27.400331163832401</v>
      </c>
      <c r="Q2676" s="84">
        <v>27.400331163832298</v>
      </c>
      <c r="R2676" s="84">
        <v>0</v>
      </c>
      <c r="S2676" s="84">
        <v>3.7065917161215003E-2</v>
      </c>
      <c r="T2676" s="84" t="s">
        <v>163</v>
      </c>
      <c r="U2676" s="118">
        <v>-0.75565517491649803</v>
      </c>
      <c r="V2676" s="118">
        <v>-0.221289088329648</v>
      </c>
      <c r="W2676" s="114">
        <v>-0.53437973797634797</v>
      </c>
    </row>
    <row r="2677" spans="2:23" x14ac:dyDescent="0.25">
      <c r="B2677" s="61" t="s">
        <v>123</v>
      </c>
      <c r="C2677" s="82" t="s">
        <v>146</v>
      </c>
      <c r="D2677" s="61" t="s">
        <v>68</v>
      </c>
      <c r="E2677" s="61" t="s">
        <v>69</v>
      </c>
      <c r="F2677" s="83">
        <v>11.39</v>
      </c>
      <c r="G2677" s="84">
        <v>50900</v>
      </c>
      <c r="H2677" s="84">
        <v>11.49</v>
      </c>
      <c r="I2677" s="84">
        <v>1</v>
      </c>
      <c r="J2677" s="84">
        <v>47.894637867757098</v>
      </c>
      <c r="K2677" s="84">
        <v>0.21906710013418301</v>
      </c>
      <c r="L2677" s="84">
        <v>58.484769302549097</v>
      </c>
      <c r="M2677" s="84">
        <v>0.32665471695556297</v>
      </c>
      <c r="N2677" s="84">
        <v>-10.590131434791999</v>
      </c>
      <c r="O2677" s="84">
        <v>-0.10758761682138</v>
      </c>
      <c r="P2677" s="84">
        <v>-3.1545766413919298</v>
      </c>
      <c r="Q2677" s="84">
        <v>-3.1545766413919298</v>
      </c>
      <c r="R2677" s="84">
        <v>0</v>
      </c>
      <c r="S2677" s="84">
        <v>9.5035428660268997E-4</v>
      </c>
      <c r="T2677" s="84" t="s">
        <v>162</v>
      </c>
      <c r="U2677" s="118">
        <v>-0.17178919295739101</v>
      </c>
      <c r="V2677" s="118">
        <v>-5.0307435396876599E-2</v>
      </c>
      <c r="W2677" s="114">
        <v>-0.121484861041127</v>
      </c>
    </row>
    <row r="2678" spans="2:23" x14ac:dyDescent="0.25">
      <c r="B2678" s="61" t="s">
        <v>123</v>
      </c>
      <c r="C2678" s="82" t="s">
        <v>146</v>
      </c>
      <c r="D2678" s="61" t="s">
        <v>68</v>
      </c>
      <c r="E2678" s="61" t="s">
        <v>69</v>
      </c>
      <c r="F2678" s="83">
        <v>11.39</v>
      </c>
      <c r="G2678" s="84">
        <v>53050</v>
      </c>
      <c r="H2678" s="84">
        <v>11.54</v>
      </c>
      <c r="I2678" s="84">
        <v>1</v>
      </c>
      <c r="J2678" s="84">
        <v>34.527901049743797</v>
      </c>
      <c r="K2678" s="84">
        <v>0.23926971334580999</v>
      </c>
      <c r="L2678" s="84">
        <v>51.441709011193197</v>
      </c>
      <c r="M2678" s="84">
        <v>0.53110225979664905</v>
      </c>
      <c r="N2678" s="84">
        <v>-16.9138079614494</v>
      </c>
      <c r="O2678" s="84">
        <v>-0.291832546450839</v>
      </c>
      <c r="P2678" s="84">
        <v>-7.0005355412770198</v>
      </c>
      <c r="Q2678" s="84">
        <v>-7.0005355412770101</v>
      </c>
      <c r="R2678" s="84">
        <v>0</v>
      </c>
      <c r="S2678" s="84">
        <v>9.8358048214418192E-3</v>
      </c>
      <c r="T2678" s="84" t="s">
        <v>162</v>
      </c>
      <c r="U2678" s="118">
        <v>-0.80878895084148195</v>
      </c>
      <c r="V2678" s="118">
        <v>-0.23684899610802199</v>
      </c>
      <c r="W2678" s="114">
        <v>-0.57195456601828498</v>
      </c>
    </row>
    <row r="2679" spans="2:23" x14ac:dyDescent="0.25">
      <c r="B2679" s="61" t="s">
        <v>123</v>
      </c>
      <c r="C2679" s="82" t="s">
        <v>146</v>
      </c>
      <c r="D2679" s="61" t="s">
        <v>68</v>
      </c>
      <c r="E2679" s="61" t="s">
        <v>166</v>
      </c>
      <c r="F2679" s="83">
        <v>11.29</v>
      </c>
      <c r="G2679" s="84">
        <v>50253</v>
      </c>
      <c r="H2679" s="84">
        <v>11.29</v>
      </c>
      <c r="I2679" s="84">
        <v>1</v>
      </c>
      <c r="J2679" s="84">
        <v>0</v>
      </c>
      <c r="K2679" s="84">
        <v>0</v>
      </c>
      <c r="L2679" s="84">
        <v>0</v>
      </c>
      <c r="M2679" s="84">
        <v>0</v>
      </c>
      <c r="N2679" s="84">
        <v>0</v>
      </c>
      <c r="O2679" s="84">
        <v>0</v>
      </c>
      <c r="P2679" s="84">
        <v>0</v>
      </c>
      <c r="Q2679" s="84">
        <v>0</v>
      </c>
      <c r="R2679" s="84">
        <v>0</v>
      </c>
      <c r="S2679" s="84">
        <v>0</v>
      </c>
      <c r="T2679" s="84" t="s">
        <v>162</v>
      </c>
      <c r="U2679" s="118">
        <v>0</v>
      </c>
      <c r="V2679" s="118">
        <v>0</v>
      </c>
      <c r="W2679" s="114">
        <v>0</v>
      </c>
    </row>
    <row r="2680" spans="2:23" x14ac:dyDescent="0.25">
      <c r="B2680" s="61" t="s">
        <v>123</v>
      </c>
      <c r="C2680" s="82" t="s">
        <v>146</v>
      </c>
      <c r="D2680" s="61" t="s">
        <v>68</v>
      </c>
      <c r="E2680" s="61" t="s">
        <v>166</v>
      </c>
      <c r="F2680" s="83">
        <v>11.29</v>
      </c>
      <c r="G2680" s="84">
        <v>50300</v>
      </c>
      <c r="H2680" s="84">
        <v>11.31</v>
      </c>
      <c r="I2680" s="84">
        <v>1</v>
      </c>
      <c r="J2680" s="84">
        <v>46.275493583002998</v>
      </c>
      <c r="K2680" s="84">
        <v>2.9765756158272701E-2</v>
      </c>
      <c r="L2680" s="84">
        <v>3.7120269676020299</v>
      </c>
      <c r="M2680" s="84">
        <v>1.9153010449404599E-4</v>
      </c>
      <c r="N2680" s="84">
        <v>42.563466615400998</v>
      </c>
      <c r="O2680" s="84">
        <v>2.9574226053778699E-2</v>
      </c>
      <c r="P2680" s="84">
        <v>27.400331163838398</v>
      </c>
      <c r="Q2680" s="84">
        <v>27.400331163838398</v>
      </c>
      <c r="R2680" s="84">
        <v>0</v>
      </c>
      <c r="S2680" s="84">
        <v>1.0435816255643399E-2</v>
      </c>
      <c r="T2680" s="84" t="s">
        <v>163</v>
      </c>
      <c r="U2680" s="118">
        <v>-0.51708057790037798</v>
      </c>
      <c r="V2680" s="118">
        <v>-0.15142394768776099</v>
      </c>
      <c r="W2680" s="114">
        <v>-0.365665971600865</v>
      </c>
    </row>
    <row r="2681" spans="2:23" x14ac:dyDescent="0.25">
      <c r="B2681" s="61" t="s">
        <v>123</v>
      </c>
      <c r="C2681" s="82" t="s">
        <v>146</v>
      </c>
      <c r="D2681" s="61" t="s">
        <v>68</v>
      </c>
      <c r="E2681" s="61" t="s">
        <v>167</v>
      </c>
      <c r="F2681" s="83">
        <v>11.31</v>
      </c>
      <c r="G2681" s="84">
        <v>51150</v>
      </c>
      <c r="H2681" s="84">
        <v>11.35</v>
      </c>
      <c r="I2681" s="84">
        <v>1</v>
      </c>
      <c r="J2681" s="84">
        <v>80.3194608303683</v>
      </c>
      <c r="K2681" s="84">
        <v>0.18450477153911801</v>
      </c>
      <c r="L2681" s="84">
        <v>37.842553235813597</v>
      </c>
      <c r="M2681" s="84">
        <v>4.09568826925941E-2</v>
      </c>
      <c r="N2681" s="84">
        <v>42.476907594554703</v>
      </c>
      <c r="O2681" s="84">
        <v>0.143547888846524</v>
      </c>
      <c r="P2681" s="84">
        <v>27.400331163830199</v>
      </c>
      <c r="Q2681" s="84">
        <v>27.400331163830199</v>
      </c>
      <c r="R2681" s="84">
        <v>0</v>
      </c>
      <c r="S2681" s="84">
        <v>2.14722550295844E-2</v>
      </c>
      <c r="T2681" s="84" t="s">
        <v>163</v>
      </c>
      <c r="U2681" s="118">
        <v>-7.2678723151029606E-2</v>
      </c>
      <c r="V2681" s="118">
        <v>-2.12835284147051E-2</v>
      </c>
      <c r="W2681" s="114">
        <v>-5.1396507723505597E-2</v>
      </c>
    </row>
    <row r="2682" spans="2:23" x14ac:dyDescent="0.25">
      <c r="B2682" s="61" t="s">
        <v>123</v>
      </c>
      <c r="C2682" s="82" t="s">
        <v>146</v>
      </c>
      <c r="D2682" s="61" t="s">
        <v>68</v>
      </c>
      <c r="E2682" s="61" t="s">
        <v>168</v>
      </c>
      <c r="F2682" s="83">
        <v>11.5</v>
      </c>
      <c r="G2682" s="84">
        <v>50354</v>
      </c>
      <c r="H2682" s="84">
        <v>11.5</v>
      </c>
      <c r="I2682" s="84">
        <v>1</v>
      </c>
      <c r="J2682" s="84">
        <v>-3.4966000000000002E-14</v>
      </c>
      <c r="K2682" s="84">
        <v>0</v>
      </c>
      <c r="L2682" s="84">
        <v>3.2825999999999998E-14</v>
      </c>
      <c r="M2682" s="84">
        <v>0</v>
      </c>
      <c r="N2682" s="84">
        <v>-6.7792E-14</v>
      </c>
      <c r="O2682" s="84">
        <v>0</v>
      </c>
      <c r="P2682" s="84">
        <v>-6.0729999999999999E-15</v>
      </c>
      <c r="Q2682" s="84">
        <v>-6.0729999999999999E-15</v>
      </c>
      <c r="R2682" s="84">
        <v>0</v>
      </c>
      <c r="S2682" s="84">
        <v>0</v>
      </c>
      <c r="T2682" s="84" t="s">
        <v>162</v>
      </c>
      <c r="U2682" s="118">
        <v>0</v>
      </c>
      <c r="V2682" s="118">
        <v>0</v>
      </c>
      <c r="W2682" s="114">
        <v>0</v>
      </c>
    </row>
    <row r="2683" spans="2:23" x14ac:dyDescent="0.25">
      <c r="B2683" s="61" t="s">
        <v>123</v>
      </c>
      <c r="C2683" s="82" t="s">
        <v>146</v>
      </c>
      <c r="D2683" s="61" t="s">
        <v>68</v>
      </c>
      <c r="E2683" s="61" t="s">
        <v>168</v>
      </c>
      <c r="F2683" s="83">
        <v>11.5</v>
      </c>
      <c r="G2683" s="84">
        <v>50900</v>
      </c>
      <c r="H2683" s="84">
        <v>11.49</v>
      </c>
      <c r="I2683" s="84">
        <v>1</v>
      </c>
      <c r="J2683" s="84">
        <v>-53.100276146269401</v>
      </c>
      <c r="K2683" s="84">
        <v>2.2275150681799499E-2</v>
      </c>
      <c r="L2683" s="84">
        <v>-80.355202349997597</v>
      </c>
      <c r="M2683" s="84">
        <v>5.1009972503201599E-2</v>
      </c>
      <c r="N2683" s="84">
        <v>27.2549262037282</v>
      </c>
      <c r="O2683" s="84">
        <v>-2.8734821821401999E-2</v>
      </c>
      <c r="P2683" s="84">
        <v>12.731116520654201</v>
      </c>
      <c r="Q2683" s="84">
        <v>12.731116520654099</v>
      </c>
      <c r="R2683" s="84">
        <v>0</v>
      </c>
      <c r="S2683" s="84">
        <v>1.2804424901135399E-3</v>
      </c>
      <c r="T2683" s="84" t="s">
        <v>163</v>
      </c>
      <c r="U2683" s="118">
        <v>-5.7757514799740298E-2</v>
      </c>
      <c r="V2683" s="118">
        <v>-1.6913941991640601E-2</v>
      </c>
      <c r="W2683" s="114">
        <v>-4.0844616234198203E-2</v>
      </c>
    </row>
    <row r="2684" spans="2:23" x14ac:dyDescent="0.25">
      <c r="B2684" s="61" t="s">
        <v>123</v>
      </c>
      <c r="C2684" s="82" t="s">
        <v>146</v>
      </c>
      <c r="D2684" s="61" t="s">
        <v>68</v>
      </c>
      <c r="E2684" s="61" t="s">
        <v>168</v>
      </c>
      <c r="F2684" s="83">
        <v>11.5</v>
      </c>
      <c r="G2684" s="84">
        <v>53200</v>
      </c>
      <c r="H2684" s="84">
        <v>11.52</v>
      </c>
      <c r="I2684" s="84">
        <v>1</v>
      </c>
      <c r="J2684" s="84">
        <v>15.386820955554599</v>
      </c>
      <c r="K2684" s="84">
        <v>1.1435230715413599E-2</v>
      </c>
      <c r="L2684" s="84">
        <v>42.589292937585</v>
      </c>
      <c r="M2684" s="84">
        <v>8.7608852262201498E-2</v>
      </c>
      <c r="N2684" s="84">
        <v>-27.202471982030399</v>
      </c>
      <c r="O2684" s="84">
        <v>-7.6173621546787904E-2</v>
      </c>
      <c r="P2684" s="84">
        <v>-12.7311165206509</v>
      </c>
      <c r="Q2684" s="84">
        <v>-12.731116520650801</v>
      </c>
      <c r="R2684" s="84">
        <v>0</v>
      </c>
      <c r="S2684" s="84">
        <v>7.8285281357533994E-3</v>
      </c>
      <c r="T2684" s="84" t="s">
        <v>163</v>
      </c>
      <c r="U2684" s="118">
        <v>-0.33270894436293202</v>
      </c>
      <c r="V2684" s="118">
        <v>-9.7431819990286897E-2</v>
      </c>
      <c r="W2684" s="114">
        <v>-0.235283134970521</v>
      </c>
    </row>
    <row r="2685" spans="2:23" x14ac:dyDescent="0.25">
      <c r="B2685" s="61" t="s">
        <v>123</v>
      </c>
      <c r="C2685" s="82" t="s">
        <v>146</v>
      </c>
      <c r="D2685" s="61" t="s">
        <v>68</v>
      </c>
      <c r="E2685" s="61" t="s">
        <v>169</v>
      </c>
      <c r="F2685" s="83">
        <v>11.5</v>
      </c>
      <c r="G2685" s="84">
        <v>50404</v>
      </c>
      <c r="H2685" s="84">
        <v>11.5</v>
      </c>
      <c r="I2685" s="84">
        <v>1</v>
      </c>
      <c r="J2685" s="84">
        <v>0</v>
      </c>
      <c r="K2685" s="84">
        <v>0</v>
      </c>
      <c r="L2685" s="84">
        <v>0</v>
      </c>
      <c r="M2685" s="84">
        <v>0</v>
      </c>
      <c r="N2685" s="84">
        <v>0</v>
      </c>
      <c r="O2685" s="84">
        <v>0</v>
      </c>
      <c r="P2685" s="84">
        <v>0</v>
      </c>
      <c r="Q2685" s="84">
        <v>0</v>
      </c>
      <c r="R2685" s="84">
        <v>0</v>
      </c>
      <c r="S2685" s="84">
        <v>0</v>
      </c>
      <c r="T2685" s="84" t="s">
        <v>162</v>
      </c>
      <c r="U2685" s="118">
        <v>0</v>
      </c>
      <c r="V2685" s="118">
        <v>0</v>
      </c>
      <c r="W2685" s="114">
        <v>0</v>
      </c>
    </row>
    <row r="2686" spans="2:23" x14ac:dyDescent="0.25">
      <c r="B2686" s="61" t="s">
        <v>123</v>
      </c>
      <c r="C2686" s="82" t="s">
        <v>146</v>
      </c>
      <c r="D2686" s="61" t="s">
        <v>68</v>
      </c>
      <c r="E2686" s="61" t="s">
        <v>170</v>
      </c>
      <c r="F2686" s="83">
        <v>11.44</v>
      </c>
      <c r="G2686" s="84">
        <v>50499</v>
      </c>
      <c r="H2686" s="84">
        <v>11.44</v>
      </c>
      <c r="I2686" s="84">
        <v>1</v>
      </c>
      <c r="J2686" s="84">
        <v>0</v>
      </c>
      <c r="K2686" s="84">
        <v>0</v>
      </c>
      <c r="L2686" s="84">
        <v>0</v>
      </c>
      <c r="M2686" s="84">
        <v>0</v>
      </c>
      <c r="N2686" s="84">
        <v>0</v>
      </c>
      <c r="O2686" s="84">
        <v>0</v>
      </c>
      <c r="P2686" s="84">
        <v>0</v>
      </c>
      <c r="Q2686" s="84">
        <v>0</v>
      </c>
      <c r="R2686" s="84">
        <v>0</v>
      </c>
      <c r="S2686" s="84">
        <v>0</v>
      </c>
      <c r="T2686" s="84" t="s">
        <v>162</v>
      </c>
      <c r="U2686" s="118">
        <v>0</v>
      </c>
      <c r="V2686" s="118">
        <v>0</v>
      </c>
      <c r="W2686" s="114">
        <v>0</v>
      </c>
    </row>
    <row r="2687" spans="2:23" x14ac:dyDescent="0.25">
      <c r="B2687" s="61" t="s">
        <v>123</v>
      </c>
      <c r="C2687" s="82" t="s">
        <v>146</v>
      </c>
      <c r="D2687" s="61" t="s">
        <v>68</v>
      </c>
      <c r="E2687" s="61" t="s">
        <v>170</v>
      </c>
      <c r="F2687" s="83">
        <v>11.44</v>
      </c>
      <c r="G2687" s="84">
        <v>50554</v>
      </c>
      <c r="H2687" s="84">
        <v>11.44</v>
      </c>
      <c r="I2687" s="84">
        <v>1</v>
      </c>
      <c r="J2687" s="84">
        <v>0</v>
      </c>
      <c r="K2687" s="84">
        <v>0</v>
      </c>
      <c r="L2687" s="84">
        <v>0</v>
      </c>
      <c r="M2687" s="84">
        <v>0</v>
      </c>
      <c r="N2687" s="84">
        <v>0</v>
      </c>
      <c r="O2687" s="84">
        <v>0</v>
      </c>
      <c r="P2687" s="84">
        <v>0</v>
      </c>
      <c r="Q2687" s="84">
        <v>0</v>
      </c>
      <c r="R2687" s="84">
        <v>0</v>
      </c>
      <c r="S2687" s="84">
        <v>0</v>
      </c>
      <c r="T2687" s="84" t="s">
        <v>162</v>
      </c>
      <c r="U2687" s="118">
        <v>0</v>
      </c>
      <c r="V2687" s="118">
        <v>0</v>
      </c>
      <c r="W2687" s="114">
        <v>0</v>
      </c>
    </row>
    <row r="2688" spans="2:23" x14ac:dyDescent="0.25">
      <c r="B2688" s="61" t="s">
        <v>123</v>
      </c>
      <c r="C2688" s="82" t="s">
        <v>146</v>
      </c>
      <c r="D2688" s="61" t="s">
        <v>68</v>
      </c>
      <c r="E2688" s="61" t="s">
        <v>171</v>
      </c>
      <c r="F2688" s="83">
        <v>11.44</v>
      </c>
      <c r="G2688" s="84">
        <v>50604</v>
      </c>
      <c r="H2688" s="84">
        <v>11.44</v>
      </c>
      <c r="I2688" s="84">
        <v>1</v>
      </c>
      <c r="J2688" s="84">
        <v>1.8765999999999999E-14</v>
      </c>
      <c r="K2688" s="84">
        <v>0</v>
      </c>
      <c r="L2688" s="84">
        <v>-1.8698999999999999E-14</v>
      </c>
      <c r="M2688" s="84">
        <v>0</v>
      </c>
      <c r="N2688" s="84">
        <v>3.7465000000000001E-14</v>
      </c>
      <c r="O2688" s="84">
        <v>0</v>
      </c>
      <c r="P2688" s="84">
        <v>2.016E-15</v>
      </c>
      <c r="Q2688" s="84">
        <v>2.0169999999999998E-15</v>
      </c>
      <c r="R2688" s="84">
        <v>0</v>
      </c>
      <c r="S2688" s="84">
        <v>0</v>
      </c>
      <c r="T2688" s="84" t="s">
        <v>162</v>
      </c>
      <c r="U2688" s="118">
        <v>0</v>
      </c>
      <c r="V2688" s="118">
        <v>0</v>
      </c>
      <c r="W2688" s="114">
        <v>0</v>
      </c>
    </row>
    <row r="2689" spans="2:23" x14ac:dyDescent="0.25">
      <c r="B2689" s="61" t="s">
        <v>123</v>
      </c>
      <c r="C2689" s="82" t="s">
        <v>146</v>
      </c>
      <c r="D2689" s="61" t="s">
        <v>68</v>
      </c>
      <c r="E2689" s="61" t="s">
        <v>172</v>
      </c>
      <c r="F2689" s="83">
        <v>11.45</v>
      </c>
      <c r="G2689" s="84">
        <v>50750</v>
      </c>
      <c r="H2689" s="84">
        <v>11.47</v>
      </c>
      <c r="I2689" s="84">
        <v>1</v>
      </c>
      <c r="J2689" s="84">
        <v>33.212867391038401</v>
      </c>
      <c r="K2689" s="84">
        <v>2.6363959991999399E-2</v>
      </c>
      <c r="L2689" s="84">
        <v>55.387398172275802</v>
      </c>
      <c r="M2689" s="84">
        <v>7.3319556643431899E-2</v>
      </c>
      <c r="N2689" s="84">
        <v>-22.174530781237401</v>
      </c>
      <c r="O2689" s="84">
        <v>-4.69555966514325E-2</v>
      </c>
      <c r="P2689" s="84">
        <v>-9.4052219579183998</v>
      </c>
      <c r="Q2689" s="84">
        <v>-9.4052219579183909</v>
      </c>
      <c r="R2689" s="84">
        <v>0</v>
      </c>
      <c r="S2689" s="84">
        <v>2.1141509818572799E-3</v>
      </c>
      <c r="T2689" s="84" t="s">
        <v>163</v>
      </c>
      <c r="U2689" s="118">
        <v>-9.4620522000638502E-2</v>
      </c>
      <c r="V2689" s="118">
        <v>-2.7709052681483302E-2</v>
      </c>
      <c r="W2689" s="114">
        <v>-6.69131786988343E-2</v>
      </c>
    </row>
    <row r="2690" spans="2:23" x14ac:dyDescent="0.25">
      <c r="B2690" s="61" t="s">
        <v>123</v>
      </c>
      <c r="C2690" s="82" t="s">
        <v>146</v>
      </c>
      <c r="D2690" s="61" t="s">
        <v>68</v>
      </c>
      <c r="E2690" s="61" t="s">
        <v>172</v>
      </c>
      <c r="F2690" s="83">
        <v>11.45</v>
      </c>
      <c r="G2690" s="84">
        <v>50800</v>
      </c>
      <c r="H2690" s="84">
        <v>11.44</v>
      </c>
      <c r="I2690" s="84">
        <v>1</v>
      </c>
      <c r="J2690" s="84">
        <v>-25.986161671437699</v>
      </c>
      <c r="K2690" s="84">
        <v>1.26277471903436E-2</v>
      </c>
      <c r="L2690" s="84">
        <v>-48.1995795683588</v>
      </c>
      <c r="M2690" s="84">
        <v>4.3443830099594599E-2</v>
      </c>
      <c r="N2690" s="84">
        <v>22.213417896921101</v>
      </c>
      <c r="O2690" s="84">
        <v>-3.0816082909250898E-2</v>
      </c>
      <c r="P2690" s="84">
        <v>9.4052219579183092</v>
      </c>
      <c r="Q2690" s="84">
        <v>9.4052219579183092</v>
      </c>
      <c r="R2690" s="84">
        <v>0</v>
      </c>
      <c r="S2690" s="84">
        <v>1.65416834145315E-3</v>
      </c>
      <c r="T2690" s="84" t="s">
        <v>163</v>
      </c>
      <c r="U2690" s="118">
        <v>-0.13055588992716999</v>
      </c>
      <c r="V2690" s="118">
        <v>-3.82325097704014E-2</v>
      </c>
      <c r="W2690" s="114">
        <v>-9.2325738731637297E-2</v>
      </c>
    </row>
    <row r="2691" spans="2:23" x14ac:dyDescent="0.25">
      <c r="B2691" s="61" t="s">
        <v>123</v>
      </c>
      <c r="C2691" s="82" t="s">
        <v>146</v>
      </c>
      <c r="D2691" s="61" t="s">
        <v>68</v>
      </c>
      <c r="E2691" s="61" t="s">
        <v>173</v>
      </c>
      <c r="F2691" s="83">
        <v>11.47</v>
      </c>
      <c r="G2691" s="84">
        <v>50750</v>
      </c>
      <c r="H2691" s="84">
        <v>11.47</v>
      </c>
      <c r="I2691" s="84">
        <v>1</v>
      </c>
      <c r="J2691" s="84">
        <v>-21.918559802646499</v>
      </c>
      <c r="K2691" s="84">
        <v>3.6512168050486398E-3</v>
      </c>
      <c r="L2691" s="84">
        <v>-44.064060156647997</v>
      </c>
      <c r="M2691" s="84">
        <v>1.47564746209141E-2</v>
      </c>
      <c r="N2691" s="84">
        <v>22.145500354001499</v>
      </c>
      <c r="O2691" s="84">
        <v>-1.11052578158654E-2</v>
      </c>
      <c r="P2691" s="84">
        <v>9.4052219579178509</v>
      </c>
      <c r="Q2691" s="84">
        <v>9.4052219579178509</v>
      </c>
      <c r="R2691" s="84">
        <v>0</v>
      </c>
      <c r="S2691" s="84">
        <v>6.7228232059052099E-4</v>
      </c>
      <c r="T2691" s="84" t="s">
        <v>163</v>
      </c>
      <c r="U2691" s="118">
        <v>-0.12737730714797599</v>
      </c>
      <c r="V2691" s="118">
        <v>-3.73016808569809E-2</v>
      </c>
      <c r="W2691" s="114">
        <v>-9.0077927442752198E-2</v>
      </c>
    </row>
    <row r="2692" spans="2:23" x14ac:dyDescent="0.25">
      <c r="B2692" s="61" t="s">
        <v>123</v>
      </c>
      <c r="C2692" s="82" t="s">
        <v>146</v>
      </c>
      <c r="D2692" s="61" t="s">
        <v>68</v>
      </c>
      <c r="E2692" s="61" t="s">
        <v>173</v>
      </c>
      <c r="F2692" s="83">
        <v>11.47</v>
      </c>
      <c r="G2692" s="84">
        <v>50950</v>
      </c>
      <c r="H2692" s="84">
        <v>11.48</v>
      </c>
      <c r="I2692" s="84">
        <v>1</v>
      </c>
      <c r="J2692" s="84">
        <v>20.7907323443442</v>
      </c>
      <c r="K2692" s="84">
        <v>3.80384005244463E-3</v>
      </c>
      <c r="L2692" s="84">
        <v>42.924474886194901</v>
      </c>
      <c r="M2692" s="84">
        <v>1.6214092789449099E-2</v>
      </c>
      <c r="N2692" s="84">
        <v>-22.133742541850602</v>
      </c>
      <c r="O2692" s="84">
        <v>-1.24102527370044E-2</v>
      </c>
      <c r="P2692" s="84">
        <v>-9.4052219579180196</v>
      </c>
      <c r="Q2692" s="84">
        <v>-9.4052219579180107</v>
      </c>
      <c r="R2692" s="84">
        <v>0</v>
      </c>
      <c r="S2692" s="84">
        <v>7.7843216068378802E-4</v>
      </c>
      <c r="T2692" s="84" t="s">
        <v>163</v>
      </c>
      <c r="U2692" s="118">
        <v>7.8929775261375706E-2</v>
      </c>
      <c r="V2692" s="118">
        <v>-2.31141115543659E-2</v>
      </c>
      <c r="W2692" s="114">
        <v>0.102041279912197</v>
      </c>
    </row>
    <row r="2693" spans="2:23" x14ac:dyDescent="0.25">
      <c r="B2693" s="61" t="s">
        <v>123</v>
      </c>
      <c r="C2693" s="82" t="s">
        <v>146</v>
      </c>
      <c r="D2693" s="61" t="s">
        <v>68</v>
      </c>
      <c r="E2693" s="61" t="s">
        <v>174</v>
      </c>
      <c r="F2693" s="83">
        <v>11.44</v>
      </c>
      <c r="G2693" s="84">
        <v>51300</v>
      </c>
      <c r="H2693" s="84">
        <v>11.45</v>
      </c>
      <c r="I2693" s="84">
        <v>1</v>
      </c>
      <c r="J2693" s="84">
        <v>30.6540529505974</v>
      </c>
      <c r="K2693" s="84">
        <v>1.4386362432782801E-2</v>
      </c>
      <c r="L2693" s="84">
        <v>35.222304870404102</v>
      </c>
      <c r="M2693" s="84">
        <v>1.8993750741474299E-2</v>
      </c>
      <c r="N2693" s="84">
        <v>-4.5682519198066904</v>
      </c>
      <c r="O2693" s="84">
        <v>-4.6073883086914904E-3</v>
      </c>
      <c r="P2693" s="84">
        <v>-1.6216153092902099</v>
      </c>
      <c r="Q2693" s="84">
        <v>-1.6216153092902099</v>
      </c>
      <c r="R2693" s="84">
        <v>0</v>
      </c>
      <c r="S2693" s="84">
        <v>4.0259730395375998E-5</v>
      </c>
      <c r="T2693" s="84" t="s">
        <v>163</v>
      </c>
      <c r="U2693" s="118">
        <v>-7.0490399949081602E-3</v>
      </c>
      <c r="V2693" s="118">
        <v>-2.0642691082540699E-3</v>
      </c>
      <c r="W2693" s="114">
        <v>-4.9848982320276798E-3</v>
      </c>
    </row>
    <row r="2694" spans="2:23" x14ac:dyDescent="0.25">
      <c r="B2694" s="61" t="s">
        <v>123</v>
      </c>
      <c r="C2694" s="82" t="s">
        <v>146</v>
      </c>
      <c r="D2694" s="61" t="s">
        <v>68</v>
      </c>
      <c r="E2694" s="61" t="s">
        <v>175</v>
      </c>
      <c r="F2694" s="83">
        <v>11.49</v>
      </c>
      <c r="G2694" s="84">
        <v>54750</v>
      </c>
      <c r="H2694" s="84">
        <v>11.55</v>
      </c>
      <c r="I2694" s="84">
        <v>1</v>
      </c>
      <c r="J2694" s="84">
        <v>28.518927135288799</v>
      </c>
      <c r="K2694" s="84">
        <v>8.6448761193913606E-2</v>
      </c>
      <c r="L2694" s="84">
        <v>46.222135925372697</v>
      </c>
      <c r="M2694" s="84">
        <v>0.227087080943741</v>
      </c>
      <c r="N2694" s="84">
        <v>-17.703208790083899</v>
      </c>
      <c r="O2694" s="84">
        <v>-0.14063831974982699</v>
      </c>
      <c r="P2694" s="84">
        <v>-8.1897522603942097</v>
      </c>
      <c r="Q2694" s="84">
        <v>-8.1897522603942097</v>
      </c>
      <c r="R2694" s="84">
        <v>0</v>
      </c>
      <c r="S2694" s="84">
        <v>7.1290873533881296E-3</v>
      </c>
      <c r="T2694" s="84" t="s">
        <v>162</v>
      </c>
      <c r="U2694" s="118">
        <v>-0.55796091611296805</v>
      </c>
      <c r="V2694" s="118">
        <v>-0.16339550968318001</v>
      </c>
      <c r="W2694" s="114">
        <v>-0.39457548634724599</v>
      </c>
    </row>
    <row r="2695" spans="2:23" x14ac:dyDescent="0.25">
      <c r="B2695" s="61" t="s">
        <v>123</v>
      </c>
      <c r="C2695" s="82" t="s">
        <v>146</v>
      </c>
      <c r="D2695" s="61" t="s">
        <v>68</v>
      </c>
      <c r="E2695" s="61" t="s">
        <v>176</v>
      </c>
      <c r="F2695" s="83">
        <v>11.48</v>
      </c>
      <c r="G2695" s="84">
        <v>53150</v>
      </c>
      <c r="H2695" s="84">
        <v>11.52</v>
      </c>
      <c r="I2695" s="84">
        <v>1</v>
      </c>
      <c r="J2695" s="84">
        <v>37.238265195761997</v>
      </c>
      <c r="K2695" s="84">
        <v>6.1014289370755502E-2</v>
      </c>
      <c r="L2695" s="84">
        <v>37.426635303885803</v>
      </c>
      <c r="M2695" s="84">
        <v>6.16331333274832E-2</v>
      </c>
      <c r="N2695" s="84">
        <v>-0.18837010812385899</v>
      </c>
      <c r="O2695" s="84">
        <v>-6.1884395672774E-4</v>
      </c>
      <c r="P2695" s="84">
        <v>-0.176982508726725</v>
      </c>
      <c r="Q2695" s="84">
        <v>-0.176982508726725</v>
      </c>
      <c r="R2695" s="84">
        <v>0</v>
      </c>
      <c r="S2695" s="84">
        <v>1.378203569389E-6</v>
      </c>
      <c r="T2695" s="84" t="s">
        <v>163</v>
      </c>
      <c r="U2695" s="118">
        <v>4.1809882258518198E-4</v>
      </c>
      <c r="V2695" s="118">
        <v>-1.22437733972771E-4</v>
      </c>
      <c r="W2695" s="114">
        <v>5.4052274753216105E-4</v>
      </c>
    </row>
    <row r="2696" spans="2:23" x14ac:dyDescent="0.25">
      <c r="B2696" s="61" t="s">
        <v>123</v>
      </c>
      <c r="C2696" s="82" t="s">
        <v>146</v>
      </c>
      <c r="D2696" s="61" t="s">
        <v>68</v>
      </c>
      <c r="E2696" s="61" t="s">
        <v>176</v>
      </c>
      <c r="F2696" s="83">
        <v>11.48</v>
      </c>
      <c r="G2696" s="84">
        <v>54500</v>
      </c>
      <c r="H2696" s="84">
        <v>11.44</v>
      </c>
      <c r="I2696" s="84">
        <v>1</v>
      </c>
      <c r="J2696" s="84">
        <v>-22.221212204760398</v>
      </c>
      <c r="K2696" s="84">
        <v>2.73407243922788E-2</v>
      </c>
      <c r="L2696" s="84">
        <v>-0.26868601548068699</v>
      </c>
      <c r="M2696" s="84">
        <v>3.9972807250370002E-6</v>
      </c>
      <c r="N2696" s="84">
        <v>-21.952526189279698</v>
      </c>
      <c r="O2696" s="84">
        <v>2.7336727111553799E-2</v>
      </c>
      <c r="P2696" s="84">
        <v>-9.2282394491921504</v>
      </c>
      <c r="Q2696" s="84">
        <v>-9.2282394491921504</v>
      </c>
      <c r="R2696" s="84">
        <v>0</v>
      </c>
      <c r="S2696" s="84">
        <v>4.7153315324721503E-3</v>
      </c>
      <c r="T2696" s="84" t="s">
        <v>163</v>
      </c>
      <c r="U2696" s="118">
        <v>-0.56482215487280396</v>
      </c>
      <c r="V2696" s="118">
        <v>-0.165404782325485</v>
      </c>
      <c r="W2696" s="114">
        <v>-0.39942757641740201</v>
      </c>
    </row>
    <row r="2697" spans="2:23" x14ac:dyDescent="0.25">
      <c r="B2697" s="61" t="s">
        <v>123</v>
      </c>
      <c r="C2697" s="82" t="s">
        <v>146</v>
      </c>
      <c r="D2697" s="61" t="s">
        <v>68</v>
      </c>
      <c r="E2697" s="61" t="s">
        <v>177</v>
      </c>
      <c r="F2697" s="83">
        <v>11.46</v>
      </c>
      <c r="G2697" s="84">
        <v>51250</v>
      </c>
      <c r="H2697" s="84">
        <v>11.46</v>
      </c>
      <c r="I2697" s="84">
        <v>1</v>
      </c>
      <c r="J2697" s="84">
        <v>0</v>
      </c>
      <c r="K2697" s="84">
        <v>0</v>
      </c>
      <c r="L2697" s="84">
        <v>0</v>
      </c>
      <c r="M2697" s="84">
        <v>0</v>
      </c>
      <c r="N2697" s="84">
        <v>0</v>
      </c>
      <c r="O2697" s="84">
        <v>0</v>
      </c>
      <c r="P2697" s="84">
        <v>0</v>
      </c>
      <c r="Q2697" s="84">
        <v>0</v>
      </c>
      <c r="R2697" s="84">
        <v>0</v>
      </c>
      <c r="S2697" s="84">
        <v>0</v>
      </c>
      <c r="T2697" s="84" t="s">
        <v>162</v>
      </c>
      <c r="U2697" s="118">
        <v>0</v>
      </c>
      <c r="V2697" s="118">
        <v>0</v>
      </c>
      <c r="W2697" s="114">
        <v>0</v>
      </c>
    </row>
    <row r="2698" spans="2:23" x14ac:dyDescent="0.25">
      <c r="B2698" s="61" t="s">
        <v>123</v>
      </c>
      <c r="C2698" s="82" t="s">
        <v>146</v>
      </c>
      <c r="D2698" s="61" t="s">
        <v>68</v>
      </c>
      <c r="E2698" s="61" t="s">
        <v>178</v>
      </c>
      <c r="F2698" s="83">
        <v>11.45</v>
      </c>
      <c r="G2698" s="84">
        <v>53200</v>
      </c>
      <c r="H2698" s="84">
        <v>11.52</v>
      </c>
      <c r="I2698" s="84">
        <v>1</v>
      </c>
      <c r="J2698" s="84">
        <v>50.579338160244603</v>
      </c>
      <c r="K2698" s="84">
        <v>0.13044615919065999</v>
      </c>
      <c r="L2698" s="84">
        <v>55.133012420156099</v>
      </c>
      <c r="M2698" s="84">
        <v>0.15499170549399</v>
      </c>
      <c r="N2698" s="84">
        <v>-4.5536742599115003</v>
      </c>
      <c r="O2698" s="84">
        <v>-2.45455463033304E-2</v>
      </c>
      <c r="P2698" s="84">
        <v>-1.6216153092893399</v>
      </c>
      <c r="Q2698" s="84">
        <v>-1.6216153092893399</v>
      </c>
      <c r="R2698" s="84">
        <v>0</v>
      </c>
      <c r="S2698" s="84">
        <v>1.3408515041528701E-4</v>
      </c>
      <c r="T2698" s="84" t="s">
        <v>162</v>
      </c>
      <c r="U2698" s="118">
        <v>3.6851598900057E-2</v>
      </c>
      <c r="V2698" s="118">
        <v>-1.0791769837326401E-2</v>
      </c>
      <c r="W2698" s="114">
        <v>4.7642151597673398E-2</v>
      </c>
    </row>
    <row r="2699" spans="2:23" x14ac:dyDescent="0.25">
      <c r="B2699" s="61" t="s">
        <v>123</v>
      </c>
      <c r="C2699" s="82" t="s">
        <v>146</v>
      </c>
      <c r="D2699" s="61" t="s">
        <v>68</v>
      </c>
      <c r="E2699" s="61" t="s">
        <v>179</v>
      </c>
      <c r="F2699" s="83">
        <v>11.56</v>
      </c>
      <c r="G2699" s="84">
        <v>53050</v>
      </c>
      <c r="H2699" s="84">
        <v>11.54</v>
      </c>
      <c r="I2699" s="84">
        <v>1</v>
      </c>
      <c r="J2699" s="84">
        <v>-85.070368114822401</v>
      </c>
      <c r="K2699" s="84">
        <v>6.8027494793199098E-2</v>
      </c>
      <c r="L2699" s="84">
        <v>-81.401925898406901</v>
      </c>
      <c r="M2699" s="84">
        <v>6.2286971275715503E-2</v>
      </c>
      <c r="N2699" s="84">
        <v>-3.6684422164154902</v>
      </c>
      <c r="O2699" s="84">
        <v>5.7405235174836297E-3</v>
      </c>
      <c r="P2699" s="84">
        <v>-1.8035512998085499</v>
      </c>
      <c r="Q2699" s="84">
        <v>-1.8035512998085499</v>
      </c>
      <c r="R2699" s="84">
        <v>0</v>
      </c>
      <c r="S2699" s="84">
        <v>3.0576294535787002E-5</v>
      </c>
      <c r="T2699" s="84" t="s">
        <v>163</v>
      </c>
      <c r="U2699" s="118">
        <v>-7.0657977013788599E-3</v>
      </c>
      <c r="V2699" s="118">
        <v>-2.0691765021428302E-3</v>
      </c>
      <c r="W2699" s="114">
        <v>-4.9967488473482103E-3</v>
      </c>
    </row>
    <row r="2700" spans="2:23" x14ac:dyDescent="0.25">
      <c r="B2700" s="61" t="s">
        <v>123</v>
      </c>
      <c r="C2700" s="82" t="s">
        <v>146</v>
      </c>
      <c r="D2700" s="61" t="s">
        <v>68</v>
      </c>
      <c r="E2700" s="61" t="s">
        <v>179</v>
      </c>
      <c r="F2700" s="83">
        <v>11.56</v>
      </c>
      <c r="G2700" s="84">
        <v>53050</v>
      </c>
      <c r="H2700" s="84">
        <v>11.54</v>
      </c>
      <c r="I2700" s="84">
        <v>2</v>
      </c>
      <c r="J2700" s="84">
        <v>-75.535335611585396</v>
      </c>
      <c r="K2700" s="84">
        <v>4.8497488870616202E-2</v>
      </c>
      <c r="L2700" s="84">
        <v>-72.278067303840402</v>
      </c>
      <c r="M2700" s="84">
        <v>4.4405011612017001E-2</v>
      </c>
      <c r="N2700" s="84">
        <v>-3.2572683077450901</v>
      </c>
      <c r="O2700" s="84">
        <v>4.0924772585991497E-3</v>
      </c>
      <c r="P2700" s="84">
        <v>-1.60140194221173</v>
      </c>
      <c r="Q2700" s="84">
        <v>-1.6014019422117201</v>
      </c>
      <c r="R2700" s="84">
        <v>0</v>
      </c>
      <c r="S2700" s="84">
        <v>2.1798149534416002E-5</v>
      </c>
      <c r="T2700" s="84" t="s">
        <v>163</v>
      </c>
      <c r="U2700" s="118">
        <v>-1.78772538180859E-2</v>
      </c>
      <c r="V2700" s="118">
        <v>-5.2352466185110304E-3</v>
      </c>
      <c r="W2700" s="114">
        <v>-1.2642330163491601E-2</v>
      </c>
    </row>
    <row r="2701" spans="2:23" x14ac:dyDescent="0.25">
      <c r="B2701" s="61" t="s">
        <v>123</v>
      </c>
      <c r="C2701" s="82" t="s">
        <v>146</v>
      </c>
      <c r="D2701" s="61" t="s">
        <v>68</v>
      </c>
      <c r="E2701" s="61" t="s">
        <v>179</v>
      </c>
      <c r="F2701" s="83">
        <v>11.56</v>
      </c>
      <c r="G2701" s="84">
        <v>53100</v>
      </c>
      <c r="H2701" s="84">
        <v>11.56</v>
      </c>
      <c r="I2701" s="84">
        <v>1</v>
      </c>
      <c r="J2701" s="84">
        <v>0</v>
      </c>
      <c r="K2701" s="84">
        <v>0</v>
      </c>
      <c r="L2701" s="84">
        <v>0</v>
      </c>
      <c r="M2701" s="84">
        <v>0</v>
      </c>
      <c r="N2701" s="84">
        <v>0</v>
      </c>
      <c r="O2701" s="84">
        <v>0</v>
      </c>
      <c r="P2701" s="84">
        <v>0</v>
      </c>
      <c r="Q2701" s="84">
        <v>0</v>
      </c>
      <c r="R2701" s="84">
        <v>0</v>
      </c>
      <c r="S2701" s="84">
        <v>0</v>
      </c>
      <c r="T2701" s="84" t="s">
        <v>162</v>
      </c>
      <c r="U2701" s="118">
        <v>0</v>
      </c>
      <c r="V2701" s="118">
        <v>0</v>
      </c>
      <c r="W2701" s="114">
        <v>0</v>
      </c>
    </row>
    <row r="2702" spans="2:23" x14ac:dyDescent="0.25">
      <c r="B2702" s="61" t="s">
        <v>123</v>
      </c>
      <c r="C2702" s="82" t="s">
        <v>146</v>
      </c>
      <c r="D2702" s="61" t="s">
        <v>68</v>
      </c>
      <c r="E2702" s="61" t="s">
        <v>179</v>
      </c>
      <c r="F2702" s="83">
        <v>11.56</v>
      </c>
      <c r="G2702" s="84">
        <v>53100</v>
      </c>
      <c r="H2702" s="84">
        <v>11.56</v>
      </c>
      <c r="I2702" s="84">
        <v>2</v>
      </c>
      <c r="J2702" s="84">
        <v>-5.1427399999999998E-13</v>
      </c>
      <c r="K2702" s="84">
        <v>0</v>
      </c>
      <c r="L2702" s="84">
        <v>7.0772700000000004E-13</v>
      </c>
      <c r="M2702" s="84">
        <v>0</v>
      </c>
      <c r="N2702" s="84">
        <v>-1.222001E-12</v>
      </c>
      <c r="O2702" s="84">
        <v>0</v>
      </c>
      <c r="P2702" s="84">
        <v>-1.3382399999999999E-13</v>
      </c>
      <c r="Q2702" s="84">
        <v>-1.3382299999999999E-13</v>
      </c>
      <c r="R2702" s="84">
        <v>0</v>
      </c>
      <c r="S2702" s="84">
        <v>0</v>
      </c>
      <c r="T2702" s="84" t="s">
        <v>162</v>
      </c>
      <c r="U2702" s="118">
        <v>0</v>
      </c>
      <c r="V2702" s="118">
        <v>0</v>
      </c>
      <c r="W2702" s="114">
        <v>0</v>
      </c>
    </row>
    <row r="2703" spans="2:23" x14ac:dyDescent="0.25">
      <c r="B2703" s="61" t="s">
        <v>123</v>
      </c>
      <c r="C2703" s="82" t="s">
        <v>146</v>
      </c>
      <c r="D2703" s="61" t="s">
        <v>68</v>
      </c>
      <c r="E2703" s="61" t="s">
        <v>180</v>
      </c>
      <c r="F2703" s="83">
        <v>11.56</v>
      </c>
      <c r="G2703" s="84">
        <v>53000</v>
      </c>
      <c r="H2703" s="84">
        <v>11.56</v>
      </c>
      <c r="I2703" s="84">
        <v>1</v>
      </c>
      <c r="J2703" s="84">
        <v>-12.217630058937401</v>
      </c>
      <c r="K2703" s="84">
        <v>0</v>
      </c>
      <c r="L2703" s="84">
        <v>-15.0818968983752</v>
      </c>
      <c r="M2703" s="84">
        <v>0</v>
      </c>
      <c r="N2703" s="84">
        <v>2.8642668394377302</v>
      </c>
      <c r="O2703" s="84">
        <v>0</v>
      </c>
      <c r="P2703" s="84">
        <v>1.2806664764661</v>
      </c>
      <c r="Q2703" s="84">
        <v>1.2806664764661</v>
      </c>
      <c r="R2703" s="84">
        <v>0</v>
      </c>
      <c r="S2703" s="84">
        <v>0</v>
      </c>
      <c r="T2703" s="84" t="s">
        <v>163</v>
      </c>
      <c r="U2703" s="118">
        <v>0</v>
      </c>
      <c r="V2703" s="118">
        <v>0</v>
      </c>
      <c r="W2703" s="114">
        <v>0</v>
      </c>
    </row>
    <row r="2704" spans="2:23" x14ac:dyDescent="0.25">
      <c r="B2704" s="61" t="s">
        <v>123</v>
      </c>
      <c r="C2704" s="82" t="s">
        <v>146</v>
      </c>
      <c r="D2704" s="61" t="s">
        <v>68</v>
      </c>
      <c r="E2704" s="61" t="s">
        <v>180</v>
      </c>
      <c r="F2704" s="83">
        <v>11.56</v>
      </c>
      <c r="G2704" s="84">
        <v>53000</v>
      </c>
      <c r="H2704" s="84">
        <v>11.56</v>
      </c>
      <c r="I2704" s="84">
        <v>2</v>
      </c>
      <c r="J2704" s="84">
        <v>-10.7922398853947</v>
      </c>
      <c r="K2704" s="84">
        <v>0</v>
      </c>
      <c r="L2704" s="84">
        <v>-13.3223422602314</v>
      </c>
      <c r="M2704" s="84">
        <v>0</v>
      </c>
      <c r="N2704" s="84">
        <v>2.5301023748367601</v>
      </c>
      <c r="O2704" s="84">
        <v>0</v>
      </c>
      <c r="P2704" s="84">
        <v>1.1312553875450599</v>
      </c>
      <c r="Q2704" s="84">
        <v>1.13125538754505</v>
      </c>
      <c r="R2704" s="84">
        <v>0</v>
      </c>
      <c r="S2704" s="84">
        <v>0</v>
      </c>
      <c r="T2704" s="84" t="s">
        <v>163</v>
      </c>
      <c r="U2704" s="118">
        <v>0</v>
      </c>
      <c r="V2704" s="118">
        <v>0</v>
      </c>
      <c r="W2704" s="114">
        <v>0</v>
      </c>
    </row>
    <row r="2705" spans="2:23" x14ac:dyDescent="0.25">
      <c r="B2705" s="61" t="s">
        <v>123</v>
      </c>
      <c r="C2705" s="82" t="s">
        <v>146</v>
      </c>
      <c r="D2705" s="61" t="s">
        <v>68</v>
      </c>
      <c r="E2705" s="61" t="s">
        <v>180</v>
      </c>
      <c r="F2705" s="83">
        <v>11.56</v>
      </c>
      <c r="G2705" s="84">
        <v>53000</v>
      </c>
      <c r="H2705" s="84">
        <v>11.56</v>
      </c>
      <c r="I2705" s="84">
        <v>3</v>
      </c>
      <c r="J2705" s="84">
        <v>-10.7922398853947</v>
      </c>
      <c r="K2705" s="84">
        <v>0</v>
      </c>
      <c r="L2705" s="84">
        <v>-13.3223422602314</v>
      </c>
      <c r="M2705" s="84">
        <v>0</v>
      </c>
      <c r="N2705" s="84">
        <v>2.5301023748367601</v>
      </c>
      <c r="O2705" s="84">
        <v>0</v>
      </c>
      <c r="P2705" s="84">
        <v>1.1312553875450599</v>
      </c>
      <c r="Q2705" s="84">
        <v>1.13125538754505</v>
      </c>
      <c r="R2705" s="84">
        <v>0</v>
      </c>
      <c r="S2705" s="84">
        <v>0</v>
      </c>
      <c r="T2705" s="84" t="s">
        <v>163</v>
      </c>
      <c r="U2705" s="118">
        <v>0</v>
      </c>
      <c r="V2705" s="118">
        <v>0</v>
      </c>
      <c r="W2705" s="114">
        <v>0</v>
      </c>
    </row>
    <row r="2706" spans="2:23" x14ac:dyDescent="0.25">
      <c r="B2706" s="61" t="s">
        <v>123</v>
      </c>
      <c r="C2706" s="82" t="s">
        <v>146</v>
      </c>
      <c r="D2706" s="61" t="s">
        <v>68</v>
      </c>
      <c r="E2706" s="61" t="s">
        <v>180</v>
      </c>
      <c r="F2706" s="83">
        <v>11.56</v>
      </c>
      <c r="G2706" s="84">
        <v>53000</v>
      </c>
      <c r="H2706" s="84">
        <v>11.56</v>
      </c>
      <c r="I2706" s="84">
        <v>4</v>
      </c>
      <c r="J2706" s="84">
        <v>-11.8451413376288</v>
      </c>
      <c r="K2706" s="84">
        <v>0</v>
      </c>
      <c r="L2706" s="84">
        <v>-14.6220829685473</v>
      </c>
      <c r="M2706" s="84">
        <v>0</v>
      </c>
      <c r="N2706" s="84">
        <v>2.77694163091852</v>
      </c>
      <c r="O2706" s="84">
        <v>0</v>
      </c>
      <c r="P2706" s="84">
        <v>1.24162176681781</v>
      </c>
      <c r="Q2706" s="84">
        <v>1.24162176681781</v>
      </c>
      <c r="R2706" s="84">
        <v>0</v>
      </c>
      <c r="S2706" s="84">
        <v>0</v>
      </c>
      <c r="T2706" s="84" t="s">
        <v>163</v>
      </c>
      <c r="U2706" s="118">
        <v>0</v>
      </c>
      <c r="V2706" s="118">
        <v>0</v>
      </c>
      <c r="W2706" s="114">
        <v>0</v>
      </c>
    </row>
    <row r="2707" spans="2:23" x14ac:dyDescent="0.25">
      <c r="B2707" s="61" t="s">
        <v>123</v>
      </c>
      <c r="C2707" s="82" t="s">
        <v>146</v>
      </c>
      <c r="D2707" s="61" t="s">
        <v>68</v>
      </c>
      <c r="E2707" s="61" t="s">
        <v>180</v>
      </c>
      <c r="F2707" s="83">
        <v>11.56</v>
      </c>
      <c r="G2707" s="84">
        <v>53204</v>
      </c>
      <c r="H2707" s="84">
        <v>11.57</v>
      </c>
      <c r="I2707" s="84">
        <v>1</v>
      </c>
      <c r="J2707" s="84">
        <v>10.8551773368092</v>
      </c>
      <c r="K2707" s="84">
        <v>1.5059297026735001E-2</v>
      </c>
      <c r="L2707" s="84">
        <v>7.8733555484196502</v>
      </c>
      <c r="M2707" s="84">
        <v>7.9222871862359399E-3</v>
      </c>
      <c r="N2707" s="84">
        <v>2.9818217883895302</v>
      </c>
      <c r="O2707" s="84">
        <v>7.1370098404990303E-3</v>
      </c>
      <c r="P2707" s="84">
        <v>1.3421145592041901</v>
      </c>
      <c r="Q2707" s="84">
        <v>1.3421145592041801</v>
      </c>
      <c r="R2707" s="84">
        <v>0</v>
      </c>
      <c r="S2707" s="84">
        <v>2.3020249642555899E-4</v>
      </c>
      <c r="T2707" s="84" t="s">
        <v>163</v>
      </c>
      <c r="U2707" s="118">
        <v>5.2721300921476602E-2</v>
      </c>
      <c r="V2707" s="118">
        <v>-1.5439116946106699E-2</v>
      </c>
      <c r="W2707" s="114">
        <v>6.8158676581158095E-2</v>
      </c>
    </row>
    <row r="2708" spans="2:23" x14ac:dyDescent="0.25">
      <c r="B2708" s="61" t="s">
        <v>123</v>
      </c>
      <c r="C2708" s="82" t="s">
        <v>146</v>
      </c>
      <c r="D2708" s="61" t="s">
        <v>68</v>
      </c>
      <c r="E2708" s="61" t="s">
        <v>180</v>
      </c>
      <c r="F2708" s="83">
        <v>11.56</v>
      </c>
      <c r="G2708" s="84">
        <v>53304</v>
      </c>
      <c r="H2708" s="84">
        <v>11.6</v>
      </c>
      <c r="I2708" s="84">
        <v>1</v>
      </c>
      <c r="J2708" s="84">
        <v>24.0921207157228</v>
      </c>
      <c r="K2708" s="84">
        <v>5.3805887009854898E-2</v>
      </c>
      <c r="L2708" s="84">
        <v>22.18589402417</v>
      </c>
      <c r="M2708" s="84">
        <v>4.5628227941513E-2</v>
      </c>
      <c r="N2708" s="84">
        <v>1.9062266915527499</v>
      </c>
      <c r="O2708" s="84">
        <v>8.1776590683419696E-3</v>
      </c>
      <c r="P2708" s="84">
        <v>0.85741367980316696</v>
      </c>
      <c r="Q2708" s="84">
        <v>0.85741367980316696</v>
      </c>
      <c r="R2708" s="84">
        <v>0</v>
      </c>
      <c r="S2708" s="84">
        <v>6.8149166837672002E-5</v>
      </c>
      <c r="T2708" s="84" t="s">
        <v>163</v>
      </c>
      <c r="U2708" s="118">
        <v>1.8448224349291598E-2</v>
      </c>
      <c r="V2708" s="118">
        <v>-5.4024519159902298E-3</v>
      </c>
      <c r="W2708" s="114">
        <v>2.38500669547742E-2</v>
      </c>
    </row>
    <row r="2709" spans="2:23" x14ac:dyDescent="0.25">
      <c r="B2709" s="61" t="s">
        <v>123</v>
      </c>
      <c r="C2709" s="82" t="s">
        <v>146</v>
      </c>
      <c r="D2709" s="61" t="s">
        <v>68</v>
      </c>
      <c r="E2709" s="61" t="s">
        <v>180</v>
      </c>
      <c r="F2709" s="83">
        <v>11.56</v>
      </c>
      <c r="G2709" s="84">
        <v>53354</v>
      </c>
      <c r="H2709" s="84">
        <v>11.56</v>
      </c>
      <c r="I2709" s="84">
        <v>1</v>
      </c>
      <c r="J2709" s="84">
        <v>-6.8201265466287104</v>
      </c>
      <c r="K2709" s="84">
        <v>9.7679664835262207E-4</v>
      </c>
      <c r="L2709" s="84">
        <v>-2.0505176762605699</v>
      </c>
      <c r="M2709" s="84">
        <v>8.8297077553798004E-5</v>
      </c>
      <c r="N2709" s="84">
        <v>-4.7696088703681401</v>
      </c>
      <c r="O2709" s="84">
        <v>8.8849957079882396E-4</v>
      </c>
      <c r="P2709" s="84">
        <v>-2.1340819155787001</v>
      </c>
      <c r="Q2709" s="84">
        <v>-2.1340819155787001</v>
      </c>
      <c r="R2709" s="84">
        <v>0</v>
      </c>
      <c r="S2709" s="84">
        <v>9.5640418070400997E-5</v>
      </c>
      <c r="T2709" s="84" t="s">
        <v>162</v>
      </c>
      <c r="U2709" s="118">
        <v>1.0271055038434399E-2</v>
      </c>
      <c r="V2709" s="118">
        <v>-3.00781689993713E-3</v>
      </c>
      <c r="W2709" s="114">
        <v>1.3278532704543799E-2</v>
      </c>
    </row>
    <row r="2710" spans="2:23" x14ac:dyDescent="0.25">
      <c r="B2710" s="61" t="s">
        <v>123</v>
      </c>
      <c r="C2710" s="82" t="s">
        <v>146</v>
      </c>
      <c r="D2710" s="61" t="s">
        <v>68</v>
      </c>
      <c r="E2710" s="61" t="s">
        <v>180</v>
      </c>
      <c r="F2710" s="83">
        <v>11.56</v>
      </c>
      <c r="G2710" s="84">
        <v>53454</v>
      </c>
      <c r="H2710" s="84">
        <v>11.59</v>
      </c>
      <c r="I2710" s="84">
        <v>1</v>
      </c>
      <c r="J2710" s="84">
        <v>15.554720976299</v>
      </c>
      <c r="K2710" s="84">
        <v>1.6500945305165101E-2</v>
      </c>
      <c r="L2710" s="84">
        <v>20.185690919366799</v>
      </c>
      <c r="M2710" s="84">
        <v>2.7788916440248598E-2</v>
      </c>
      <c r="N2710" s="84">
        <v>-4.6309699430678704</v>
      </c>
      <c r="O2710" s="84">
        <v>-1.1287971135083501E-2</v>
      </c>
      <c r="P2710" s="84">
        <v>-2.0710722620280499</v>
      </c>
      <c r="Q2710" s="84">
        <v>-2.0710722620280402</v>
      </c>
      <c r="R2710" s="84">
        <v>0</v>
      </c>
      <c r="S2710" s="84">
        <v>2.9253300945176298E-4</v>
      </c>
      <c r="T2710" s="84" t="s">
        <v>162</v>
      </c>
      <c r="U2710" s="118">
        <v>8.27083240344164E-3</v>
      </c>
      <c r="V2710" s="118">
        <v>-2.4220636912691798E-3</v>
      </c>
      <c r="W2710" s="114">
        <v>1.0692622924513199E-2</v>
      </c>
    </row>
    <row r="2711" spans="2:23" x14ac:dyDescent="0.25">
      <c r="B2711" s="61" t="s">
        <v>123</v>
      </c>
      <c r="C2711" s="82" t="s">
        <v>146</v>
      </c>
      <c r="D2711" s="61" t="s">
        <v>68</v>
      </c>
      <c r="E2711" s="61" t="s">
        <v>180</v>
      </c>
      <c r="F2711" s="83">
        <v>11.56</v>
      </c>
      <c r="G2711" s="84">
        <v>53604</v>
      </c>
      <c r="H2711" s="84">
        <v>11.58</v>
      </c>
      <c r="I2711" s="84">
        <v>1</v>
      </c>
      <c r="J2711" s="84">
        <v>18.467368212866798</v>
      </c>
      <c r="K2711" s="84">
        <v>1.4835400458867699E-2</v>
      </c>
      <c r="L2711" s="84">
        <v>20.764535900142199</v>
      </c>
      <c r="M2711" s="84">
        <v>1.8755718874950901E-2</v>
      </c>
      <c r="N2711" s="84">
        <v>-2.2971676872754401</v>
      </c>
      <c r="O2711" s="84">
        <v>-3.9203184160831401E-3</v>
      </c>
      <c r="P2711" s="84">
        <v>-1.0311366594747799</v>
      </c>
      <c r="Q2711" s="84">
        <v>-1.0311366594747799</v>
      </c>
      <c r="R2711" s="84">
        <v>0</v>
      </c>
      <c r="S2711" s="84">
        <v>4.6251062257308E-5</v>
      </c>
      <c r="T2711" s="84" t="s">
        <v>162</v>
      </c>
      <c r="U2711" s="118">
        <v>5.8526967142595099E-4</v>
      </c>
      <c r="V2711" s="118">
        <v>-1.71392714978963E-4</v>
      </c>
      <c r="W2711" s="114">
        <v>7.5664305603718399E-4</v>
      </c>
    </row>
    <row r="2712" spans="2:23" x14ac:dyDescent="0.25">
      <c r="B2712" s="61" t="s">
        <v>123</v>
      </c>
      <c r="C2712" s="82" t="s">
        <v>146</v>
      </c>
      <c r="D2712" s="61" t="s">
        <v>68</v>
      </c>
      <c r="E2712" s="61" t="s">
        <v>180</v>
      </c>
      <c r="F2712" s="83">
        <v>11.56</v>
      </c>
      <c r="G2712" s="84">
        <v>53654</v>
      </c>
      <c r="H2712" s="84">
        <v>11.56</v>
      </c>
      <c r="I2712" s="84">
        <v>1</v>
      </c>
      <c r="J2712" s="84">
        <v>-16.559285300066399</v>
      </c>
      <c r="K2712" s="84">
        <v>1.33732182689816E-2</v>
      </c>
      <c r="L2712" s="84">
        <v>-12.664297026264499</v>
      </c>
      <c r="M2712" s="84">
        <v>7.8219481228942195E-3</v>
      </c>
      <c r="N2712" s="84">
        <v>-3.8949882738018999</v>
      </c>
      <c r="O2712" s="84">
        <v>5.5512701460873398E-3</v>
      </c>
      <c r="P2712" s="84">
        <v>-1.74803642030089</v>
      </c>
      <c r="Q2712" s="84">
        <v>-1.74803642030089</v>
      </c>
      <c r="R2712" s="84">
        <v>0</v>
      </c>
      <c r="S2712" s="84">
        <v>1.49023139803079E-4</v>
      </c>
      <c r="T2712" s="84" t="s">
        <v>162</v>
      </c>
      <c r="U2712" s="118">
        <v>6.4172682888769594E-2</v>
      </c>
      <c r="V2712" s="118">
        <v>-1.8792585511893899E-2</v>
      </c>
      <c r="W2712" s="114">
        <v>8.2963148896409405E-2</v>
      </c>
    </row>
    <row r="2713" spans="2:23" x14ac:dyDescent="0.25">
      <c r="B2713" s="61" t="s">
        <v>123</v>
      </c>
      <c r="C2713" s="82" t="s">
        <v>146</v>
      </c>
      <c r="D2713" s="61" t="s">
        <v>68</v>
      </c>
      <c r="E2713" s="61" t="s">
        <v>181</v>
      </c>
      <c r="F2713" s="83">
        <v>11.54</v>
      </c>
      <c r="G2713" s="84">
        <v>53150</v>
      </c>
      <c r="H2713" s="84">
        <v>11.52</v>
      </c>
      <c r="I2713" s="84">
        <v>1</v>
      </c>
      <c r="J2713" s="84">
        <v>-19.962683242984699</v>
      </c>
      <c r="K2713" s="84">
        <v>1.09031986410265E-2</v>
      </c>
      <c r="L2713" s="84">
        <v>-4.9785139031730203</v>
      </c>
      <c r="M2713" s="84">
        <v>6.7813403471662199E-4</v>
      </c>
      <c r="N2713" s="84">
        <v>-14.984169339811601</v>
      </c>
      <c r="O2713" s="84">
        <v>1.0225064606309901E-2</v>
      </c>
      <c r="P2713" s="84">
        <v>-6.6307338918990801</v>
      </c>
      <c r="Q2713" s="84">
        <v>-6.6307338918990704</v>
      </c>
      <c r="R2713" s="84">
        <v>0</v>
      </c>
      <c r="S2713" s="84">
        <v>1.2029270500200999E-3</v>
      </c>
      <c r="T2713" s="84" t="s">
        <v>163</v>
      </c>
      <c r="U2713" s="118">
        <v>-0.18178839188547299</v>
      </c>
      <c r="V2713" s="118">
        <v>-5.32356408644915E-2</v>
      </c>
      <c r="W2713" s="114">
        <v>-0.12855603514345701</v>
      </c>
    </row>
    <row r="2714" spans="2:23" x14ac:dyDescent="0.25">
      <c r="B2714" s="61" t="s">
        <v>123</v>
      </c>
      <c r="C2714" s="82" t="s">
        <v>146</v>
      </c>
      <c r="D2714" s="61" t="s">
        <v>68</v>
      </c>
      <c r="E2714" s="61" t="s">
        <v>181</v>
      </c>
      <c r="F2714" s="83">
        <v>11.54</v>
      </c>
      <c r="G2714" s="84">
        <v>53150</v>
      </c>
      <c r="H2714" s="84">
        <v>11.52</v>
      </c>
      <c r="I2714" s="84">
        <v>2</v>
      </c>
      <c r="J2714" s="84">
        <v>-19.9040703012238</v>
      </c>
      <c r="K2714" s="84">
        <v>1.08511514786904E-2</v>
      </c>
      <c r="L2714" s="84">
        <v>-4.9638963619499004</v>
      </c>
      <c r="M2714" s="84">
        <v>6.7489691565479604E-4</v>
      </c>
      <c r="N2714" s="84">
        <v>-14.940173939273899</v>
      </c>
      <c r="O2714" s="84">
        <v>1.01762545630356E-2</v>
      </c>
      <c r="P2714" s="84">
        <v>-6.6112652255485802</v>
      </c>
      <c r="Q2714" s="84">
        <v>-6.6112652255485704</v>
      </c>
      <c r="R2714" s="84">
        <v>0</v>
      </c>
      <c r="S2714" s="84">
        <v>1.1971847957029901E-3</v>
      </c>
      <c r="T2714" s="84" t="s">
        <v>163</v>
      </c>
      <c r="U2714" s="118">
        <v>-0.18147126367367</v>
      </c>
      <c r="V2714" s="118">
        <v>-5.31427717686353E-2</v>
      </c>
      <c r="W2714" s="114">
        <v>-0.12833177029838799</v>
      </c>
    </row>
    <row r="2715" spans="2:23" x14ac:dyDescent="0.25">
      <c r="B2715" s="61" t="s">
        <v>123</v>
      </c>
      <c r="C2715" s="82" t="s">
        <v>146</v>
      </c>
      <c r="D2715" s="61" t="s">
        <v>68</v>
      </c>
      <c r="E2715" s="61" t="s">
        <v>181</v>
      </c>
      <c r="F2715" s="83">
        <v>11.54</v>
      </c>
      <c r="G2715" s="84">
        <v>53900</v>
      </c>
      <c r="H2715" s="84">
        <v>11.49</v>
      </c>
      <c r="I2715" s="84">
        <v>1</v>
      </c>
      <c r="J2715" s="84">
        <v>-39.146583196797401</v>
      </c>
      <c r="K2715" s="84">
        <v>7.1872138373639302E-2</v>
      </c>
      <c r="L2715" s="84">
        <v>-28.865298940151501</v>
      </c>
      <c r="M2715" s="84">
        <v>3.9077337148212099E-2</v>
      </c>
      <c r="N2715" s="84">
        <v>-10.2812842566459</v>
      </c>
      <c r="O2715" s="84">
        <v>3.2794801225427099E-2</v>
      </c>
      <c r="P2715" s="84">
        <v>-4.6558325976353698</v>
      </c>
      <c r="Q2715" s="84">
        <v>-4.6558325976353601</v>
      </c>
      <c r="R2715" s="84">
        <v>0</v>
      </c>
      <c r="S2715" s="84">
        <v>1.01664084961087E-3</v>
      </c>
      <c r="T2715" s="84" t="s">
        <v>163</v>
      </c>
      <c r="U2715" s="118">
        <v>-0.13643207672149099</v>
      </c>
      <c r="V2715" s="118">
        <v>-3.99533158493297E-2</v>
      </c>
      <c r="W2715" s="114">
        <v>-9.6481225604067106E-2</v>
      </c>
    </row>
    <row r="2716" spans="2:23" x14ac:dyDescent="0.25">
      <c r="B2716" s="61" t="s">
        <v>123</v>
      </c>
      <c r="C2716" s="82" t="s">
        <v>146</v>
      </c>
      <c r="D2716" s="61" t="s">
        <v>68</v>
      </c>
      <c r="E2716" s="61" t="s">
        <v>181</v>
      </c>
      <c r="F2716" s="83">
        <v>11.54</v>
      </c>
      <c r="G2716" s="84">
        <v>53900</v>
      </c>
      <c r="H2716" s="84">
        <v>11.49</v>
      </c>
      <c r="I2716" s="84">
        <v>2</v>
      </c>
      <c r="J2716" s="84">
        <v>-39.188859508125603</v>
      </c>
      <c r="K2716" s="84">
        <v>7.1966028009400801E-2</v>
      </c>
      <c r="L2716" s="84">
        <v>-28.896471989356801</v>
      </c>
      <c r="M2716" s="84">
        <v>3.9128385538208701E-2</v>
      </c>
      <c r="N2716" s="84">
        <v>-10.2923875187688</v>
      </c>
      <c r="O2716" s="84">
        <v>3.2837642471192099E-2</v>
      </c>
      <c r="P2716" s="84">
        <v>-4.6608606591522896</v>
      </c>
      <c r="Q2716" s="84">
        <v>-4.6608606591522799</v>
      </c>
      <c r="R2716" s="84">
        <v>0</v>
      </c>
      <c r="S2716" s="84">
        <v>1.0179689308578101E-3</v>
      </c>
      <c r="T2716" s="84" t="s">
        <v>163</v>
      </c>
      <c r="U2716" s="118">
        <v>-0.13649392288265</v>
      </c>
      <c r="V2716" s="118">
        <v>-3.9971427126899002E-2</v>
      </c>
      <c r="W2716" s="114">
        <v>-9.6524961604946904E-2</v>
      </c>
    </row>
    <row r="2717" spans="2:23" x14ac:dyDescent="0.25">
      <c r="B2717" s="61" t="s">
        <v>123</v>
      </c>
      <c r="C2717" s="82" t="s">
        <v>146</v>
      </c>
      <c r="D2717" s="61" t="s">
        <v>68</v>
      </c>
      <c r="E2717" s="61" t="s">
        <v>182</v>
      </c>
      <c r="F2717" s="83">
        <v>11.52</v>
      </c>
      <c r="G2717" s="84">
        <v>53550</v>
      </c>
      <c r="H2717" s="84">
        <v>11.49</v>
      </c>
      <c r="I2717" s="84">
        <v>1</v>
      </c>
      <c r="J2717" s="84">
        <v>-24.7250938167507</v>
      </c>
      <c r="K2717" s="84">
        <v>1.5020384592551801E-2</v>
      </c>
      <c r="L2717" s="84">
        <v>-10.1508913648251</v>
      </c>
      <c r="M2717" s="84">
        <v>2.53170743144679E-3</v>
      </c>
      <c r="N2717" s="84">
        <v>-14.574202451925601</v>
      </c>
      <c r="O2717" s="84">
        <v>1.2488677161104999E-2</v>
      </c>
      <c r="P2717" s="84">
        <v>-6.47587440992098</v>
      </c>
      <c r="Q2717" s="84">
        <v>-6.4758744099209702</v>
      </c>
      <c r="R2717" s="84">
        <v>0</v>
      </c>
      <c r="S2717" s="84">
        <v>1.0303908460963099E-3</v>
      </c>
      <c r="T2717" s="84" t="s">
        <v>162</v>
      </c>
      <c r="U2717" s="118">
        <v>-0.293543842819245</v>
      </c>
      <c r="V2717" s="118">
        <v>-8.59625547716662E-2</v>
      </c>
      <c r="W2717" s="114">
        <v>-0.207586591103082</v>
      </c>
    </row>
    <row r="2718" spans="2:23" x14ac:dyDescent="0.25">
      <c r="B2718" s="61" t="s">
        <v>123</v>
      </c>
      <c r="C2718" s="82" t="s">
        <v>146</v>
      </c>
      <c r="D2718" s="61" t="s">
        <v>68</v>
      </c>
      <c r="E2718" s="61" t="s">
        <v>182</v>
      </c>
      <c r="F2718" s="83">
        <v>11.52</v>
      </c>
      <c r="G2718" s="84">
        <v>54200</v>
      </c>
      <c r="H2718" s="84">
        <v>11.51</v>
      </c>
      <c r="I2718" s="84">
        <v>1</v>
      </c>
      <c r="J2718" s="84">
        <v>-19.089323774616702</v>
      </c>
      <c r="K2718" s="84">
        <v>2.4050550623361498E-3</v>
      </c>
      <c r="L2718" s="84">
        <v>-4.2675772808124801</v>
      </c>
      <c r="M2718" s="84">
        <v>1.20200624594865E-4</v>
      </c>
      <c r="N2718" s="84">
        <v>-14.8217464938042</v>
      </c>
      <c r="O2718" s="84">
        <v>2.2848544377412901E-3</v>
      </c>
      <c r="P2718" s="84">
        <v>-6.5879372602244501</v>
      </c>
      <c r="Q2718" s="84">
        <v>-6.5879372602244501</v>
      </c>
      <c r="R2718" s="84">
        <v>0</v>
      </c>
      <c r="S2718" s="84">
        <v>2.8644605447471401E-4</v>
      </c>
      <c r="T2718" s="84" t="s">
        <v>163</v>
      </c>
      <c r="U2718" s="118">
        <v>-0.121907366087447</v>
      </c>
      <c r="V2718" s="118">
        <v>-3.5699841406023503E-2</v>
      </c>
      <c r="W2718" s="114">
        <v>-8.6209727015229803E-2</v>
      </c>
    </row>
    <row r="2719" spans="2:23" x14ac:dyDescent="0.25">
      <c r="B2719" s="61" t="s">
        <v>123</v>
      </c>
      <c r="C2719" s="82" t="s">
        <v>146</v>
      </c>
      <c r="D2719" s="61" t="s">
        <v>68</v>
      </c>
      <c r="E2719" s="61" t="s">
        <v>183</v>
      </c>
      <c r="F2719" s="83">
        <v>11.52</v>
      </c>
      <c r="G2719" s="84">
        <v>53150</v>
      </c>
      <c r="H2719" s="84">
        <v>11.52</v>
      </c>
      <c r="I2719" s="84">
        <v>1</v>
      </c>
      <c r="J2719" s="84">
        <v>-7.8258148534785201</v>
      </c>
      <c r="K2719" s="84">
        <v>0</v>
      </c>
      <c r="L2719" s="84">
        <v>-8.0818541486682705</v>
      </c>
      <c r="M2719" s="84">
        <v>0</v>
      </c>
      <c r="N2719" s="84">
        <v>0.25603929518974899</v>
      </c>
      <c r="O2719" s="84">
        <v>0</v>
      </c>
      <c r="P2719" s="84">
        <v>0.12388584045498199</v>
      </c>
      <c r="Q2719" s="84">
        <v>0.12388584045498199</v>
      </c>
      <c r="R2719" s="84">
        <v>0</v>
      </c>
      <c r="S2719" s="84">
        <v>0</v>
      </c>
      <c r="T2719" s="84" t="s">
        <v>162</v>
      </c>
      <c r="U2719" s="118">
        <v>0</v>
      </c>
      <c r="V2719" s="118">
        <v>0</v>
      </c>
      <c r="W2719" s="114">
        <v>0</v>
      </c>
    </row>
    <row r="2720" spans="2:23" x14ac:dyDescent="0.25">
      <c r="B2720" s="61" t="s">
        <v>123</v>
      </c>
      <c r="C2720" s="82" t="s">
        <v>146</v>
      </c>
      <c r="D2720" s="61" t="s">
        <v>68</v>
      </c>
      <c r="E2720" s="61" t="s">
        <v>183</v>
      </c>
      <c r="F2720" s="83">
        <v>11.52</v>
      </c>
      <c r="G2720" s="84">
        <v>53150</v>
      </c>
      <c r="H2720" s="84">
        <v>11.52</v>
      </c>
      <c r="I2720" s="84">
        <v>2</v>
      </c>
      <c r="J2720" s="84">
        <v>-6.5706283707033402</v>
      </c>
      <c r="K2720" s="84">
        <v>0</v>
      </c>
      <c r="L2720" s="84">
        <v>-6.7856013912113502</v>
      </c>
      <c r="M2720" s="84">
        <v>0</v>
      </c>
      <c r="N2720" s="84">
        <v>0.214973020508018</v>
      </c>
      <c r="O2720" s="84">
        <v>0</v>
      </c>
      <c r="P2720" s="84">
        <v>0.104015726574505</v>
      </c>
      <c r="Q2720" s="84">
        <v>0.104015726574504</v>
      </c>
      <c r="R2720" s="84">
        <v>0</v>
      </c>
      <c r="S2720" s="84">
        <v>0</v>
      </c>
      <c r="T2720" s="84" t="s">
        <v>162</v>
      </c>
      <c r="U2720" s="118">
        <v>0</v>
      </c>
      <c r="V2720" s="118">
        <v>0</v>
      </c>
      <c r="W2720" s="114">
        <v>0</v>
      </c>
    </row>
    <row r="2721" spans="2:23" x14ac:dyDescent="0.25">
      <c r="B2721" s="61" t="s">
        <v>123</v>
      </c>
      <c r="C2721" s="82" t="s">
        <v>146</v>
      </c>
      <c r="D2721" s="61" t="s">
        <v>68</v>
      </c>
      <c r="E2721" s="61" t="s">
        <v>183</v>
      </c>
      <c r="F2721" s="83">
        <v>11.52</v>
      </c>
      <c r="G2721" s="84">
        <v>53150</v>
      </c>
      <c r="H2721" s="84">
        <v>11.52</v>
      </c>
      <c r="I2721" s="84">
        <v>3</v>
      </c>
      <c r="J2721" s="84">
        <v>-8.0394889791707396</v>
      </c>
      <c r="K2721" s="84">
        <v>0</v>
      </c>
      <c r="L2721" s="84">
        <v>-8.3025191083585792</v>
      </c>
      <c r="M2721" s="84">
        <v>0</v>
      </c>
      <c r="N2721" s="84">
        <v>0.26303012918784402</v>
      </c>
      <c r="O2721" s="84">
        <v>0</v>
      </c>
      <c r="P2721" s="84">
        <v>0.12726838899978499</v>
      </c>
      <c r="Q2721" s="84">
        <v>0.12726838899978499</v>
      </c>
      <c r="R2721" s="84">
        <v>0</v>
      </c>
      <c r="S2721" s="84">
        <v>0</v>
      </c>
      <c r="T2721" s="84" t="s">
        <v>162</v>
      </c>
      <c r="U2721" s="118">
        <v>0</v>
      </c>
      <c r="V2721" s="118">
        <v>0</v>
      </c>
      <c r="W2721" s="114">
        <v>0</v>
      </c>
    </row>
    <row r="2722" spans="2:23" x14ac:dyDescent="0.25">
      <c r="B2722" s="61" t="s">
        <v>123</v>
      </c>
      <c r="C2722" s="82" t="s">
        <v>146</v>
      </c>
      <c r="D2722" s="61" t="s">
        <v>68</v>
      </c>
      <c r="E2722" s="61" t="s">
        <v>183</v>
      </c>
      <c r="F2722" s="83">
        <v>11.52</v>
      </c>
      <c r="G2722" s="84">
        <v>53654</v>
      </c>
      <c r="H2722" s="84">
        <v>11.56</v>
      </c>
      <c r="I2722" s="84">
        <v>1</v>
      </c>
      <c r="J2722" s="84">
        <v>56.961411949076201</v>
      </c>
      <c r="K2722" s="84">
        <v>0.101880516968696</v>
      </c>
      <c r="L2722" s="84">
        <v>53.856678482974999</v>
      </c>
      <c r="M2722" s="84">
        <v>9.1077013060662307E-2</v>
      </c>
      <c r="N2722" s="84">
        <v>3.1047334661011901</v>
      </c>
      <c r="O2722" s="84">
        <v>1.0803503908033901E-2</v>
      </c>
      <c r="P2722" s="84">
        <v>1.38958653988776</v>
      </c>
      <c r="Q2722" s="84">
        <v>1.38958653988775</v>
      </c>
      <c r="R2722" s="84">
        <v>0</v>
      </c>
      <c r="S2722" s="84">
        <v>6.0631853607688998E-5</v>
      </c>
      <c r="T2722" s="84" t="s">
        <v>162</v>
      </c>
      <c r="U2722" s="118">
        <v>4.8309645466020301E-4</v>
      </c>
      <c r="V2722" s="118">
        <v>-1.41471900908843E-4</v>
      </c>
      <c r="W2722" s="114">
        <v>6.2455239979246401E-4</v>
      </c>
    </row>
    <row r="2723" spans="2:23" x14ac:dyDescent="0.25">
      <c r="B2723" s="61" t="s">
        <v>123</v>
      </c>
      <c r="C2723" s="82" t="s">
        <v>146</v>
      </c>
      <c r="D2723" s="61" t="s">
        <v>68</v>
      </c>
      <c r="E2723" s="61" t="s">
        <v>183</v>
      </c>
      <c r="F2723" s="83">
        <v>11.52</v>
      </c>
      <c r="G2723" s="84">
        <v>53654</v>
      </c>
      <c r="H2723" s="84">
        <v>11.56</v>
      </c>
      <c r="I2723" s="84">
        <v>2</v>
      </c>
      <c r="J2723" s="84">
        <v>56.961411949076201</v>
      </c>
      <c r="K2723" s="84">
        <v>0.101880516968696</v>
      </c>
      <c r="L2723" s="84">
        <v>53.856678482974999</v>
      </c>
      <c r="M2723" s="84">
        <v>9.1077013060662307E-2</v>
      </c>
      <c r="N2723" s="84">
        <v>3.1047334661011901</v>
      </c>
      <c r="O2723" s="84">
        <v>1.0803503908033901E-2</v>
      </c>
      <c r="P2723" s="84">
        <v>1.38958653988776</v>
      </c>
      <c r="Q2723" s="84">
        <v>1.38958653988775</v>
      </c>
      <c r="R2723" s="84">
        <v>0</v>
      </c>
      <c r="S2723" s="84">
        <v>6.0631853607688998E-5</v>
      </c>
      <c r="T2723" s="84" t="s">
        <v>162</v>
      </c>
      <c r="U2723" s="118">
        <v>4.8309645466020301E-4</v>
      </c>
      <c r="V2723" s="118">
        <v>-1.41471900908843E-4</v>
      </c>
      <c r="W2723" s="114">
        <v>6.2455239979246401E-4</v>
      </c>
    </row>
    <row r="2724" spans="2:23" x14ac:dyDescent="0.25">
      <c r="B2724" s="61" t="s">
        <v>123</v>
      </c>
      <c r="C2724" s="82" t="s">
        <v>146</v>
      </c>
      <c r="D2724" s="61" t="s">
        <v>68</v>
      </c>
      <c r="E2724" s="61" t="s">
        <v>183</v>
      </c>
      <c r="F2724" s="83">
        <v>11.52</v>
      </c>
      <c r="G2724" s="84">
        <v>53704</v>
      </c>
      <c r="H2724" s="84">
        <v>11.5</v>
      </c>
      <c r="I2724" s="84">
        <v>1</v>
      </c>
      <c r="J2724" s="84">
        <v>-28.3627436464228</v>
      </c>
      <c r="K2724" s="84">
        <v>3.3625810494982603E-2</v>
      </c>
      <c r="L2724" s="84">
        <v>-25.152310434963599</v>
      </c>
      <c r="M2724" s="84">
        <v>2.64442985050614E-2</v>
      </c>
      <c r="N2724" s="84">
        <v>-3.2104332114591299</v>
      </c>
      <c r="O2724" s="84">
        <v>7.1815119899212203E-3</v>
      </c>
      <c r="P2724" s="84">
        <v>-1.4444854363377</v>
      </c>
      <c r="Q2724" s="84">
        <v>-1.44448543633769</v>
      </c>
      <c r="R2724" s="84">
        <v>0</v>
      </c>
      <c r="S2724" s="84">
        <v>8.7217295748092996E-5</v>
      </c>
      <c r="T2724" s="84" t="s">
        <v>162</v>
      </c>
      <c r="U2724" s="118">
        <v>1.8450538774812002E-2</v>
      </c>
      <c r="V2724" s="118">
        <v>-5.4031296816304496E-3</v>
      </c>
      <c r="W2724" s="114">
        <v>2.3853059069493601E-2</v>
      </c>
    </row>
    <row r="2725" spans="2:23" x14ac:dyDescent="0.25">
      <c r="B2725" s="61" t="s">
        <v>123</v>
      </c>
      <c r="C2725" s="82" t="s">
        <v>146</v>
      </c>
      <c r="D2725" s="61" t="s">
        <v>68</v>
      </c>
      <c r="E2725" s="61" t="s">
        <v>183</v>
      </c>
      <c r="F2725" s="83">
        <v>11.52</v>
      </c>
      <c r="G2725" s="84">
        <v>58004</v>
      </c>
      <c r="H2725" s="84">
        <v>11.27</v>
      </c>
      <c r="I2725" s="84">
        <v>1</v>
      </c>
      <c r="J2725" s="84">
        <v>-63.672175525222897</v>
      </c>
      <c r="K2725" s="84">
        <v>0.85866810926911297</v>
      </c>
      <c r="L2725" s="84">
        <v>-59.875024510572203</v>
      </c>
      <c r="M2725" s="84">
        <v>0.75930693103799696</v>
      </c>
      <c r="N2725" s="84">
        <v>-3.79715101465063</v>
      </c>
      <c r="O2725" s="84">
        <v>9.9361178231116301E-2</v>
      </c>
      <c r="P2725" s="84">
        <v>-1.6898575994679199</v>
      </c>
      <c r="Q2725" s="84">
        <v>-1.6898575994679099</v>
      </c>
      <c r="R2725" s="84">
        <v>0</v>
      </c>
      <c r="S2725" s="84">
        <v>6.0482004203235096E-4</v>
      </c>
      <c r="T2725" s="84" t="s">
        <v>162</v>
      </c>
      <c r="U2725" s="118">
        <v>0.18293287228091101</v>
      </c>
      <c r="V2725" s="118">
        <v>-5.3570795087905201E-2</v>
      </c>
      <c r="W2725" s="114">
        <v>0.23649762543658601</v>
      </c>
    </row>
    <row r="2726" spans="2:23" x14ac:dyDescent="0.25">
      <c r="B2726" s="61" t="s">
        <v>123</v>
      </c>
      <c r="C2726" s="82" t="s">
        <v>146</v>
      </c>
      <c r="D2726" s="61" t="s">
        <v>68</v>
      </c>
      <c r="E2726" s="61" t="s">
        <v>184</v>
      </c>
      <c r="F2726" s="83">
        <v>11.52</v>
      </c>
      <c r="G2726" s="84">
        <v>53050</v>
      </c>
      <c r="H2726" s="84">
        <v>11.54</v>
      </c>
      <c r="I2726" s="84">
        <v>1</v>
      </c>
      <c r="J2726" s="84">
        <v>37.271738506890301</v>
      </c>
      <c r="K2726" s="84">
        <v>3.3479298040956902E-2</v>
      </c>
      <c r="L2726" s="84">
        <v>64.060930095545899</v>
      </c>
      <c r="M2726" s="84">
        <v>9.8901646629424703E-2</v>
      </c>
      <c r="N2726" s="84">
        <v>-26.789191588655601</v>
      </c>
      <c r="O2726" s="84">
        <v>-6.5422348588467794E-2</v>
      </c>
      <c r="P2726" s="84">
        <v>-12.153203590933201</v>
      </c>
      <c r="Q2726" s="84">
        <v>-12.153203590933099</v>
      </c>
      <c r="R2726" s="84">
        <v>0</v>
      </c>
      <c r="S2726" s="84">
        <v>3.5595786162963701E-3</v>
      </c>
      <c r="T2726" s="84" t="s">
        <v>162</v>
      </c>
      <c r="U2726" s="118">
        <v>-0.218535847451933</v>
      </c>
      <c r="V2726" s="118">
        <v>-6.3996912950843504E-2</v>
      </c>
      <c r="W2726" s="114">
        <v>-0.15454288248963299</v>
      </c>
    </row>
    <row r="2727" spans="2:23" x14ac:dyDescent="0.25">
      <c r="B2727" s="61" t="s">
        <v>123</v>
      </c>
      <c r="C2727" s="82" t="s">
        <v>146</v>
      </c>
      <c r="D2727" s="61" t="s">
        <v>68</v>
      </c>
      <c r="E2727" s="61" t="s">
        <v>184</v>
      </c>
      <c r="F2727" s="83">
        <v>11.52</v>
      </c>
      <c r="G2727" s="84">
        <v>53204</v>
      </c>
      <c r="H2727" s="84">
        <v>11.57</v>
      </c>
      <c r="I2727" s="84">
        <v>1</v>
      </c>
      <c r="J2727" s="84">
        <v>14.3033701324666</v>
      </c>
      <c r="K2727" s="84">
        <v>0</v>
      </c>
      <c r="L2727" s="84">
        <v>16.745312080001</v>
      </c>
      <c r="M2727" s="84">
        <v>0</v>
      </c>
      <c r="N2727" s="84">
        <v>-2.4419419475343802</v>
      </c>
      <c r="O2727" s="84">
        <v>0</v>
      </c>
      <c r="P2727" s="84">
        <v>-1.0997641195037</v>
      </c>
      <c r="Q2727" s="84">
        <v>-1.09976411950369</v>
      </c>
      <c r="R2727" s="84">
        <v>0</v>
      </c>
      <c r="S2727" s="84">
        <v>0</v>
      </c>
      <c r="T2727" s="84" t="s">
        <v>162</v>
      </c>
      <c r="U2727" s="118">
        <v>0.12209709737672</v>
      </c>
      <c r="V2727" s="118">
        <v>-3.5755403076775598E-2</v>
      </c>
      <c r="W2727" s="114">
        <v>0.15784846781366099</v>
      </c>
    </row>
    <row r="2728" spans="2:23" x14ac:dyDescent="0.25">
      <c r="B2728" s="61" t="s">
        <v>123</v>
      </c>
      <c r="C2728" s="82" t="s">
        <v>146</v>
      </c>
      <c r="D2728" s="61" t="s">
        <v>68</v>
      </c>
      <c r="E2728" s="61" t="s">
        <v>184</v>
      </c>
      <c r="F2728" s="83">
        <v>11.52</v>
      </c>
      <c r="G2728" s="84">
        <v>53204</v>
      </c>
      <c r="H2728" s="84">
        <v>11.57</v>
      </c>
      <c r="I2728" s="84">
        <v>2</v>
      </c>
      <c r="J2728" s="84">
        <v>14.3033701324666</v>
      </c>
      <c r="K2728" s="84">
        <v>0</v>
      </c>
      <c r="L2728" s="84">
        <v>16.745312080001</v>
      </c>
      <c r="M2728" s="84">
        <v>0</v>
      </c>
      <c r="N2728" s="84">
        <v>-2.4419419475343802</v>
      </c>
      <c r="O2728" s="84">
        <v>0</v>
      </c>
      <c r="P2728" s="84">
        <v>-1.0997641195037</v>
      </c>
      <c r="Q2728" s="84">
        <v>-1.09976411950369</v>
      </c>
      <c r="R2728" s="84">
        <v>0</v>
      </c>
      <c r="S2728" s="84">
        <v>0</v>
      </c>
      <c r="T2728" s="84" t="s">
        <v>162</v>
      </c>
      <c r="U2728" s="118">
        <v>0.12209709737672</v>
      </c>
      <c r="V2728" s="118">
        <v>-3.5755403076775598E-2</v>
      </c>
      <c r="W2728" s="114">
        <v>0.15784846781366099</v>
      </c>
    </row>
    <row r="2729" spans="2:23" x14ac:dyDescent="0.25">
      <c r="B2729" s="61" t="s">
        <v>123</v>
      </c>
      <c r="C2729" s="82" t="s">
        <v>146</v>
      </c>
      <c r="D2729" s="61" t="s">
        <v>68</v>
      </c>
      <c r="E2729" s="61" t="s">
        <v>185</v>
      </c>
      <c r="F2729" s="83">
        <v>11.57</v>
      </c>
      <c r="G2729" s="84">
        <v>53254</v>
      </c>
      <c r="H2729" s="84">
        <v>11.62</v>
      </c>
      <c r="I2729" s="84">
        <v>1</v>
      </c>
      <c r="J2729" s="84">
        <v>19.0838934907115</v>
      </c>
      <c r="K2729" s="84">
        <v>3.8386152026611997E-2</v>
      </c>
      <c r="L2729" s="84">
        <v>19.083893630711799</v>
      </c>
      <c r="M2729" s="84">
        <v>3.8386152589817299E-2</v>
      </c>
      <c r="N2729" s="84">
        <v>-1.40000344651E-7</v>
      </c>
      <c r="O2729" s="84">
        <v>-5.6320525E-10</v>
      </c>
      <c r="P2729" s="84">
        <v>0</v>
      </c>
      <c r="Q2729" s="84">
        <v>0</v>
      </c>
      <c r="R2729" s="84">
        <v>0</v>
      </c>
      <c r="S2729" s="84">
        <v>0</v>
      </c>
      <c r="T2729" s="84" t="s">
        <v>162</v>
      </c>
      <c r="U2729" s="118">
        <v>4.6965236399999997E-10</v>
      </c>
      <c r="V2729" s="118">
        <v>0</v>
      </c>
      <c r="W2729" s="114">
        <v>4.6964036583999996E-10</v>
      </c>
    </row>
    <row r="2730" spans="2:23" x14ac:dyDescent="0.25">
      <c r="B2730" s="61" t="s">
        <v>123</v>
      </c>
      <c r="C2730" s="82" t="s">
        <v>146</v>
      </c>
      <c r="D2730" s="61" t="s">
        <v>68</v>
      </c>
      <c r="E2730" s="61" t="s">
        <v>185</v>
      </c>
      <c r="F2730" s="83">
        <v>11.57</v>
      </c>
      <c r="G2730" s="84">
        <v>53304</v>
      </c>
      <c r="H2730" s="84">
        <v>11.6</v>
      </c>
      <c r="I2730" s="84">
        <v>1</v>
      </c>
      <c r="J2730" s="84">
        <v>7.2789332118066001</v>
      </c>
      <c r="K2730" s="84">
        <v>5.9022915733962398E-3</v>
      </c>
      <c r="L2730" s="84">
        <v>9.1828169130757296</v>
      </c>
      <c r="M2730" s="84">
        <v>9.3937076875403695E-3</v>
      </c>
      <c r="N2730" s="84">
        <v>-1.9038837012691401</v>
      </c>
      <c r="O2730" s="84">
        <v>-3.4914161141441301E-3</v>
      </c>
      <c r="P2730" s="84">
        <v>-0.85741367980314198</v>
      </c>
      <c r="Q2730" s="84">
        <v>-0.85741367980314098</v>
      </c>
      <c r="R2730" s="84">
        <v>0</v>
      </c>
      <c r="S2730" s="84">
        <v>8.1896625520131003E-5</v>
      </c>
      <c r="T2730" s="84" t="s">
        <v>162</v>
      </c>
      <c r="U2730" s="118">
        <v>1.66684553557131E-2</v>
      </c>
      <c r="V2730" s="118">
        <v>-4.8812572347390996E-3</v>
      </c>
      <c r="W2730" s="114">
        <v>2.1549162062401199E-2</v>
      </c>
    </row>
    <row r="2731" spans="2:23" x14ac:dyDescent="0.25">
      <c r="B2731" s="61" t="s">
        <v>123</v>
      </c>
      <c r="C2731" s="82" t="s">
        <v>146</v>
      </c>
      <c r="D2731" s="61" t="s">
        <v>68</v>
      </c>
      <c r="E2731" s="61" t="s">
        <v>185</v>
      </c>
      <c r="F2731" s="83">
        <v>11.57</v>
      </c>
      <c r="G2731" s="84">
        <v>54104</v>
      </c>
      <c r="H2731" s="84">
        <v>11.61</v>
      </c>
      <c r="I2731" s="84">
        <v>1</v>
      </c>
      <c r="J2731" s="84">
        <v>17.102408031564501</v>
      </c>
      <c r="K2731" s="84">
        <v>2.9219986811764201E-2</v>
      </c>
      <c r="L2731" s="84">
        <v>17.102408285291101</v>
      </c>
      <c r="M2731" s="84">
        <v>2.92199876787635E-2</v>
      </c>
      <c r="N2731" s="84">
        <v>-2.5372659806500002E-7</v>
      </c>
      <c r="O2731" s="84">
        <v>-8.6699929999999999E-10</v>
      </c>
      <c r="P2731" s="84">
        <v>-9.9030000000000002E-15</v>
      </c>
      <c r="Q2731" s="84">
        <v>-9.9030000000000002E-15</v>
      </c>
      <c r="R2731" s="84">
        <v>0</v>
      </c>
      <c r="S2731" s="84">
        <v>0</v>
      </c>
      <c r="T2731" s="84" t="s">
        <v>162</v>
      </c>
      <c r="U2731" s="118">
        <v>1.00542035E-10</v>
      </c>
      <c r="V2731" s="118">
        <v>0</v>
      </c>
      <c r="W2731" s="114">
        <v>1.0053946646E-10</v>
      </c>
    </row>
    <row r="2732" spans="2:23" x14ac:dyDescent="0.25">
      <c r="B2732" s="61" t="s">
        <v>123</v>
      </c>
      <c r="C2732" s="82" t="s">
        <v>146</v>
      </c>
      <c r="D2732" s="61" t="s">
        <v>68</v>
      </c>
      <c r="E2732" s="61" t="s">
        <v>186</v>
      </c>
      <c r="F2732" s="83">
        <v>11.62</v>
      </c>
      <c r="G2732" s="84">
        <v>54104</v>
      </c>
      <c r="H2732" s="84">
        <v>11.61</v>
      </c>
      <c r="I2732" s="84">
        <v>1</v>
      </c>
      <c r="J2732" s="84">
        <v>-3.9961990327515302</v>
      </c>
      <c r="K2732" s="84">
        <v>1.39893754774031E-3</v>
      </c>
      <c r="L2732" s="84">
        <v>-3.9961989102843898</v>
      </c>
      <c r="M2732" s="84">
        <v>1.3989374619969E-3</v>
      </c>
      <c r="N2732" s="84">
        <v>-1.2246713504399999E-7</v>
      </c>
      <c r="O2732" s="84">
        <v>8.5743411999999998E-11</v>
      </c>
      <c r="P2732" s="84">
        <v>0</v>
      </c>
      <c r="Q2732" s="84">
        <v>0</v>
      </c>
      <c r="R2732" s="84">
        <v>0</v>
      </c>
      <c r="S2732" s="84">
        <v>0</v>
      </c>
      <c r="T2732" s="84" t="s">
        <v>162</v>
      </c>
      <c r="U2732" s="118">
        <v>-2.28761616E-10</v>
      </c>
      <c r="V2732" s="118">
        <v>0</v>
      </c>
      <c r="W2732" s="114">
        <v>-2.2876746015000001E-10</v>
      </c>
    </row>
    <row r="2733" spans="2:23" x14ac:dyDescent="0.25">
      <c r="B2733" s="61" t="s">
        <v>123</v>
      </c>
      <c r="C2733" s="82" t="s">
        <v>146</v>
      </c>
      <c r="D2733" s="61" t="s">
        <v>68</v>
      </c>
      <c r="E2733" s="61" t="s">
        <v>187</v>
      </c>
      <c r="F2733" s="83">
        <v>11.56</v>
      </c>
      <c r="G2733" s="84">
        <v>53404</v>
      </c>
      <c r="H2733" s="84">
        <v>11.56</v>
      </c>
      <c r="I2733" s="84">
        <v>1</v>
      </c>
      <c r="J2733" s="84">
        <v>-5.9976631217099001</v>
      </c>
      <c r="K2733" s="84">
        <v>3.49647479597165E-3</v>
      </c>
      <c r="L2733" s="84">
        <v>-1.2259348550709499</v>
      </c>
      <c r="M2733" s="84">
        <v>1.4608346133492599E-4</v>
      </c>
      <c r="N2733" s="84">
        <v>-4.7717282666389496</v>
      </c>
      <c r="O2733" s="84">
        <v>3.3503913346367201E-3</v>
      </c>
      <c r="P2733" s="84">
        <v>-2.1340819155786801</v>
      </c>
      <c r="Q2733" s="84">
        <v>-2.1340819155786699</v>
      </c>
      <c r="R2733" s="84">
        <v>0</v>
      </c>
      <c r="S2733" s="84">
        <v>4.4267850649727501E-4</v>
      </c>
      <c r="T2733" s="84" t="s">
        <v>162</v>
      </c>
      <c r="U2733" s="118">
        <v>3.87305238284004E-2</v>
      </c>
      <c r="V2733" s="118">
        <v>-1.13420017397003E-2</v>
      </c>
      <c r="W2733" s="114">
        <v>5.00712463709981E-2</v>
      </c>
    </row>
    <row r="2734" spans="2:23" x14ac:dyDescent="0.25">
      <c r="B2734" s="61" t="s">
        <v>123</v>
      </c>
      <c r="C2734" s="82" t="s">
        <v>146</v>
      </c>
      <c r="D2734" s="61" t="s">
        <v>68</v>
      </c>
      <c r="E2734" s="61" t="s">
        <v>188</v>
      </c>
      <c r="F2734" s="83">
        <v>11.56</v>
      </c>
      <c r="G2734" s="84">
        <v>53854</v>
      </c>
      <c r="H2734" s="84">
        <v>11.35</v>
      </c>
      <c r="I2734" s="84">
        <v>1</v>
      </c>
      <c r="J2734" s="84">
        <v>-53.376758124269102</v>
      </c>
      <c r="K2734" s="84">
        <v>0.56249353032015403</v>
      </c>
      <c r="L2734" s="84">
        <v>-48.554835622941603</v>
      </c>
      <c r="M2734" s="84">
        <v>0.46545545227388202</v>
      </c>
      <c r="N2734" s="84">
        <v>-4.8219225013275304</v>
      </c>
      <c r="O2734" s="84">
        <v>9.7038078046271806E-2</v>
      </c>
      <c r="P2734" s="84">
        <v>-2.1340819155783102</v>
      </c>
      <c r="Q2734" s="84">
        <v>-2.1340819155783102</v>
      </c>
      <c r="R2734" s="84">
        <v>0</v>
      </c>
      <c r="S2734" s="84">
        <v>8.99156559030114E-4</v>
      </c>
      <c r="T2734" s="84" t="s">
        <v>162</v>
      </c>
      <c r="U2734" s="118">
        <v>9.8967458741257799E-2</v>
      </c>
      <c r="V2734" s="118">
        <v>-2.89820270490109E-2</v>
      </c>
      <c r="W2734" s="114">
        <v>0.12794621707934001</v>
      </c>
    </row>
    <row r="2735" spans="2:23" x14ac:dyDescent="0.25">
      <c r="B2735" s="61" t="s">
        <v>123</v>
      </c>
      <c r="C2735" s="82" t="s">
        <v>146</v>
      </c>
      <c r="D2735" s="61" t="s">
        <v>68</v>
      </c>
      <c r="E2735" s="61" t="s">
        <v>189</v>
      </c>
      <c r="F2735" s="83">
        <v>11.59</v>
      </c>
      <c r="G2735" s="84">
        <v>53754</v>
      </c>
      <c r="H2735" s="84">
        <v>11.4</v>
      </c>
      <c r="I2735" s="84">
        <v>1</v>
      </c>
      <c r="J2735" s="84">
        <v>-47.763144383020901</v>
      </c>
      <c r="K2735" s="84">
        <v>0.370029773331506</v>
      </c>
      <c r="L2735" s="84">
        <v>-43.103480039165298</v>
      </c>
      <c r="M2735" s="84">
        <v>0.30135300061914599</v>
      </c>
      <c r="N2735" s="84">
        <v>-4.6596643438556304</v>
      </c>
      <c r="O2735" s="84">
        <v>6.8676772712359599E-2</v>
      </c>
      <c r="P2735" s="84">
        <v>-2.0710722620278701</v>
      </c>
      <c r="Q2735" s="84">
        <v>-2.0710722620278701</v>
      </c>
      <c r="R2735" s="84">
        <v>0</v>
      </c>
      <c r="S2735" s="84">
        <v>6.9573099901859201E-4</v>
      </c>
      <c r="T2735" s="84" t="s">
        <v>162</v>
      </c>
      <c r="U2735" s="118">
        <v>-9.5896723003993406E-2</v>
      </c>
      <c r="V2735" s="118">
        <v>-2.8082780495348899E-2</v>
      </c>
      <c r="W2735" s="114">
        <v>-6.7815674943703205E-2</v>
      </c>
    </row>
    <row r="2736" spans="2:23" x14ac:dyDescent="0.25">
      <c r="B2736" s="61" t="s">
        <v>123</v>
      </c>
      <c r="C2736" s="82" t="s">
        <v>146</v>
      </c>
      <c r="D2736" s="61" t="s">
        <v>68</v>
      </c>
      <c r="E2736" s="61" t="s">
        <v>190</v>
      </c>
      <c r="F2736" s="83">
        <v>11.49</v>
      </c>
      <c r="G2736" s="84">
        <v>54050</v>
      </c>
      <c r="H2736" s="84">
        <v>11.46</v>
      </c>
      <c r="I2736" s="84">
        <v>1</v>
      </c>
      <c r="J2736" s="84">
        <v>-57.984586375593999</v>
      </c>
      <c r="K2736" s="84">
        <v>4.6869238864653197E-2</v>
      </c>
      <c r="L2736" s="84">
        <v>-21.380350367816099</v>
      </c>
      <c r="M2736" s="84">
        <v>6.37224418299699E-3</v>
      </c>
      <c r="N2736" s="84">
        <v>-36.604236007777899</v>
      </c>
      <c r="O2736" s="84">
        <v>4.0496994681656198E-2</v>
      </c>
      <c r="P2736" s="84">
        <v>-16.155833408587799</v>
      </c>
      <c r="Q2736" s="84">
        <v>-16.155833408587799</v>
      </c>
      <c r="R2736" s="84">
        <v>0</v>
      </c>
      <c r="S2736" s="84">
        <v>3.6384926865770401E-3</v>
      </c>
      <c r="T2736" s="84" t="s">
        <v>163</v>
      </c>
      <c r="U2736" s="118">
        <v>-0.63342406626130898</v>
      </c>
      <c r="V2736" s="118">
        <v>-0.18549444085328001</v>
      </c>
      <c r="W2736" s="114">
        <v>-0.44794106861510702</v>
      </c>
    </row>
    <row r="2737" spans="2:23" x14ac:dyDescent="0.25">
      <c r="B2737" s="61" t="s">
        <v>123</v>
      </c>
      <c r="C2737" s="82" t="s">
        <v>146</v>
      </c>
      <c r="D2737" s="61" t="s">
        <v>68</v>
      </c>
      <c r="E2737" s="61" t="s">
        <v>190</v>
      </c>
      <c r="F2737" s="83">
        <v>11.49</v>
      </c>
      <c r="G2737" s="84">
        <v>54850</v>
      </c>
      <c r="H2737" s="84">
        <v>11.49</v>
      </c>
      <c r="I2737" s="84">
        <v>1</v>
      </c>
      <c r="J2737" s="84">
        <v>-10.809993577422301</v>
      </c>
      <c r="K2737" s="84">
        <v>3.03708643013027E-3</v>
      </c>
      <c r="L2737" s="84">
        <v>-17.9828339068399</v>
      </c>
      <c r="M2737" s="84">
        <v>8.4047063751925607E-3</v>
      </c>
      <c r="N2737" s="84">
        <v>7.17284032941759</v>
      </c>
      <c r="O2737" s="84">
        <v>-5.3676199450622903E-3</v>
      </c>
      <c r="P2737" s="84">
        <v>3.0920217384411899</v>
      </c>
      <c r="Q2737" s="84">
        <v>3.0920217384411801</v>
      </c>
      <c r="R2737" s="84">
        <v>0</v>
      </c>
      <c r="S2737" s="84">
        <v>2.48479953221505E-4</v>
      </c>
      <c r="T2737" s="84" t="s">
        <v>162</v>
      </c>
      <c r="U2737" s="118">
        <v>-6.1673953168765699E-2</v>
      </c>
      <c r="V2737" s="118">
        <v>-1.80608474915952E-2</v>
      </c>
      <c r="W2737" s="114">
        <v>-4.3614219856209502E-2</v>
      </c>
    </row>
    <row r="2738" spans="2:23" x14ac:dyDescent="0.25">
      <c r="B2738" s="61" t="s">
        <v>123</v>
      </c>
      <c r="C2738" s="82" t="s">
        <v>146</v>
      </c>
      <c r="D2738" s="61" t="s">
        <v>68</v>
      </c>
      <c r="E2738" s="61" t="s">
        <v>191</v>
      </c>
      <c r="F2738" s="83">
        <v>11.58</v>
      </c>
      <c r="G2738" s="84">
        <v>53654</v>
      </c>
      <c r="H2738" s="84">
        <v>11.56</v>
      </c>
      <c r="I2738" s="84">
        <v>1</v>
      </c>
      <c r="J2738" s="84">
        <v>-41.227910479671699</v>
      </c>
      <c r="K2738" s="84">
        <v>5.2521984617862498E-2</v>
      </c>
      <c r="L2738" s="84">
        <v>-38.929856955927796</v>
      </c>
      <c r="M2738" s="84">
        <v>4.6829993264618099E-2</v>
      </c>
      <c r="N2738" s="84">
        <v>-2.2980535237439099</v>
      </c>
      <c r="O2738" s="84">
        <v>5.6919913532444601E-3</v>
      </c>
      <c r="P2738" s="84">
        <v>-1.03113665947476</v>
      </c>
      <c r="Q2738" s="84">
        <v>-1.03113665947476</v>
      </c>
      <c r="R2738" s="84">
        <v>0</v>
      </c>
      <c r="S2738" s="84">
        <v>3.2854202844845E-5</v>
      </c>
      <c r="T2738" s="84" t="s">
        <v>162</v>
      </c>
      <c r="U2738" s="118">
        <v>1.98952694821612E-2</v>
      </c>
      <c r="V2738" s="118">
        <v>-5.8262104090885504E-3</v>
      </c>
      <c r="W2738" s="114">
        <v>2.57208227875351E-2</v>
      </c>
    </row>
    <row r="2739" spans="2:23" x14ac:dyDescent="0.25">
      <c r="B2739" s="61" t="s">
        <v>123</v>
      </c>
      <c r="C2739" s="82" t="s">
        <v>146</v>
      </c>
      <c r="D2739" s="61" t="s">
        <v>68</v>
      </c>
      <c r="E2739" s="61" t="s">
        <v>192</v>
      </c>
      <c r="F2739" s="83">
        <v>11.5</v>
      </c>
      <c r="G2739" s="84">
        <v>58004</v>
      </c>
      <c r="H2739" s="84">
        <v>11.27</v>
      </c>
      <c r="I2739" s="84">
        <v>1</v>
      </c>
      <c r="J2739" s="84">
        <v>-59.715628345157199</v>
      </c>
      <c r="K2739" s="84">
        <v>0.73494358697019502</v>
      </c>
      <c r="L2739" s="84">
        <v>-56.462659270683098</v>
      </c>
      <c r="M2739" s="84">
        <v>0.657053372924148</v>
      </c>
      <c r="N2739" s="84">
        <v>-3.25296907447404</v>
      </c>
      <c r="O2739" s="84">
        <v>7.7890214046047998E-2</v>
      </c>
      <c r="P2739" s="84">
        <v>-1.44448543633713</v>
      </c>
      <c r="Q2739" s="84">
        <v>-1.44448543633713</v>
      </c>
      <c r="R2739" s="84">
        <v>0</v>
      </c>
      <c r="S2739" s="84">
        <v>4.3003551803033499E-4</v>
      </c>
      <c r="T2739" s="84" t="s">
        <v>162</v>
      </c>
      <c r="U2739" s="118">
        <v>0.138597199785224</v>
      </c>
      <c r="V2739" s="118">
        <v>-4.0587359160087301E-2</v>
      </c>
      <c r="W2739" s="114">
        <v>0.17917998133781099</v>
      </c>
    </row>
    <row r="2740" spans="2:23" x14ac:dyDescent="0.25">
      <c r="B2740" s="61" t="s">
        <v>123</v>
      </c>
      <c r="C2740" s="82" t="s">
        <v>146</v>
      </c>
      <c r="D2740" s="61" t="s">
        <v>68</v>
      </c>
      <c r="E2740" s="61" t="s">
        <v>193</v>
      </c>
      <c r="F2740" s="83">
        <v>11.4</v>
      </c>
      <c r="G2740" s="84">
        <v>53756</v>
      </c>
      <c r="H2740" s="84">
        <v>11.4</v>
      </c>
      <c r="I2740" s="84">
        <v>1</v>
      </c>
      <c r="J2740" s="84">
        <v>-3.82169E-13</v>
      </c>
      <c r="K2740" s="84">
        <v>0</v>
      </c>
      <c r="L2740" s="84">
        <v>3.3133900000000001E-13</v>
      </c>
      <c r="M2740" s="84">
        <v>0</v>
      </c>
      <c r="N2740" s="84">
        <v>-7.1350800000000001E-13</v>
      </c>
      <c r="O2740" s="84">
        <v>0</v>
      </c>
      <c r="P2740" s="84">
        <v>-8.6061999999999995E-14</v>
      </c>
      <c r="Q2740" s="84">
        <v>-8.6060999999999998E-14</v>
      </c>
      <c r="R2740" s="84">
        <v>0</v>
      </c>
      <c r="S2740" s="84">
        <v>0</v>
      </c>
      <c r="T2740" s="84" t="s">
        <v>162</v>
      </c>
      <c r="U2740" s="118">
        <v>0</v>
      </c>
      <c r="V2740" s="118">
        <v>0</v>
      </c>
      <c r="W2740" s="114">
        <v>0</v>
      </c>
    </row>
    <row r="2741" spans="2:23" x14ac:dyDescent="0.25">
      <c r="B2741" s="61" t="s">
        <v>123</v>
      </c>
      <c r="C2741" s="82" t="s">
        <v>146</v>
      </c>
      <c r="D2741" s="61" t="s">
        <v>68</v>
      </c>
      <c r="E2741" s="61" t="s">
        <v>193</v>
      </c>
      <c r="F2741" s="83">
        <v>11.4</v>
      </c>
      <c r="G2741" s="84">
        <v>53854</v>
      </c>
      <c r="H2741" s="84">
        <v>11.35</v>
      </c>
      <c r="I2741" s="84">
        <v>1</v>
      </c>
      <c r="J2741" s="84">
        <v>-58.045202185089401</v>
      </c>
      <c r="K2741" s="84">
        <v>0.16677765208704101</v>
      </c>
      <c r="L2741" s="84">
        <v>-52.686223584064301</v>
      </c>
      <c r="M2741" s="84">
        <v>0.137403988699726</v>
      </c>
      <c r="N2741" s="84">
        <v>-5.3589786010250897</v>
      </c>
      <c r="O2741" s="84">
        <v>2.9373663387315702E-2</v>
      </c>
      <c r="P2741" s="84">
        <v>-2.3593679902767701</v>
      </c>
      <c r="Q2741" s="84">
        <v>-2.3593679902767599</v>
      </c>
      <c r="R2741" s="84">
        <v>0</v>
      </c>
      <c r="S2741" s="84">
        <v>2.7554755702036002E-4</v>
      </c>
      <c r="T2741" s="84" t="s">
        <v>163</v>
      </c>
      <c r="U2741" s="118">
        <v>6.6176490979457603E-2</v>
      </c>
      <c r="V2741" s="118">
        <v>-1.9379388699769799E-2</v>
      </c>
      <c r="W2741" s="114">
        <v>8.55536939929223E-2</v>
      </c>
    </row>
    <row r="2742" spans="2:23" x14ac:dyDescent="0.25">
      <c r="B2742" s="61" t="s">
        <v>123</v>
      </c>
      <c r="C2742" s="82" t="s">
        <v>146</v>
      </c>
      <c r="D2742" s="61" t="s">
        <v>68</v>
      </c>
      <c r="E2742" s="61" t="s">
        <v>193</v>
      </c>
      <c r="F2742" s="83">
        <v>11.4</v>
      </c>
      <c r="G2742" s="84">
        <v>58104</v>
      </c>
      <c r="H2742" s="84">
        <v>11.23</v>
      </c>
      <c r="I2742" s="84">
        <v>1</v>
      </c>
      <c r="J2742" s="84">
        <v>-50.745970478709303</v>
      </c>
      <c r="K2742" s="84">
        <v>0.33064971194566301</v>
      </c>
      <c r="L2742" s="84">
        <v>-51.400552372907299</v>
      </c>
      <c r="M2742" s="84">
        <v>0.33923495509641399</v>
      </c>
      <c r="N2742" s="84">
        <v>0.654581894197936</v>
      </c>
      <c r="O2742" s="84">
        <v>-8.5852431507503803E-3</v>
      </c>
      <c r="P2742" s="84">
        <v>0.28829572824949701</v>
      </c>
      <c r="Q2742" s="84">
        <v>0.28829572824949701</v>
      </c>
      <c r="R2742" s="84">
        <v>0</v>
      </c>
      <c r="S2742" s="84">
        <v>1.0671892417415001E-5</v>
      </c>
      <c r="T2742" s="84" t="s">
        <v>162</v>
      </c>
      <c r="U2742" s="118">
        <v>1.4136895762908599E-2</v>
      </c>
      <c r="V2742" s="118">
        <v>-4.1399051829837698E-3</v>
      </c>
      <c r="W2742" s="114">
        <v>1.8276334030542098E-2</v>
      </c>
    </row>
    <row r="2743" spans="2:23" x14ac:dyDescent="0.25">
      <c r="B2743" s="61" t="s">
        <v>123</v>
      </c>
      <c r="C2743" s="82" t="s">
        <v>146</v>
      </c>
      <c r="D2743" s="61" t="s">
        <v>68</v>
      </c>
      <c r="E2743" s="61" t="s">
        <v>194</v>
      </c>
      <c r="F2743" s="83">
        <v>11.41</v>
      </c>
      <c r="G2743" s="84">
        <v>54050</v>
      </c>
      <c r="H2743" s="84">
        <v>11.46</v>
      </c>
      <c r="I2743" s="84">
        <v>1</v>
      </c>
      <c r="J2743" s="84">
        <v>81.9236936737924</v>
      </c>
      <c r="K2743" s="84">
        <v>0.141545357530969</v>
      </c>
      <c r="L2743" s="84">
        <v>45.250028063253197</v>
      </c>
      <c r="M2743" s="84">
        <v>4.3183146687804499E-2</v>
      </c>
      <c r="N2743" s="84">
        <v>36.673665610539203</v>
      </c>
      <c r="O2743" s="84">
        <v>9.8362210843164502E-2</v>
      </c>
      <c r="P2743" s="84">
        <v>16.1558334085877</v>
      </c>
      <c r="Q2743" s="84">
        <v>16.1558334085877</v>
      </c>
      <c r="R2743" s="84">
        <v>0</v>
      </c>
      <c r="S2743" s="84">
        <v>5.5047210014281698E-3</v>
      </c>
      <c r="T2743" s="84" t="s">
        <v>163</v>
      </c>
      <c r="U2743" s="118">
        <v>-0.70891139953540006</v>
      </c>
      <c r="V2743" s="118">
        <v>-0.20760045390679499</v>
      </c>
      <c r="W2743" s="114">
        <v>-0.50132375256218498</v>
      </c>
    </row>
    <row r="2744" spans="2:23" x14ac:dyDescent="0.25">
      <c r="B2744" s="61" t="s">
        <v>123</v>
      </c>
      <c r="C2744" s="82" t="s">
        <v>146</v>
      </c>
      <c r="D2744" s="61" t="s">
        <v>68</v>
      </c>
      <c r="E2744" s="61" t="s">
        <v>194</v>
      </c>
      <c r="F2744" s="83">
        <v>11.41</v>
      </c>
      <c r="G2744" s="84">
        <v>56000</v>
      </c>
      <c r="H2744" s="84">
        <v>11.4</v>
      </c>
      <c r="I2744" s="84">
        <v>1</v>
      </c>
      <c r="J2744" s="84">
        <v>-4.9022680924570503</v>
      </c>
      <c r="K2744" s="84">
        <v>2.3207926877276399E-3</v>
      </c>
      <c r="L2744" s="84">
        <v>27.2695542353203</v>
      </c>
      <c r="M2744" s="84">
        <v>7.1812212761805105E-2</v>
      </c>
      <c r="N2744" s="84">
        <v>-32.171822327777299</v>
      </c>
      <c r="O2744" s="84">
        <v>-6.9491420074077506E-2</v>
      </c>
      <c r="P2744" s="84">
        <v>-15.615009643129801</v>
      </c>
      <c r="Q2744" s="84">
        <v>-15.615009643129801</v>
      </c>
      <c r="R2744" s="84">
        <v>0</v>
      </c>
      <c r="S2744" s="84">
        <v>2.3546520770792001E-2</v>
      </c>
      <c r="T2744" s="84" t="s">
        <v>163</v>
      </c>
      <c r="U2744" s="118">
        <v>-1.11426786922262</v>
      </c>
      <c r="V2744" s="118">
        <v>-0.32630666621523502</v>
      </c>
      <c r="W2744" s="114">
        <v>-0.78798133296241302</v>
      </c>
    </row>
    <row r="2745" spans="2:23" x14ac:dyDescent="0.25">
      <c r="B2745" s="61" t="s">
        <v>123</v>
      </c>
      <c r="C2745" s="82" t="s">
        <v>146</v>
      </c>
      <c r="D2745" s="61" t="s">
        <v>68</v>
      </c>
      <c r="E2745" s="61" t="s">
        <v>194</v>
      </c>
      <c r="F2745" s="83">
        <v>11.41</v>
      </c>
      <c r="G2745" s="84">
        <v>58450</v>
      </c>
      <c r="H2745" s="84">
        <v>11.38</v>
      </c>
      <c r="I2745" s="84">
        <v>1</v>
      </c>
      <c r="J2745" s="84">
        <v>-60.3696466876643</v>
      </c>
      <c r="K2745" s="84">
        <v>9.3226162689727707E-2</v>
      </c>
      <c r="L2745" s="84">
        <v>-39.133758291141703</v>
      </c>
      <c r="M2745" s="84">
        <v>3.9174517551771398E-2</v>
      </c>
      <c r="N2745" s="84">
        <v>-21.2358883965227</v>
      </c>
      <c r="O2745" s="84">
        <v>5.4051645137956301E-2</v>
      </c>
      <c r="P2745" s="84">
        <v>-7.8803209788662203</v>
      </c>
      <c r="Q2745" s="84">
        <v>-7.8803209788662203</v>
      </c>
      <c r="R2745" s="84">
        <v>0</v>
      </c>
      <c r="S2745" s="84">
        <v>1.5885041543123499E-3</v>
      </c>
      <c r="T2745" s="84" t="s">
        <v>163</v>
      </c>
      <c r="U2745" s="118">
        <v>-2.1158155548654099E-2</v>
      </c>
      <c r="V2745" s="118">
        <v>-6.1960390235082201E-3</v>
      </c>
      <c r="W2745" s="114">
        <v>-1.4962498760631099E-2</v>
      </c>
    </row>
    <row r="2746" spans="2:23" x14ac:dyDescent="0.25">
      <c r="B2746" s="61" t="s">
        <v>123</v>
      </c>
      <c r="C2746" s="82" t="s">
        <v>146</v>
      </c>
      <c r="D2746" s="61" t="s">
        <v>68</v>
      </c>
      <c r="E2746" s="61" t="s">
        <v>195</v>
      </c>
      <c r="F2746" s="83">
        <v>11.35</v>
      </c>
      <c r="G2746" s="84">
        <v>53850</v>
      </c>
      <c r="H2746" s="84">
        <v>11.41</v>
      </c>
      <c r="I2746" s="84">
        <v>1</v>
      </c>
      <c r="J2746" s="84">
        <v>5.0620105566104296</v>
      </c>
      <c r="K2746" s="84">
        <v>0</v>
      </c>
      <c r="L2746" s="84">
        <v>10.100555465257701</v>
      </c>
      <c r="M2746" s="84">
        <v>0</v>
      </c>
      <c r="N2746" s="84">
        <v>-5.0385449086473102</v>
      </c>
      <c r="O2746" s="84">
        <v>0</v>
      </c>
      <c r="P2746" s="84">
        <v>-2.21537819114512</v>
      </c>
      <c r="Q2746" s="84">
        <v>-2.2153781911451098</v>
      </c>
      <c r="R2746" s="84">
        <v>0</v>
      </c>
      <c r="S2746" s="84">
        <v>0</v>
      </c>
      <c r="T2746" s="84" t="s">
        <v>163</v>
      </c>
      <c r="U2746" s="118">
        <v>0.30231269451884002</v>
      </c>
      <c r="V2746" s="118">
        <v>-8.8530460428523097E-2</v>
      </c>
      <c r="W2746" s="114">
        <v>0.39083317012183899</v>
      </c>
    </row>
    <row r="2747" spans="2:23" x14ac:dyDescent="0.25">
      <c r="B2747" s="61" t="s">
        <v>123</v>
      </c>
      <c r="C2747" s="82" t="s">
        <v>146</v>
      </c>
      <c r="D2747" s="61" t="s">
        <v>68</v>
      </c>
      <c r="E2747" s="61" t="s">
        <v>195</v>
      </c>
      <c r="F2747" s="83">
        <v>11.35</v>
      </c>
      <c r="G2747" s="84">
        <v>53850</v>
      </c>
      <c r="H2747" s="84">
        <v>11.41</v>
      </c>
      <c r="I2747" s="84">
        <v>2</v>
      </c>
      <c r="J2747" s="84">
        <v>11.708314493530599</v>
      </c>
      <c r="K2747" s="84">
        <v>0</v>
      </c>
      <c r="L2747" s="84">
        <v>23.362353480701401</v>
      </c>
      <c r="M2747" s="84">
        <v>0</v>
      </c>
      <c r="N2747" s="84">
        <v>-11.6540389871708</v>
      </c>
      <c r="O2747" s="84">
        <v>0</v>
      </c>
      <c r="P2747" s="84">
        <v>-5.1241190222655701</v>
      </c>
      <c r="Q2747" s="84">
        <v>-5.1241190222655604</v>
      </c>
      <c r="R2747" s="84">
        <v>0</v>
      </c>
      <c r="S2747" s="84">
        <v>0</v>
      </c>
      <c r="T2747" s="84" t="s">
        <v>163</v>
      </c>
      <c r="U2747" s="118">
        <v>0.69924233923025203</v>
      </c>
      <c r="V2747" s="118">
        <v>-0.204768927555947</v>
      </c>
      <c r="W2747" s="114">
        <v>0.90398817211341997</v>
      </c>
    </row>
    <row r="2748" spans="2:23" x14ac:dyDescent="0.25">
      <c r="B2748" s="61" t="s">
        <v>123</v>
      </c>
      <c r="C2748" s="82" t="s">
        <v>146</v>
      </c>
      <c r="D2748" s="61" t="s">
        <v>68</v>
      </c>
      <c r="E2748" s="61" t="s">
        <v>195</v>
      </c>
      <c r="F2748" s="83">
        <v>11.35</v>
      </c>
      <c r="G2748" s="84">
        <v>58004</v>
      </c>
      <c r="H2748" s="84">
        <v>11.27</v>
      </c>
      <c r="I2748" s="84">
        <v>1</v>
      </c>
      <c r="J2748" s="84">
        <v>-74.309789522118706</v>
      </c>
      <c r="K2748" s="84">
        <v>0.187746123839934</v>
      </c>
      <c r="L2748" s="84">
        <v>-80.775316103622799</v>
      </c>
      <c r="M2748" s="84">
        <v>0.22183815751576599</v>
      </c>
      <c r="N2748" s="84">
        <v>6.4655265815041396</v>
      </c>
      <c r="O2748" s="84">
        <v>-3.4092033675832703E-2</v>
      </c>
      <c r="P2748" s="84">
        <v>2.8460473075552501</v>
      </c>
      <c r="Q2748" s="84">
        <v>2.8460473075552501</v>
      </c>
      <c r="R2748" s="84">
        <v>0</v>
      </c>
      <c r="S2748" s="84">
        <v>2.7539949941264498E-4</v>
      </c>
      <c r="T2748" s="84" t="s">
        <v>163</v>
      </c>
      <c r="U2748" s="118">
        <v>0.13166122564666299</v>
      </c>
      <c r="V2748" s="118">
        <v>-3.8556200710110698E-2</v>
      </c>
      <c r="W2748" s="114">
        <v>0.17021307783158701</v>
      </c>
    </row>
    <row r="2749" spans="2:23" x14ac:dyDescent="0.25">
      <c r="B2749" s="61" t="s">
        <v>123</v>
      </c>
      <c r="C2749" s="82" t="s">
        <v>146</v>
      </c>
      <c r="D2749" s="61" t="s">
        <v>68</v>
      </c>
      <c r="E2749" s="61" t="s">
        <v>196</v>
      </c>
      <c r="F2749" s="83">
        <v>11.49</v>
      </c>
      <c r="G2749" s="84">
        <v>54000</v>
      </c>
      <c r="H2749" s="84">
        <v>11.36</v>
      </c>
      <c r="I2749" s="84">
        <v>1</v>
      </c>
      <c r="J2749" s="84">
        <v>-93.740547627929203</v>
      </c>
      <c r="K2749" s="84">
        <v>0.53250979033679502</v>
      </c>
      <c r="L2749" s="84">
        <v>-80.240038837698904</v>
      </c>
      <c r="M2749" s="84">
        <v>0.39017090826013101</v>
      </c>
      <c r="N2749" s="84">
        <v>-13.5005087902304</v>
      </c>
      <c r="O2749" s="84">
        <v>0.14233888207666401</v>
      </c>
      <c r="P2749" s="84">
        <v>-6.2246715183463799</v>
      </c>
      <c r="Q2749" s="84">
        <v>-6.2246715183463701</v>
      </c>
      <c r="R2749" s="84">
        <v>0</v>
      </c>
      <c r="S2749" s="84">
        <v>2.34804005198554E-3</v>
      </c>
      <c r="T2749" s="84" t="s">
        <v>163</v>
      </c>
      <c r="U2749" s="118">
        <v>-0.12884441500407101</v>
      </c>
      <c r="V2749" s="118">
        <v>-3.7731314598313297E-2</v>
      </c>
      <c r="W2749" s="114">
        <v>-9.11154280617478E-2</v>
      </c>
    </row>
    <row r="2750" spans="2:23" x14ac:dyDescent="0.25">
      <c r="B2750" s="61" t="s">
        <v>123</v>
      </c>
      <c r="C2750" s="82" t="s">
        <v>146</v>
      </c>
      <c r="D2750" s="61" t="s">
        <v>68</v>
      </c>
      <c r="E2750" s="61" t="s">
        <v>196</v>
      </c>
      <c r="F2750" s="83">
        <v>11.49</v>
      </c>
      <c r="G2750" s="84">
        <v>54850</v>
      </c>
      <c r="H2750" s="84">
        <v>11.49</v>
      </c>
      <c r="I2750" s="84">
        <v>1</v>
      </c>
      <c r="J2750" s="84">
        <v>10.811971532641</v>
      </c>
      <c r="K2750" s="84">
        <v>9.1882400540194099E-4</v>
      </c>
      <c r="L2750" s="84">
        <v>17.988307926372102</v>
      </c>
      <c r="M2750" s="84">
        <v>2.5433326853442901E-3</v>
      </c>
      <c r="N2750" s="84">
        <v>-7.1763363937311198</v>
      </c>
      <c r="O2750" s="84">
        <v>-1.62450867994235E-3</v>
      </c>
      <c r="P2750" s="84">
        <v>-3.0920217384413999</v>
      </c>
      <c r="Q2750" s="84">
        <v>-3.0920217384413999</v>
      </c>
      <c r="R2750" s="84">
        <v>0</v>
      </c>
      <c r="S2750" s="84">
        <v>7.5146303667614006E-5</v>
      </c>
      <c r="T2750" s="84" t="s">
        <v>162</v>
      </c>
      <c r="U2750" s="118">
        <v>-1.8665604732537599E-2</v>
      </c>
      <c r="V2750" s="118">
        <v>-5.4661104581745796E-3</v>
      </c>
      <c r="W2750" s="114">
        <v>-1.31998314803385E-2</v>
      </c>
    </row>
    <row r="2751" spans="2:23" x14ac:dyDescent="0.25">
      <c r="B2751" s="61" t="s">
        <v>123</v>
      </c>
      <c r="C2751" s="82" t="s">
        <v>146</v>
      </c>
      <c r="D2751" s="61" t="s">
        <v>68</v>
      </c>
      <c r="E2751" s="61" t="s">
        <v>144</v>
      </c>
      <c r="F2751" s="83">
        <v>11.36</v>
      </c>
      <c r="G2751" s="84">
        <v>54250</v>
      </c>
      <c r="H2751" s="84">
        <v>11.32</v>
      </c>
      <c r="I2751" s="84">
        <v>1</v>
      </c>
      <c r="J2751" s="84">
        <v>-138.38977841636199</v>
      </c>
      <c r="K2751" s="84">
        <v>0.26046353847376402</v>
      </c>
      <c r="L2751" s="84">
        <v>-138.389770171084</v>
      </c>
      <c r="M2751" s="84">
        <v>0.26046350743687402</v>
      </c>
      <c r="N2751" s="84">
        <v>-8.2452779270880005E-6</v>
      </c>
      <c r="O2751" s="84">
        <v>3.1036890505999999E-8</v>
      </c>
      <c r="P2751" s="84">
        <v>0</v>
      </c>
      <c r="Q2751" s="84">
        <v>0</v>
      </c>
      <c r="R2751" s="84">
        <v>0</v>
      </c>
      <c r="S2751" s="84">
        <v>0</v>
      </c>
      <c r="T2751" s="84" t="s">
        <v>163</v>
      </c>
      <c r="U2751" s="118">
        <v>2.2147221250000002E-8</v>
      </c>
      <c r="V2751" s="118">
        <v>0</v>
      </c>
      <c r="W2751" s="114">
        <v>2.2146655457460001E-8</v>
      </c>
    </row>
    <row r="2752" spans="2:23" x14ac:dyDescent="0.25">
      <c r="B2752" s="61" t="s">
        <v>123</v>
      </c>
      <c r="C2752" s="82" t="s">
        <v>146</v>
      </c>
      <c r="D2752" s="61" t="s">
        <v>68</v>
      </c>
      <c r="E2752" s="61" t="s">
        <v>197</v>
      </c>
      <c r="F2752" s="83">
        <v>11.27</v>
      </c>
      <c r="G2752" s="84">
        <v>58004</v>
      </c>
      <c r="H2752" s="84">
        <v>11.27</v>
      </c>
      <c r="I2752" s="84">
        <v>1</v>
      </c>
      <c r="J2752" s="84">
        <v>0</v>
      </c>
      <c r="K2752" s="84">
        <v>0</v>
      </c>
      <c r="L2752" s="84">
        <v>0</v>
      </c>
      <c r="M2752" s="84">
        <v>0</v>
      </c>
      <c r="N2752" s="84">
        <v>0</v>
      </c>
      <c r="O2752" s="84">
        <v>0</v>
      </c>
      <c r="P2752" s="84">
        <v>0</v>
      </c>
      <c r="Q2752" s="84">
        <v>0</v>
      </c>
      <c r="R2752" s="84">
        <v>0</v>
      </c>
      <c r="S2752" s="84">
        <v>0</v>
      </c>
      <c r="T2752" s="84" t="s">
        <v>162</v>
      </c>
      <c r="U2752" s="118">
        <v>0</v>
      </c>
      <c r="V2752" s="118">
        <v>0</v>
      </c>
      <c r="W2752" s="114">
        <v>0</v>
      </c>
    </row>
    <row r="2753" spans="2:23" x14ac:dyDescent="0.25">
      <c r="B2753" s="61" t="s">
        <v>123</v>
      </c>
      <c r="C2753" s="82" t="s">
        <v>146</v>
      </c>
      <c r="D2753" s="61" t="s">
        <v>68</v>
      </c>
      <c r="E2753" s="61" t="s">
        <v>198</v>
      </c>
      <c r="F2753" s="83">
        <v>11.51</v>
      </c>
      <c r="G2753" s="84">
        <v>53550</v>
      </c>
      <c r="H2753" s="84">
        <v>11.49</v>
      </c>
      <c r="I2753" s="84">
        <v>1</v>
      </c>
      <c r="J2753" s="84">
        <v>-27.4082745417385</v>
      </c>
      <c r="K2753" s="84">
        <v>1.3296479186389E-2</v>
      </c>
      <c r="L2753" s="84">
        <v>-12.5801379809847</v>
      </c>
      <c r="M2753" s="84">
        <v>2.8011997276848801E-3</v>
      </c>
      <c r="N2753" s="84">
        <v>-14.8281365607538</v>
      </c>
      <c r="O2753" s="84">
        <v>1.0495279458704199E-2</v>
      </c>
      <c r="P2753" s="84">
        <v>-6.5879372602248303</v>
      </c>
      <c r="Q2753" s="84">
        <v>-6.5879372602248196</v>
      </c>
      <c r="R2753" s="84">
        <v>0</v>
      </c>
      <c r="S2753" s="84">
        <v>7.6819623700045698E-4</v>
      </c>
      <c r="T2753" s="84" t="s">
        <v>162</v>
      </c>
      <c r="U2753" s="118">
        <v>-0.17586701743997099</v>
      </c>
      <c r="V2753" s="118">
        <v>-5.15016018527844E-2</v>
      </c>
      <c r="W2753" s="114">
        <v>-0.12436859273628199</v>
      </c>
    </row>
    <row r="2754" spans="2:23" x14ac:dyDescent="0.25">
      <c r="B2754" s="61" t="s">
        <v>123</v>
      </c>
      <c r="C2754" s="82" t="s">
        <v>146</v>
      </c>
      <c r="D2754" s="61" t="s">
        <v>68</v>
      </c>
      <c r="E2754" s="61" t="s">
        <v>199</v>
      </c>
      <c r="F2754" s="83">
        <v>11.44</v>
      </c>
      <c r="G2754" s="84">
        <v>58200</v>
      </c>
      <c r="H2754" s="84">
        <v>11.43</v>
      </c>
      <c r="I2754" s="84">
        <v>1</v>
      </c>
      <c r="J2754" s="84">
        <v>-22.239244797922101</v>
      </c>
      <c r="K2754" s="84">
        <v>8.7244619219688201E-3</v>
      </c>
      <c r="L2754" s="84">
        <v>-0.26868865088083799</v>
      </c>
      <c r="M2754" s="84">
        <v>1.2734949472189999E-6</v>
      </c>
      <c r="N2754" s="84">
        <v>-21.9705561470413</v>
      </c>
      <c r="O2754" s="84">
        <v>8.7231884270216001E-3</v>
      </c>
      <c r="P2754" s="84">
        <v>-9.2282394491904292</v>
      </c>
      <c r="Q2754" s="84">
        <v>-9.2282394491904203</v>
      </c>
      <c r="R2754" s="84">
        <v>0</v>
      </c>
      <c r="S2754" s="84">
        <v>1.5022295147693299E-3</v>
      </c>
      <c r="T2754" s="84" t="s">
        <v>162</v>
      </c>
      <c r="U2754" s="118">
        <v>-0.119955901807416</v>
      </c>
      <c r="V2754" s="118">
        <v>-3.5128366789332399E-2</v>
      </c>
      <c r="W2754" s="114">
        <v>-8.4829702097450693E-2</v>
      </c>
    </row>
    <row r="2755" spans="2:23" x14ac:dyDescent="0.25">
      <c r="B2755" s="61" t="s">
        <v>123</v>
      </c>
      <c r="C2755" s="82" t="s">
        <v>146</v>
      </c>
      <c r="D2755" s="61" t="s">
        <v>68</v>
      </c>
      <c r="E2755" s="61" t="s">
        <v>200</v>
      </c>
      <c r="F2755" s="83">
        <v>11.55</v>
      </c>
      <c r="G2755" s="84">
        <v>53000</v>
      </c>
      <c r="H2755" s="84">
        <v>11.56</v>
      </c>
      <c r="I2755" s="84">
        <v>1</v>
      </c>
      <c r="J2755" s="84">
        <v>3.44335620585839</v>
      </c>
      <c r="K2755" s="84">
        <v>2.9309767246166901E-4</v>
      </c>
      <c r="L2755" s="84">
        <v>21.070904754691199</v>
      </c>
      <c r="M2755" s="84">
        <v>1.0975260431921E-2</v>
      </c>
      <c r="N2755" s="84">
        <v>-17.627548548832799</v>
      </c>
      <c r="O2755" s="84">
        <v>-1.06821627594593E-2</v>
      </c>
      <c r="P2755" s="84">
        <v>-8.1897522603950392</v>
      </c>
      <c r="Q2755" s="84">
        <v>-8.1897522603950303</v>
      </c>
      <c r="R2755" s="84">
        <v>0</v>
      </c>
      <c r="S2755" s="84">
        <v>1.6580208803818801E-3</v>
      </c>
      <c r="T2755" s="84" t="s">
        <v>162</v>
      </c>
      <c r="U2755" s="118">
        <v>5.28430948027723E-2</v>
      </c>
      <c r="V2755" s="118">
        <v>-1.5474783554171799E-2</v>
      </c>
      <c r="W2755" s="114">
        <v>6.8316133047893704E-2</v>
      </c>
    </row>
    <row r="2756" spans="2:23" x14ac:dyDescent="0.25">
      <c r="B2756" s="61" t="s">
        <v>123</v>
      </c>
      <c r="C2756" s="82" t="s">
        <v>146</v>
      </c>
      <c r="D2756" s="61" t="s">
        <v>68</v>
      </c>
      <c r="E2756" s="61" t="s">
        <v>201</v>
      </c>
      <c r="F2756" s="83">
        <v>11.4</v>
      </c>
      <c r="G2756" s="84">
        <v>56100</v>
      </c>
      <c r="H2756" s="84">
        <v>11.36</v>
      </c>
      <c r="I2756" s="84">
        <v>1</v>
      </c>
      <c r="J2756" s="84">
        <v>-25.315224635718899</v>
      </c>
      <c r="K2756" s="84">
        <v>5.9792293826699698E-2</v>
      </c>
      <c r="L2756" s="84">
        <v>6.8495594758320104</v>
      </c>
      <c r="M2756" s="84">
        <v>4.3773061857091799E-3</v>
      </c>
      <c r="N2756" s="84">
        <v>-32.164784111550901</v>
      </c>
      <c r="O2756" s="84">
        <v>5.5414987640990503E-2</v>
      </c>
      <c r="P2756" s="84">
        <v>-15.6150096431276</v>
      </c>
      <c r="Q2756" s="84">
        <v>-15.6150096431276</v>
      </c>
      <c r="R2756" s="84">
        <v>0</v>
      </c>
      <c r="S2756" s="84">
        <v>2.2749201490258501E-2</v>
      </c>
      <c r="T2756" s="84" t="s">
        <v>163</v>
      </c>
      <c r="U2756" s="118">
        <v>-0.65596880510759403</v>
      </c>
      <c r="V2756" s="118">
        <v>-0.19209653248386499</v>
      </c>
      <c r="W2756" s="114">
        <v>-0.46388412311579802</v>
      </c>
    </row>
    <row r="2757" spans="2:23" x14ac:dyDescent="0.25">
      <c r="B2757" s="61" t="s">
        <v>123</v>
      </c>
      <c r="C2757" s="82" t="s">
        <v>146</v>
      </c>
      <c r="D2757" s="61" t="s">
        <v>68</v>
      </c>
      <c r="E2757" s="61" t="s">
        <v>145</v>
      </c>
      <c r="F2757" s="83">
        <v>11.33</v>
      </c>
      <c r="G2757" s="84">
        <v>56100</v>
      </c>
      <c r="H2757" s="84">
        <v>11.36</v>
      </c>
      <c r="I2757" s="84">
        <v>1</v>
      </c>
      <c r="J2757" s="84">
        <v>13.2101684192906</v>
      </c>
      <c r="K2757" s="84">
        <v>1.44144062024135E-2</v>
      </c>
      <c r="L2757" s="84">
        <v>-20.500636594467402</v>
      </c>
      <c r="M2757" s="84">
        <v>3.4714805924297001E-2</v>
      </c>
      <c r="N2757" s="84">
        <v>33.710805013757998</v>
      </c>
      <c r="O2757" s="84">
        <v>-2.0300399721883401E-2</v>
      </c>
      <c r="P2757" s="84">
        <v>16.199876455053399</v>
      </c>
      <c r="Q2757" s="84">
        <v>16.1998764550533</v>
      </c>
      <c r="R2757" s="84">
        <v>0</v>
      </c>
      <c r="S2757" s="84">
        <v>2.1677213365332799E-2</v>
      </c>
      <c r="T2757" s="84" t="s">
        <v>162</v>
      </c>
      <c r="U2757" s="118">
        <v>-1.2416321852574801</v>
      </c>
      <c r="V2757" s="118">
        <v>-0.363604542702615</v>
      </c>
      <c r="W2757" s="114">
        <v>-0.87805007342696295</v>
      </c>
    </row>
    <row r="2758" spans="2:23" x14ac:dyDescent="0.25">
      <c r="B2758" s="61" t="s">
        <v>123</v>
      </c>
      <c r="C2758" s="82" t="s">
        <v>146</v>
      </c>
      <c r="D2758" s="61" t="s">
        <v>68</v>
      </c>
      <c r="E2758" s="61" t="s">
        <v>202</v>
      </c>
      <c r="F2758" s="83">
        <v>11.27</v>
      </c>
      <c r="G2758" s="84">
        <v>58054</v>
      </c>
      <c r="H2758" s="84">
        <v>11.24</v>
      </c>
      <c r="I2758" s="84">
        <v>1</v>
      </c>
      <c r="J2758" s="84">
        <v>-22.3682380643797</v>
      </c>
      <c r="K2758" s="84">
        <v>2.8118999764687898E-2</v>
      </c>
      <c r="L2758" s="84">
        <v>-22.0395647855505</v>
      </c>
      <c r="M2758" s="84">
        <v>2.7298723775630002E-2</v>
      </c>
      <c r="N2758" s="84">
        <v>-0.32867327882927</v>
      </c>
      <c r="O2758" s="84">
        <v>8.2027598905791302E-4</v>
      </c>
      <c r="P2758" s="84">
        <v>-0.14422423385403199</v>
      </c>
      <c r="Q2758" s="84">
        <v>-0.14422423385403099</v>
      </c>
      <c r="R2758" s="84">
        <v>0</v>
      </c>
      <c r="S2758" s="84">
        <v>1.1689953852499999E-6</v>
      </c>
      <c r="T2758" s="84" t="s">
        <v>163</v>
      </c>
      <c r="U2758" s="118">
        <v>-6.2799210803106496E-4</v>
      </c>
      <c r="V2758" s="118">
        <v>-1.8390372444649099E-4</v>
      </c>
      <c r="W2758" s="114">
        <v>-4.4409972865988503E-4</v>
      </c>
    </row>
    <row r="2759" spans="2:23" x14ac:dyDescent="0.25">
      <c r="B2759" s="61" t="s">
        <v>123</v>
      </c>
      <c r="C2759" s="82" t="s">
        <v>146</v>
      </c>
      <c r="D2759" s="61" t="s">
        <v>68</v>
      </c>
      <c r="E2759" s="61" t="s">
        <v>202</v>
      </c>
      <c r="F2759" s="83">
        <v>11.27</v>
      </c>
      <c r="G2759" s="84">
        <v>58104</v>
      </c>
      <c r="H2759" s="84">
        <v>11.23</v>
      </c>
      <c r="I2759" s="84">
        <v>1</v>
      </c>
      <c r="J2759" s="84">
        <v>-23.2337115450559</v>
      </c>
      <c r="K2759" s="84">
        <v>4.8258598483002298E-2</v>
      </c>
      <c r="L2759" s="84">
        <v>-22.9051331573224</v>
      </c>
      <c r="M2759" s="84">
        <v>4.69032741709473E-2</v>
      </c>
      <c r="N2759" s="84">
        <v>-0.328578387733516</v>
      </c>
      <c r="O2759" s="84">
        <v>1.3553243120549899E-3</v>
      </c>
      <c r="P2759" s="84">
        <v>-0.14407149439545699</v>
      </c>
      <c r="Q2759" s="84">
        <v>-0.14407149439545699</v>
      </c>
      <c r="R2759" s="84">
        <v>0</v>
      </c>
      <c r="S2759" s="84">
        <v>1.8556396374619999E-6</v>
      </c>
      <c r="T2759" s="84" t="s">
        <v>163</v>
      </c>
      <c r="U2759" s="118">
        <v>2.1042630012782799E-3</v>
      </c>
      <c r="V2759" s="118">
        <v>-6.1622080628262401E-4</v>
      </c>
      <c r="W2759" s="114">
        <v>2.7204143076712001E-3</v>
      </c>
    </row>
    <row r="2760" spans="2:23" x14ac:dyDescent="0.25">
      <c r="B2760" s="61" t="s">
        <v>123</v>
      </c>
      <c r="C2760" s="82" t="s">
        <v>146</v>
      </c>
      <c r="D2760" s="61" t="s">
        <v>68</v>
      </c>
      <c r="E2760" s="61" t="s">
        <v>203</v>
      </c>
      <c r="F2760" s="83">
        <v>11.24</v>
      </c>
      <c r="G2760" s="84">
        <v>58104</v>
      </c>
      <c r="H2760" s="84">
        <v>11.23</v>
      </c>
      <c r="I2760" s="84">
        <v>1</v>
      </c>
      <c r="J2760" s="84">
        <v>-24.758534355320101</v>
      </c>
      <c r="K2760" s="84">
        <v>2.0473699782347098E-2</v>
      </c>
      <c r="L2760" s="84">
        <v>-24.429180443434099</v>
      </c>
      <c r="M2760" s="84">
        <v>1.9932614228404699E-2</v>
      </c>
      <c r="N2760" s="84">
        <v>-0.32935391188598501</v>
      </c>
      <c r="O2760" s="84">
        <v>5.4108555394243995E-4</v>
      </c>
      <c r="P2760" s="84">
        <v>-0.14422423385408201</v>
      </c>
      <c r="Q2760" s="84">
        <v>-0.14422423385408201</v>
      </c>
      <c r="R2760" s="84">
        <v>0</v>
      </c>
      <c r="S2760" s="84">
        <v>6.9474102966900003E-7</v>
      </c>
      <c r="T2760" s="84" t="s">
        <v>163</v>
      </c>
      <c r="U2760" s="118">
        <v>2.7855570796835199E-3</v>
      </c>
      <c r="V2760" s="118">
        <v>-8.1573369324372199E-4</v>
      </c>
      <c r="W2760" s="114">
        <v>3.6011987711623999E-3</v>
      </c>
    </row>
    <row r="2761" spans="2:23" x14ac:dyDescent="0.25">
      <c r="B2761" s="61" t="s">
        <v>123</v>
      </c>
      <c r="C2761" s="82" t="s">
        <v>146</v>
      </c>
      <c r="D2761" s="61" t="s">
        <v>68</v>
      </c>
      <c r="E2761" s="61" t="s">
        <v>204</v>
      </c>
      <c r="F2761" s="83">
        <v>11.38</v>
      </c>
      <c r="G2761" s="84">
        <v>58200</v>
      </c>
      <c r="H2761" s="84">
        <v>11.43</v>
      </c>
      <c r="I2761" s="84">
        <v>1</v>
      </c>
      <c r="J2761" s="84">
        <v>48.815296939446597</v>
      </c>
      <c r="K2761" s="84">
        <v>9.7581115165975701E-2</v>
      </c>
      <c r="L2761" s="84">
        <v>26.8063020464161</v>
      </c>
      <c r="M2761" s="84">
        <v>2.9425762114081301E-2</v>
      </c>
      <c r="N2761" s="84">
        <v>22.008994893030401</v>
      </c>
      <c r="O2761" s="84">
        <v>6.8155353051894393E-2</v>
      </c>
      <c r="P2761" s="84">
        <v>9.2282394491904505</v>
      </c>
      <c r="Q2761" s="84">
        <v>9.2282394491904398</v>
      </c>
      <c r="R2761" s="84">
        <v>0</v>
      </c>
      <c r="S2761" s="84">
        <v>3.48731851642881E-3</v>
      </c>
      <c r="T2761" s="84" t="s">
        <v>163</v>
      </c>
      <c r="U2761" s="118">
        <v>-0.323137943094642</v>
      </c>
      <c r="V2761" s="118">
        <v>-9.4629009640584794E-2</v>
      </c>
      <c r="W2761" s="114">
        <v>-0.22851477114573099</v>
      </c>
    </row>
    <row r="2762" spans="2:23" x14ac:dyDescent="0.25">
      <c r="B2762" s="61" t="s">
        <v>123</v>
      </c>
      <c r="C2762" s="82" t="s">
        <v>146</v>
      </c>
      <c r="D2762" s="61" t="s">
        <v>68</v>
      </c>
      <c r="E2762" s="61" t="s">
        <v>204</v>
      </c>
      <c r="F2762" s="83">
        <v>11.38</v>
      </c>
      <c r="G2762" s="84">
        <v>58300</v>
      </c>
      <c r="H2762" s="84">
        <v>11.36</v>
      </c>
      <c r="I2762" s="84">
        <v>1</v>
      </c>
      <c r="J2762" s="84">
        <v>-17.1653366722364</v>
      </c>
      <c r="K2762" s="84">
        <v>1.1323352733427199E-2</v>
      </c>
      <c r="L2762" s="84">
        <v>1.7885156107737099</v>
      </c>
      <c r="M2762" s="84">
        <v>1.2292942629797899E-4</v>
      </c>
      <c r="N2762" s="84">
        <v>-18.9538522830102</v>
      </c>
      <c r="O2762" s="84">
        <v>1.12004233071292E-2</v>
      </c>
      <c r="P2762" s="84">
        <v>-9.6158081514479594</v>
      </c>
      <c r="Q2762" s="84">
        <v>-9.6158081514479505</v>
      </c>
      <c r="R2762" s="84">
        <v>0</v>
      </c>
      <c r="S2762" s="84">
        <v>3.5533825429615602E-3</v>
      </c>
      <c r="T2762" s="84" t="s">
        <v>163</v>
      </c>
      <c r="U2762" s="118">
        <v>-0.25172823265816902</v>
      </c>
      <c r="V2762" s="118">
        <v>-7.3717103992459801E-2</v>
      </c>
      <c r="W2762" s="114">
        <v>-0.17801567629572099</v>
      </c>
    </row>
    <row r="2763" spans="2:23" x14ac:dyDescent="0.25">
      <c r="B2763" s="61" t="s">
        <v>123</v>
      </c>
      <c r="C2763" s="82" t="s">
        <v>146</v>
      </c>
      <c r="D2763" s="61" t="s">
        <v>68</v>
      </c>
      <c r="E2763" s="61" t="s">
        <v>204</v>
      </c>
      <c r="F2763" s="83">
        <v>11.38</v>
      </c>
      <c r="G2763" s="84">
        <v>58500</v>
      </c>
      <c r="H2763" s="84">
        <v>11.37</v>
      </c>
      <c r="I2763" s="84">
        <v>1</v>
      </c>
      <c r="J2763" s="84">
        <v>-47.639924711289702</v>
      </c>
      <c r="K2763" s="84">
        <v>1.1824420242051201E-2</v>
      </c>
      <c r="L2763" s="84">
        <v>-44.544360844193299</v>
      </c>
      <c r="M2763" s="84">
        <v>1.0337682432522199E-2</v>
      </c>
      <c r="N2763" s="84">
        <v>-3.0955638670963999</v>
      </c>
      <c r="O2763" s="84">
        <v>1.48673780952898E-3</v>
      </c>
      <c r="P2763" s="84">
        <v>0.38756870225925599</v>
      </c>
      <c r="Q2763" s="84">
        <v>0.38756870225925499</v>
      </c>
      <c r="R2763" s="84">
        <v>0</v>
      </c>
      <c r="S2763" s="84">
        <v>7.8259148963900004E-7</v>
      </c>
      <c r="T2763" s="84" t="s">
        <v>163</v>
      </c>
      <c r="U2763" s="118">
        <v>-1.4043996087576701E-2</v>
      </c>
      <c r="V2763" s="118">
        <v>-4.1127000699339097E-3</v>
      </c>
      <c r="W2763" s="114">
        <v>-9.9315497313300707E-3</v>
      </c>
    </row>
    <row r="2764" spans="2:23" x14ac:dyDescent="0.25">
      <c r="B2764" s="61" t="s">
        <v>123</v>
      </c>
      <c r="C2764" s="82" t="s">
        <v>146</v>
      </c>
      <c r="D2764" s="61" t="s">
        <v>68</v>
      </c>
      <c r="E2764" s="61" t="s">
        <v>205</v>
      </c>
      <c r="F2764" s="83">
        <v>11.36</v>
      </c>
      <c r="G2764" s="84">
        <v>58304</v>
      </c>
      <c r="H2764" s="84">
        <v>11.36</v>
      </c>
      <c r="I2764" s="84">
        <v>1</v>
      </c>
      <c r="J2764" s="84">
        <v>16.038367996775499</v>
      </c>
      <c r="K2764" s="84">
        <v>0</v>
      </c>
      <c r="L2764" s="84">
        <v>16.038367996775499</v>
      </c>
      <c r="M2764" s="84">
        <v>0</v>
      </c>
      <c r="N2764" s="84">
        <v>0</v>
      </c>
      <c r="O2764" s="84">
        <v>0</v>
      </c>
      <c r="P2764" s="84">
        <v>0</v>
      </c>
      <c r="Q2764" s="84">
        <v>0</v>
      </c>
      <c r="R2764" s="84">
        <v>0</v>
      </c>
      <c r="S2764" s="84">
        <v>0</v>
      </c>
      <c r="T2764" s="84" t="s">
        <v>162</v>
      </c>
      <c r="U2764" s="118">
        <v>0</v>
      </c>
      <c r="V2764" s="118">
        <v>0</v>
      </c>
      <c r="W2764" s="114">
        <v>0</v>
      </c>
    </row>
    <row r="2765" spans="2:23" x14ac:dyDescent="0.25">
      <c r="B2765" s="61" t="s">
        <v>123</v>
      </c>
      <c r="C2765" s="82" t="s">
        <v>146</v>
      </c>
      <c r="D2765" s="61" t="s">
        <v>68</v>
      </c>
      <c r="E2765" s="61" t="s">
        <v>205</v>
      </c>
      <c r="F2765" s="83">
        <v>11.36</v>
      </c>
      <c r="G2765" s="84">
        <v>58350</v>
      </c>
      <c r="H2765" s="84">
        <v>11.28</v>
      </c>
      <c r="I2765" s="84">
        <v>1</v>
      </c>
      <c r="J2765" s="84">
        <v>-51.561959215831202</v>
      </c>
      <c r="K2765" s="84">
        <v>0.19221935664005499</v>
      </c>
      <c r="L2765" s="84">
        <v>-18.148053529689602</v>
      </c>
      <c r="M2765" s="84">
        <v>2.3812138532061301E-2</v>
      </c>
      <c r="N2765" s="84">
        <v>-33.413905686141597</v>
      </c>
      <c r="O2765" s="84">
        <v>0.168407218107994</v>
      </c>
      <c r="P2765" s="84">
        <v>-17.1085604280585</v>
      </c>
      <c r="Q2765" s="84">
        <v>-17.1085604280584</v>
      </c>
      <c r="R2765" s="84">
        <v>0</v>
      </c>
      <c r="S2765" s="84">
        <v>2.1162415326254201E-2</v>
      </c>
      <c r="T2765" s="84" t="s">
        <v>163</v>
      </c>
      <c r="U2765" s="118">
        <v>-0.76674274590884095</v>
      </c>
      <c r="V2765" s="118">
        <v>-0.22453601703222301</v>
      </c>
      <c r="W2765" s="114">
        <v>-0.54222058057011002</v>
      </c>
    </row>
    <row r="2766" spans="2:23" x14ac:dyDescent="0.25">
      <c r="B2766" s="61" t="s">
        <v>123</v>
      </c>
      <c r="C2766" s="82" t="s">
        <v>146</v>
      </c>
      <c r="D2766" s="61" t="s">
        <v>68</v>
      </c>
      <c r="E2766" s="61" t="s">
        <v>205</v>
      </c>
      <c r="F2766" s="83">
        <v>11.36</v>
      </c>
      <c r="G2766" s="84">
        <v>58600</v>
      </c>
      <c r="H2766" s="84">
        <v>11.36</v>
      </c>
      <c r="I2766" s="84">
        <v>1</v>
      </c>
      <c r="J2766" s="84">
        <v>8.3721166116330892</v>
      </c>
      <c r="K2766" s="84">
        <v>2.6915457238572602E-4</v>
      </c>
      <c r="L2766" s="84">
        <v>-5.9980674689696398</v>
      </c>
      <c r="M2766" s="84">
        <v>1.3815096331127799E-4</v>
      </c>
      <c r="N2766" s="84">
        <v>14.3701840806027</v>
      </c>
      <c r="O2766" s="84">
        <v>1.31003609074448E-4</v>
      </c>
      <c r="P2766" s="84">
        <v>7.4927522766067796</v>
      </c>
      <c r="Q2766" s="84">
        <v>7.4927522766067796</v>
      </c>
      <c r="R2766" s="84">
        <v>0</v>
      </c>
      <c r="S2766" s="84">
        <v>2.1558273284580899E-4</v>
      </c>
      <c r="T2766" s="84" t="s">
        <v>162</v>
      </c>
      <c r="U2766" s="118">
        <v>1.48820099908573E-3</v>
      </c>
      <c r="V2766" s="118">
        <v>-4.3581074181797799E-4</v>
      </c>
      <c r="W2766" s="114">
        <v>1.92396258839509E-3</v>
      </c>
    </row>
    <row r="2767" spans="2:23" x14ac:dyDescent="0.25">
      <c r="B2767" s="61" t="s">
        <v>123</v>
      </c>
      <c r="C2767" s="82" t="s">
        <v>146</v>
      </c>
      <c r="D2767" s="61" t="s">
        <v>68</v>
      </c>
      <c r="E2767" s="61" t="s">
        <v>206</v>
      </c>
      <c r="F2767" s="83">
        <v>11.36</v>
      </c>
      <c r="G2767" s="84">
        <v>58300</v>
      </c>
      <c r="H2767" s="84">
        <v>11.36</v>
      </c>
      <c r="I2767" s="84">
        <v>2</v>
      </c>
      <c r="J2767" s="84">
        <v>-9.8842320032245201</v>
      </c>
      <c r="K2767" s="84">
        <v>0</v>
      </c>
      <c r="L2767" s="84">
        <v>-9.8842320032245006</v>
      </c>
      <c r="M2767" s="84">
        <v>0</v>
      </c>
      <c r="N2767" s="84">
        <v>-2.3592E-14</v>
      </c>
      <c r="O2767" s="84">
        <v>0</v>
      </c>
      <c r="P2767" s="84">
        <v>-3.8499999999999998E-15</v>
      </c>
      <c r="Q2767" s="84">
        <v>-3.8499999999999998E-15</v>
      </c>
      <c r="R2767" s="84">
        <v>0</v>
      </c>
      <c r="S2767" s="84">
        <v>0</v>
      </c>
      <c r="T2767" s="84" t="s">
        <v>162</v>
      </c>
      <c r="U2767" s="118">
        <v>0</v>
      </c>
      <c r="V2767" s="118">
        <v>0</v>
      </c>
      <c r="W2767" s="114">
        <v>0</v>
      </c>
    </row>
    <row r="2768" spans="2:23" x14ac:dyDescent="0.25">
      <c r="B2768" s="61" t="s">
        <v>123</v>
      </c>
      <c r="C2768" s="82" t="s">
        <v>146</v>
      </c>
      <c r="D2768" s="61" t="s">
        <v>68</v>
      </c>
      <c r="E2768" s="61" t="s">
        <v>207</v>
      </c>
      <c r="F2768" s="83">
        <v>11.38</v>
      </c>
      <c r="G2768" s="84">
        <v>58500</v>
      </c>
      <c r="H2768" s="84">
        <v>11.37</v>
      </c>
      <c r="I2768" s="84">
        <v>1</v>
      </c>
      <c r="J2768" s="84">
        <v>-26.21810334605</v>
      </c>
      <c r="K2768" s="84">
        <v>9.6921840972046692E-3</v>
      </c>
      <c r="L2768" s="84">
        <v>-4.9505178534079004</v>
      </c>
      <c r="M2768" s="84">
        <v>3.45557540938436E-4</v>
      </c>
      <c r="N2768" s="84">
        <v>-21.267585492642201</v>
      </c>
      <c r="O2768" s="84">
        <v>9.3466265562662295E-3</v>
      </c>
      <c r="P2768" s="84">
        <v>-7.8803209788677702</v>
      </c>
      <c r="Q2768" s="84">
        <v>-7.8803209788677702</v>
      </c>
      <c r="R2768" s="84">
        <v>0</v>
      </c>
      <c r="S2768" s="84">
        <v>8.7560236809276803E-4</v>
      </c>
      <c r="T2768" s="84" t="s">
        <v>163</v>
      </c>
      <c r="U2768" s="118">
        <v>-0.10635797784892601</v>
      </c>
      <c r="V2768" s="118">
        <v>-3.1146296268499199E-2</v>
      </c>
      <c r="W2768" s="114">
        <v>-7.5213603004682605E-2</v>
      </c>
    </row>
    <row r="2769" spans="2:23" x14ac:dyDescent="0.25">
      <c r="B2769" s="61" t="s">
        <v>123</v>
      </c>
      <c r="C2769" s="82" t="s">
        <v>146</v>
      </c>
      <c r="D2769" s="61" t="s">
        <v>68</v>
      </c>
      <c r="E2769" s="61" t="s">
        <v>73</v>
      </c>
      <c r="F2769" s="83">
        <v>11.37</v>
      </c>
      <c r="G2769" s="84">
        <v>58600</v>
      </c>
      <c r="H2769" s="84">
        <v>11.36</v>
      </c>
      <c r="I2769" s="84">
        <v>1</v>
      </c>
      <c r="J2769" s="84">
        <v>-8.3703817887611702</v>
      </c>
      <c r="K2769" s="84">
        <v>3.20049114611005E-3</v>
      </c>
      <c r="L2769" s="84">
        <v>5.9989584990444804</v>
      </c>
      <c r="M2769" s="84">
        <v>1.64390914038643E-3</v>
      </c>
      <c r="N2769" s="84">
        <v>-14.3693402878057</v>
      </c>
      <c r="O2769" s="84">
        <v>1.5565820057236301E-3</v>
      </c>
      <c r="P2769" s="84">
        <v>-7.4927522766091004</v>
      </c>
      <c r="Q2769" s="84">
        <v>-7.4927522766090897</v>
      </c>
      <c r="R2769" s="84">
        <v>0</v>
      </c>
      <c r="S2769" s="84">
        <v>2.56453625947986E-3</v>
      </c>
      <c r="T2769" s="84" t="s">
        <v>162</v>
      </c>
      <c r="U2769" s="118">
        <v>-0.12600284838300399</v>
      </c>
      <c r="V2769" s="118">
        <v>-3.6899178846614901E-2</v>
      </c>
      <c r="W2769" s="114">
        <v>-8.9105945857677699E-2</v>
      </c>
    </row>
    <row r="2770" spans="2:23" x14ac:dyDescent="0.25">
      <c r="B2770" s="61" t="s">
        <v>89</v>
      </c>
      <c r="D2770" s="61" t="s">
        <v>89</v>
      </c>
      <c r="E2770" s="61" t="s">
        <v>89</v>
      </c>
      <c r="T2770" s="84" t="s">
        <v>208</v>
      </c>
      <c r="U2770" s="118">
        <v>57.5804837780247</v>
      </c>
      <c r="V2770" s="118">
        <v>-38.888568678703102</v>
      </c>
      <c r="W2770" s="114">
        <v>96.468481324572494</v>
      </c>
    </row>
    <row r="2771" spans="2:23" x14ac:dyDescent="0.25">
      <c r="B2771" s="61" t="s">
        <v>89</v>
      </c>
      <c r="D2771" s="61" t="s">
        <v>89</v>
      </c>
      <c r="E2771" s="61" t="s">
        <v>89</v>
      </c>
      <c r="T2771" s="84" t="s">
        <v>209</v>
      </c>
      <c r="U2771" s="118">
        <v>-294.91245948339503</v>
      </c>
      <c r="V2771" s="118">
        <v>-251.049318253455</v>
      </c>
      <c r="W2771" s="114">
        <v>-43.863433056313397</v>
      </c>
    </row>
    <row r="2772" spans="2:23" x14ac:dyDescent="0.25">
      <c r="B2772" s="61" t="s">
        <v>89</v>
      </c>
      <c r="D2772" s="61" t="s">
        <v>89</v>
      </c>
      <c r="E2772" s="61" t="s">
        <v>89</v>
      </c>
      <c r="T2772" s="84" t="s">
        <v>210</v>
      </c>
      <c r="U2772" s="118">
        <v>-10157.66620005</v>
      </c>
      <c r="V2772" s="118">
        <v>-5941.2285226624399</v>
      </c>
      <c r="W2772" s="114">
        <v>-4216.4332251989499</v>
      </c>
    </row>
    <row r="2773" spans="2:23" x14ac:dyDescent="0.25">
      <c r="B2773" s="61" t="s">
        <v>89</v>
      </c>
      <c r="D2773" s="61" t="s">
        <v>89</v>
      </c>
      <c r="E2773" s="61" t="s">
        <v>89</v>
      </c>
      <c r="T2773" s="84" t="s">
        <v>211</v>
      </c>
      <c r="U2773" s="118">
        <v>-202.47873232374599</v>
      </c>
      <c r="V2773" s="118">
        <v>-118.83971891953099</v>
      </c>
      <c r="W2773" s="114">
        <v>-83.638872821829807</v>
      </c>
    </row>
    <row r="2774" spans="2:23" x14ac:dyDescent="0.25">
      <c r="B2774" s="61" t="s">
        <v>89</v>
      </c>
      <c r="D2774" s="61" t="s">
        <v>89</v>
      </c>
      <c r="E2774" s="61" t="s">
        <v>89</v>
      </c>
      <c r="T2774" s="84" t="s">
        <v>212</v>
      </c>
      <c r="U2774" s="118">
        <v>-24836.6692396859</v>
      </c>
      <c r="V2774" s="118">
        <v>-13902.2479827603</v>
      </c>
      <c r="W2774" s="114">
        <v>-10934.4082991546</v>
      </c>
    </row>
    <row r="2775" spans="2:23" x14ac:dyDescent="0.25">
      <c r="B2775" s="61" t="s">
        <v>89</v>
      </c>
      <c r="D2775" s="61" t="s">
        <v>89</v>
      </c>
      <c r="E2775" s="61" t="s">
        <v>89</v>
      </c>
      <c r="T2775" s="84" t="s">
        <v>213</v>
      </c>
      <c r="U2775" s="118">
        <v>-491.41545087402699</v>
      </c>
      <c r="V2775" s="118">
        <v>-327.574092503651</v>
      </c>
      <c r="W2775" s="114">
        <v>-163.84125747651601</v>
      </c>
    </row>
    <row r="2776" spans="2:23" x14ac:dyDescent="0.25">
      <c r="B2776" s="61" t="s">
        <v>89</v>
      </c>
      <c r="D2776" s="61" t="s">
        <v>89</v>
      </c>
      <c r="E2776" s="61" t="s">
        <v>89</v>
      </c>
      <c r="T2776" s="84" t="s">
        <v>214</v>
      </c>
      <c r="U2776" s="118">
        <v>-35925.561598638997</v>
      </c>
      <c r="V2776" s="118">
        <v>-20579.828203778099</v>
      </c>
      <c r="W2776" s="114">
        <v>-15345.716606383599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B2" sqref="B2:I2"/>
    </sheetView>
  </sheetViews>
  <sheetFormatPr baseColWidth="10" defaultColWidth="9.140625" defaultRowHeight="14.25" x14ac:dyDescent="0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4.28515625" style="55" customWidth="1"/>
    <col min="6" max="6" width="24.28515625" style="123" customWidth="1"/>
    <col min="7" max="7" width="16.7109375" style="76" customWidth="1"/>
    <col min="8" max="8" width="16.7109375" style="102" customWidth="1"/>
    <col min="9" max="9" width="34.7109375" style="79" customWidth="1"/>
    <col min="10" max="16384" width="9.140625" style="37"/>
  </cols>
  <sheetData>
    <row r="1" spans="1:9" s="90" customFormat="1" ht="12.75" x14ac:dyDescent="0.2">
      <c r="A1"/>
      <c r="B1" s="85"/>
      <c r="C1" s="86"/>
      <c r="D1" s="87"/>
      <c r="E1" s="87"/>
      <c r="F1" s="87"/>
      <c r="G1" s="88"/>
      <c r="H1" s="88"/>
      <c r="I1" s="89"/>
    </row>
    <row r="2" spans="1:9" ht="20.25" x14ac:dyDescent="0.35">
      <c r="B2" s="138" t="s">
        <v>24</v>
      </c>
      <c r="C2" s="138"/>
      <c r="D2" s="138"/>
      <c r="E2" s="138"/>
      <c r="F2" s="138"/>
      <c r="G2" s="138"/>
      <c r="H2" s="138"/>
      <c r="I2" s="138"/>
    </row>
    <row r="3" spans="1:9" ht="18" customHeight="1" x14ac:dyDescent="0.25">
      <c r="B3" s="144"/>
      <c r="C3" s="144"/>
      <c r="D3" s="144"/>
      <c r="E3" s="144"/>
      <c r="F3" s="144"/>
      <c r="G3" s="144"/>
      <c r="H3" s="144"/>
      <c r="I3" s="144"/>
    </row>
    <row r="4" spans="1:9" ht="12.75" x14ac:dyDescent="0.2">
      <c r="B4" s="91"/>
      <c r="C4" s="32"/>
      <c r="D4" s="33"/>
      <c r="E4" s="33"/>
      <c r="F4" s="33"/>
      <c r="G4" s="92"/>
      <c r="H4" s="92"/>
      <c r="I4" s="93"/>
    </row>
    <row r="5" spans="1:9" ht="12.75" x14ac:dyDescent="0.2">
      <c r="B5" s="37"/>
      <c r="C5" s="32"/>
      <c r="D5" s="33"/>
      <c r="E5" s="33"/>
      <c r="F5" s="33"/>
      <c r="G5" s="92"/>
      <c r="H5" s="92"/>
      <c r="I5" s="93"/>
    </row>
    <row r="6" spans="1:9" x14ac:dyDescent="0.25">
      <c r="B6" s="94" t="s">
        <v>23</v>
      </c>
      <c r="C6" s="32"/>
      <c r="D6" s="33"/>
      <c r="E6" s="33"/>
      <c r="F6" s="33"/>
      <c r="G6" s="92"/>
      <c r="H6" s="95"/>
      <c r="I6" s="37"/>
    </row>
    <row r="7" spans="1:9" x14ac:dyDescent="0.25">
      <c r="B7" s="42" t="s">
        <v>15</v>
      </c>
      <c r="C7" s="32"/>
      <c r="D7" s="33"/>
      <c r="E7" s="33"/>
      <c r="F7" s="33"/>
      <c r="G7" s="95"/>
      <c r="H7" s="96"/>
      <c r="I7" s="48" t="s">
        <v>20</v>
      </c>
    </row>
    <row r="8" spans="1:9" ht="25.5" customHeight="1" x14ac:dyDescent="0.2">
      <c r="B8" s="139" t="str">
        <f>PORTADA!F25</f>
        <v>CENTRO NACIONAL DE CONTROL DE ENERGÍA</v>
      </c>
      <c r="C8" s="139"/>
      <c r="D8" s="139"/>
      <c r="E8" s="139"/>
      <c r="F8" s="139"/>
      <c r="G8" s="139"/>
      <c r="H8" s="95"/>
      <c r="I8" s="51">
        <f>PORTADA!E25</f>
        <v>44155</v>
      </c>
    </row>
    <row r="9" spans="1:9" ht="13.5" thickBot="1" x14ac:dyDescent="0.25">
      <c r="B9" s="91"/>
      <c r="C9" s="22"/>
      <c r="D9" s="19"/>
      <c r="E9" s="19"/>
      <c r="F9" s="19"/>
      <c r="G9" s="96"/>
      <c r="H9" s="95"/>
      <c r="I9" s="97"/>
    </row>
    <row r="10" spans="1:9" s="98" customFormat="1" ht="25.5" customHeight="1" thickBot="1" x14ac:dyDescent="0.25">
      <c r="A10"/>
      <c r="B10" s="52" t="s">
        <v>29</v>
      </c>
      <c r="C10" s="53" t="s">
        <v>30</v>
      </c>
      <c r="D10" s="53" t="s">
        <v>31</v>
      </c>
      <c r="E10" s="53" t="s">
        <v>32</v>
      </c>
      <c r="F10" s="53" t="s">
        <v>33</v>
      </c>
      <c r="G10" s="53" t="s">
        <v>34</v>
      </c>
      <c r="H10" s="53" t="s">
        <v>35</v>
      </c>
      <c r="I10" s="53" t="s">
        <v>36</v>
      </c>
    </row>
    <row r="11" spans="1:9" x14ac:dyDescent="0.25">
      <c r="B11" s="55" t="s">
        <v>37</v>
      </c>
      <c r="C11" s="56" t="s">
        <v>38</v>
      </c>
      <c r="D11" s="57" t="s">
        <v>39</v>
      </c>
      <c r="E11" s="57" t="s">
        <v>40</v>
      </c>
      <c r="F11" s="125" t="s">
        <v>41</v>
      </c>
      <c r="G11" s="99" t="s">
        <v>42</v>
      </c>
      <c r="H11" s="100" t="s">
        <v>43</v>
      </c>
      <c r="I11" s="101">
        <v>25</v>
      </c>
    </row>
    <row r="12" spans="1:9" x14ac:dyDescent="0.25">
      <c r="B12" s="55" t="s">
        <v>37</v>
      </c>
      <c r="C12" s="56" t="s">
        <v>44</v>
      </c>
      <c r="D12" s="57" t="s">
        <v>39</v>
      </c>
      <c r="E12" s="57" t="s">
        <v>40</v>
      </c>
      <c r="F12" s="125" t="s">
        <v>41</v>
      </c>
      <c r="G12" s="99" t="s">
        <v>42</v>
      </c>
      <c r="H12" s="100" t="s">
        <v>43</v>
      </c>
      <c r="I12" s="101">
        <v>25</v>
      </c>
    </row>
    <row r="13" spans="1:9" x14ac:dyDescent="0.25">
      <c r="B13" s="55" t="s">
        <v>37</v>
      </c>
      <c r="C13" s="56" t="s">
        <v>45</v>
      </c>
      <c r="D13" s="57" t="s">
        <v>39</v>
      </c>
      <c r="E13" s="57" t="s">
        <v>40</v>
      </c>
      <c r="F13" s="125" t="s">
        <v>41</v>
      </c>
      <c r="G13" s="99" t="s">
        <v>42</v>
      </c>
      <c r="H13" s="100" t="s">
        <v>43</v>
      </c>
      <c r="I13" s="101">
        <v>25</v>
      </c>
    </row>
    <row r="14" spans="1:9" x14ac:dyDescent="0.25">
      <c r="B14" s="55" t="s">
        <v>37</v>
      </c>
      <c r="C14" s="56" t="s">
        <v>46</v>
      </c>
      <c r="D14" s="57" t="s">
        <v>39</v>
      </c>
      <c r="E14" s="57" t="s">
        <v>40</v>
      </c>
      <c r="F14" s="125" t="s">
        <v>41</v>
      </c>
      <c r="G14" s="99" t="s">
        <v>42</v>
      </c>
      <c r="H14" s="100" t="s">
        <v>43</v>
      </c>
      <c r="I14" s="101">
        <v>25</v>
      </c>
    </row>
    <row r="15" spans="1:9" x14ac:dyDescent="0.25">
      <c r="B15" s="55" t="s">
        <v>37</v>
      </c>
      <c r="C15" s="56" t="s">
        <v>47</v>
      </c>
      <c r="D15" s="57" t="s">
        <v>39</v>
      </c>
      <c r="E15" s="57" t="s">
        <v>40</v>
      </c>
      <c r="F15" s="125" t="s">
        <v>41</v>
      </c>
      <c r="G15" s="99" t="s">
        <v>42</v>
      </c>
      <c r="H15" s="100" t="s">
        <v>43</v>
      </c>
      <c r="I15" s="101">
        <v>25</v>
      </c>
    </row>
    <row r="16" spans="1:9" x14ac:dyDescent="0.25">
      <c r="B16" s="55" t="s">
        <v>37</v>
      </c>
      <c r="C16" s="56" t="s">
        <v>48</v>
      </c>
      <c r="D16" s="57" t="s">
        <v>39</v>
      </c>
      <c r="E16" s="57" t="s">
        <v>40</v>
      </c>
      <c r="F16" s="125" t="s">
        <v>41</v>
      </c>
      <c r="G16" s="99" t="s">
        <v>42</v>
      </c>
      <c r="H16" s="100" t="s">
        <v>43</v>
      </c>
      <c r="I16" s="101">
        <v>25</v>
      </c>
    </row>
    <row r="17" spans="2:9" x14ac:dyDescent="0.25">
      <c r="B17" s="55" t="s">
        <v>37</v>
      </c>
      <c r="C17" s="56" t="s">
        <v>49</v>
      </c>
      <c r="D17" s="57" t="s">
        <v>39</v>
      </c>
      <c r="E17" s="57" t="s">
        <v>40</v>
      </c>
      <c r="F17" s="125" t="s">
        <v>41</v>
      </c>
      <c r="G17" s="99" t="s">
        <v>42</v>
      </c>
      <c r="H17" s="100" t="s">
        <v>43</v>
      </c>
      <c r="I17" s="101">
        <v>25</v>
      </c>
    </row>
    <row r="18" spans="2:9" x14ac:dyDescent="0.25">
      <c r="B18" s="55" t="s">
        <v>37</v>
      </c>
      <c r="C18" s="56" t="s">
        <v>50</v>
      </c>
      <c r="D18" s="57" t="s">
        <v>39</v>
      </c>
      <c r="E18" s="57" t="s">
        <v>51</v>
      </c>
      <c r="F18" s="125" t="s">
        <v>51</v>
      </c>
      <c r="G18" s="99" t="s">
        <v>42</v>
      </c>
      <c r="H18" s="100" t="s">
        <v>52</v>
      </c>
      <c r="I18" s="101">
        <v>0</v>
      </c>
    </row>
    <row r="19" spans="2:9" x14ac:dyDescent="0.25">
      <c r="B19" s="55" t="s">
        <v>37</v>
      </c>
      <c r="C19" s="56" t="s">
        <v>50</v>
      </c>
      <c r="D19" s="57" t="s">
        <v>39</v>
      </c>
      <c r="E19" s="57" t="s">
        <v>51</v>
      </c>
      <c r="F19" s="125" t="s">
        <v>51</v>
      </c>
      <c r="G19" s="99" t="s">
        <v>42</v>
      </c>
      <c r="H19" s="100" t="s">
        <v>52</v>
      </c>
      <c r="I19" s="101">
        <v>0</v>
      </c>
    </row>
    <row r="20" spans="2:9" x14ac:dyDescent="0.25">
      <c r="B20" s="55" t="s">
        <v>37</v>
      </c>
      <c r="C20" s="56" t="s">
        <v>50</v>
      </c>
      <c r="D20" s="57" t="s">
        <v>39</v>
      </c>
      <c r="E20" s="57" t="s">
        <v>40</v>
      </c>
      <c r="F20" s="125" t="s">
        <v>41</v>
      </c>
      <c r="G20" s="99" t="s">
        <v>42</v>
      </c>
      <c r="H20" s="100" t="s">
        <v>43</v>
      </c>
      <c r="I20" s="101">
        <v>25</v>
      </c>
    </row>
    <row r="21" spans="2:9" x14ac:dyDescent="0.25">
      <c r="B21" s="55" t="s">
        <v>37</v>
      </c>
      <c r="C21" s="56" t="s">
        <v>53</v>
      </c>
      <c r="D21" s="57" t="s">
        <v>39</v>
      </c>
      <c r="E21" s="57" t="s">
        <v>40</v>
      </c>
      <c r="F21" s="125" t="s">
        <v>41</v>
      </c>
      <c r="G21" s="99" t="s">
        <v>42</v>
      </c>
      <c r="H21" s="100" t="s">
        <v>43</v>
      </c>
      <c r="I21" s="101">
        <v>25</v>
      </c>
    </row>
    <row r="22" spans="2:9" x14ac:dyDescent="0.25">
      <c r="B22" s="55" t="s">
        <v>37</v>
      </c>
      <c r="C22" s="56" t="s">
        <v>53</v>
      </c>
      <c r="D22" s="57" t="s">
        <v>39</v>
      </c>
      <c r="E22" s="57" t="s">
        <v>51</v>
      </c>
      <c r="F22" s="125" t="s">
        <v>51</v>
      </c>
      <c r="G22" s="99" t="s">
        <v>42</v>
      </c>
      <c r="H22" s="100" t="s">
        <v>52</v>
      </c>
      <c r="I22" s="101">
        <v>0</v>
      </c>
    </row>
    <row r="23" spans="2:9" x14ac:dyDescent="0.25">
      <c r="B23" s="55" t="s">
        <v>37</v>
      </c>
      <c r="C23" s="56" t="s">
        <v>53</v>
      </c>
      <c r="D23" s="57" t="s">
        <v>39</v>
      </c>
      <c r="E23" s="57" t="s">
        <v>51</v>
      </c>
      <c r="F23" s="125" t="s">
        <v>51</v>
      </c>
      <c r="G23" s="99" t="s">
        <v>42</v>
      </c>
      <c r="H23" s="100" t="s">
        <v>52</v>
      </c>
      <c r="I23" s="101">
        <v>0</v>
      </c>
    </row>
    <row r="24" spans="2:9" x14ac:dyDescent="0.25">
      <c r="B24" s="55" t="s">
        <v>37</v>
      </c>
      <c r="C24" s="56" t="s">
        <v>54</v>
      </c>
      <c r="D24" s="57" t="s">
        <v>39</v>
      </c>
      <c r="E24" s="57" t="s">
        <v>51</v>
      </c>
      <c r="F24" s="125" t="s">
        <v>51</v>
      </c>
      <c r="G24" s="99" t="s">
        <v>42</v>
      </c>
      <c r="H24" s="100" t="s">
        <v>52</v>
      </c>
      <c r="I24" s="101">
        <v>0</v>
      </c>
    </row>
    <row r="25" spans="2:9" x14ac:dyDescent="0.25">
      <c r="B25" s="55" t="s">
        <v>37</v>
      </c>
      <c r="C25" s="56" t="s">
        <v>54</v>
      </c>
      <c r="D25" s="57" t="s">
        <v>39</v>
      </c>
      <c r="E25" s="57" t="s">
        <v>40</v>
      </c>
      <c r="F25" s="125" t="s">
        <v>41</v>
      </c>
      <c r="G25" s="99" t="s">
        <v>42</v>
      </c>
      <c r="H25" s="100" t="s">
        <v>43</v>
      </c>
      <c r="I25" s="101">
        <v>25</v>
      </c>
    </row>
    <row r="26" spans="2:9" x14ac:dyDescent="0.25">
      <c r="B26" s="55" t="s">
        <v>37</v>
      </c>
      <c r="C26" s="61" t="s">
        <v>54</v>
      </c>
      <c r="D26" s="55" t="s">
        <v>39</v>
      </c>
      <c r="E26" s="55" t="s">
        <v>51</v>
      </c>
      <c r="F26" s="123" t="s">
        <v>51</v>
      </c>
      <c r="G26" s="76" t="s">
        <v>42</v>
      </c>
      <c r="H26" s="102" t="s">
        <v>52</v>
      </c>
      <c r="I26" s="79">
        <v>0</v>
      </c>
    </row>
    <row r="27" spans="2:9" x14ac:dyDescent="0.25">
      <c r="B27" s="55" t="s">
        <v>37</v>
      </c>
      <c r="C27" s="61" t="s">
        <v>55</v>
      </c>
      <c r="D27" s="55" t="s">
        <v>39</v>
      </c>
      <c r="E27" s="55" t="s">
        <v>51</v>
      </c>
      <c r="F27" s="123" t="s">
        <v>51</v>
      </c>
      <c r="G27" s="76" t="s">
        <v>42</v>
      </c>
      <c r="H27" s="102" t="s">
        <v>52</v>
      </c>
      <c r="I27" s="79">
        <v>0</v>
      </c>
    </row>
    <row r="28" spans="2:9" x14ac:dyDescent="0.25">
      <c r="B28" s="55" t="s">
        <v>37</v>
      </c>
      <c r="C28" s="61" t="s">
        <v>55</v>
      </c>
      <c r="D28" s="55" t="s">
        <v>39</v>
      </c>
      <c r="E28" s="55" t="s">
        <v>40</v>
      </c>
      <c r="F28" s="123" t="s">
        <v>41</v>
      </c>
      <c r="G28" s="76" t="s">
        <v>42</v>
      </c>
      <c r="H28" s="102" t="s">
        <v>43</v>
      </c>
      <c r="I28" s="79">
        <v>25</v>
      </c>
    </row>
    <row r="29" spans="2:9" x14ac:dyDescent="0.25">
      <c r="B29" s="55" t="s">
        <v>37</v>
      </c>
      <c r="C29" s="61" t="s">
        <v>55</v>
      </c>
      <c r="D29" s="55" t="s">
        <v>39</v>
      </c>
      <c r="E29" s="55" t="s">
        <v>51</v>
      </c>
      <c r="F29" s="123" t="s">
        <v>51</v>
      </c>
      <c r="G29" s="76" t="s">
        <v>42</v>
      </c>
      <c r="H29" s="102" t="s">
        <v>52</v>
      </c>
      <c r="I29" s="79">
        <v>0</v>
      </c>
    </row>
    <row r="30" spans="2:9" x14ac:dyDescent="0.25">
      <c r="B30" s="55" t="s">
        <v>37</v>
      </c>
      <c r="C30" s="61" t="s">
        <v>56</v>
      </c>
      <c r="D30" s="55" t="s">
        <v>39</v>
      </c>
      <c r="E30" s="55" t="s">
        <v>40</v>
      </c>
      <c r="F30" s="123" t="s">
        <v>41</v>
      </c>
      <c r="G30" s="76" t="s">
        <v>42</v>
      </c>
      <c r="H30" s="102" t="s">
        <v>43</v>
      </c>
      <c r="I30" s="79">
        <v>25</v>
      </c>
    </row>
    <row r="31" spans="2:9" x14ac:dyDescent="0.25">
      <c r="B31" s="55" t="s">
        <v>37</v>
      </c>
      <c r="C31" s="61" t="s">
        <v>56</v>
      </c>
      <c r="D31" s="55" t="s">
        <v>39</v>
      </c>
      <c r="E31" s="55" t="s">
        <v>51</v>
      </c>
      <c r="F31" s="123" t="s">
        <v>51</v>
      </c>
      <c r="G31" s="76" t="s">
        <v>42</v>
      </c>
      <c r="H31" s="102" t="s">
        <v>52</v>
      </c>
      <c r="I31" s="79">
        <v>0</v>
      </c>
    </row>
    <row r="32" spans="2:9" x14ac:dyDescent="0.25">
      <c r="B32" s="55" t="s">
        <v>37</v>
      </c>
      <c r="C32" s="61" t="s">
        <v>57</v>
      </c>
      <c r="D32" s="55" t="s">
        <v>39</v>
      </c>
      <c r="E32" s="55" t="s">
        <v>40</v>
      </c>
      <c r="F32" s="123" t="s">
        <v>41</v>
      </c>
      <c r="G32" s="76" t="s">
        <v>42</v>
      </c>
      <c r="H32" s="102" t="s">
        <v>43</v>
      </c>
      <c r="I32" s="79">
        <v>25</v>
      </c>
    </row>
    <row r="33" spans="2:9" x14ac:dyDescent="0.25">
      <c r="B33" s="55" t="s">
        <v>37</v>
      </c>
      <c r="C33" s="61" t="s">
        <v>57</v>
      </c>
      <c r="D33" s="55" t="s">
        <v>39</v>
      </c>
      <c r="E33" s="55" t="s">
        <v>51</v>
      </c>
      <c r="F33" s="123" t="s">
        <v>51</v>
      </c>
      <c r="G33" s="76" t="s">
        <v>42</v>
      </c>
      <c r="H33" s="102" t="s">
        <v>52</v>
      </c>
      <c r="I33" s="79">
        <v>0</v>
      </c>
    </row>
    <row r="34" spans="2:9" x14ac:dyDescent="0.25">
      <c r="B34" s="55" t="s">
        <v>37</v>
      </c>
      <c r="C34" s="61" t="s">
        <v>58</v>
      </c>
      <c r="D34" s="55" t="s">
        <v>39</v>
      </c>
      <c r="E34" s="55" t="s">
        <v>40</v>
      </c>
      <c r="F34" s="123" t="s">
        <v>41</v>
      </c>
      <c r="G34" s="76" t="s">
        <v>42</v>
      </c>
      <c r="H34" s="102" t="s">
        <v>43</v>
      </c>
      <c r="I34" s="79">
        <v>25</v>
      </c>
    </row>
    <row r="35" spans="2:9" x14ac:dyDescent="0.25">
      <c r="B35" s="55" t="s">
        <v>37</v>
      </c>
      <c r="C35" s="61" t="s">
        <v>58</v>
      </c>
      <c r="D35" s="55" t="s">
        <v>39</v>
      </c>
      <c r="E35" s="55" t="s">
        <v>51</v>
      </c>
      <c r="F35" s="123" t="s">
        <v>51</v>
      </c>
      <c r="G35" s="76" t="s">
        <v>42</v>
      </c>
      <c r="H35" s="102" t="s">
        <v>52</v>
      </c>
      <c r="I35" s="79">
        <v>0</v>
      </c>
    </row>
    <row r="36" spans="2:9" x14ac:dyDescent="0.25">
      <c r="B36" s="55" t="s">
        <v>37</v>
      </c>
      <c r="C36" s="61" t="s">
        <v>59</v>
      </c>
      <c r="D36" s="55" t="s">
        <v>39</v>
      </c>
      <c r="E36" s="55" t="s">
        <v>51</v>
      </c>
      <c r="F36" s="123" t="s">
        <v>51</v>
      </c>
      <c r="G36" s="76" t="s">
        <v>42</v>
      </c>
      <c r="H36" s="102" t="s">
        <v>52</v>
      </c>
      <c r="I36" s="79">
        <v>0.56699999999999995</v>
      </c>
    </row>
    <row r="37" spans="2:9" x14ac:dyDescent="0.25">
      <c r="B37" s="55" t="s">
        <v>37</v>
      </c>
      <c r="C37" s="61" t="s">
        <v>59</v>
      </c>
      <c r="D37" s="55" t="s">
        <v>39</v>
      </c>
      <c r="E37" s="55" t="s">
        <v>40</v>
      </c>
      <c r="F37" s="123" t="s">
        <v>41</v>
      </c>
      <c r="G37" s="76" t="s">
        <v>42</v>
      </c>
      <c r="H37" s="102" t="s">
        <v>43</v>
      </c>
      <c r="I37" s="79">
        <v>25</v>
      </c>
    </row>
    <row r="38" spans="2:9" x14ac:dyDescent="0.25">
      <c r="B38" s="55" t="s">
        <v>37</v>
      </c>
      <c r="C38" s="61" t="s">
        <v>59</v>
      </c>
      <c r="D38" s="55" t="s">
        <v>39</v>
      </c>
      <c r="E38" s="55" t="s">
        <v>51</v>
      </c>
      <c r="F38" s="123" t="s">
        <v>51</v>
      </c>
      <c r="G38" s="76" t="s">
        <v>42</v>
      </c>
      <c r="H38" s="102" t="s">
        <v>52</v>
      </c>
      <c r="I38" s="79">
        <v>0</v>
      </c>
    </row>
    <row r="39" spans="2:9" x14ac:dyDescent="0.25">
      <c r="B39" s="55" t="s">
        <v>37</v>
      </c>
      <c r="C39" s="61" t="s">
        <v>60</v>
      </c>
      <c r="D39" s="55" t="s">
        <v>39</v>
      </c>
      <c r="E39" s="55" t="s">
        <v>40</v>
      </c>
      <c r="F39" s="123" t="s">
        <v>41</v>
      </c>
      <c r="G39" s="76" t="s">
        <v>42</v>
      </c>
      <c r="H39" s="102" t="s">
        <v>43</v>
      </c>
      <c r="I39" s="79">
        <v>25</v>
      </c>
    </row>
    <row r="40" spans="2:9" x14ac:dyDescent="0.25">
      <c r="B40" s="55" t="s">
        <v>37</v>
      </c>
      <c r="C40" s="61" t="s">
        <v>60</v>
      </c>
      <c r="D40" s="55" t="s">
        <v>39</v>
      </c>
      <c r="E40" s="55" t="s">
        <v>51</v>
      </c>
      <c r="F40" s="123" t="s">
        <v>51</v>
      </c>
      <c r="G40" s="76" t="s">
        <v>42</v>
      </c>
      <c r="H40" s="102" t="s">
        <v>52</v>
      </c>
      <c r="I40" s="79">
        <v>10</v>
      </c>
    </row>
    <row r="41" spans="2:9" x14ac:dyDescent="0.25">
      <c r="B41" s="55" t="s">
        <v>37</v>
      </c>
      <c r="C41" s="61" t="s">
        <v>60</v>
      </c>
      <c r="D41" s="55" t="s">
        <v>39</v>
      </c>
      <c r="E41" s="55" t="s">
        <v>51</v>
      </c>
      <c r="F41" s="123" t="s">
        <v>51</v>
      </c>
      <c r="G41" s="76" t="s">
        <v>42</v>
      </c>
      <c r="H41" s="102" t="s">
        <v>52</v>
      </c>
      <c r="I41" s="79">
        <v>9.8670000000000009</v>
      </c>
    </row>
    <row r="42" spans="2:9" x14ac:dyDescent="0.25">
      <c r="B42" s="55" t="s">
        <v>37</v>
      </c>
      <c r="C42" s="61" t="s">
        <v>61</v>
      </c>
      <c r="D42" s="55" t="s">
        <v>39</v>
      </c>
      <c r="E42" s="55" t="s">
        <v>40</v>
      </c>
      <c r="F42" s="123" t="s">
        <v>41</v>
      </c>
      <c r="G42" s="76" t="s">
        <v>42</v>
      </c>
      <c r="H42" s="102" t="s">
        <v>43</v>
      </c>
      <c r="I42" s="79">
        <v>25</v>
      </c>
    </row>
    <row r="43" spans="2:9" x14ac:dyDescent="0.25">
      <c r="B43" s="55" t="s">
        <v>37</v>
      </c>
      <c r="C43" s="61" t="s">
        <v>61</v>
      </c>
      <c r="D43" s="55" t="s">
        <v>39</v>
      </c>
      <c r="E43" s="55" t="s">
        <v>51</v>
      </c>
      <c r="F43" s="123" t="s">
        <v>51</v>
      </c>
      <c r="G43" s="76" t="s">
        <v>42</v>
      </c>
      <c r="H43" s="102" t="s">
        <v>52</v>
      </c>
      <c r="I43" s="79">
        <v>20</v>
      </c>
    </row>
    <row r="44" spans="2:9" x14ac:dyDescent="0.25">
      <c r="B44" s="55" t="s">
        <v>37</v>
      </c>
      <c r="C44" s="61" t="s">
        <v>61</v>
      </c>
      <c r="D44" s="55" t="s">
        <v>39</v>
      </c>
      <c r="E44" s="55" t="s">
        <v>51</v>
      </c>
      <c r="F44" s="123" t="s">
        <v>51</v>
      </c>
      <c r="G44" s="76" t="s">
        <v>42</v>
      </c>
      <c r="H44" s="102" t="s">
        <v>52</v>
      </c>
      <c r="I44" s="79">
        <v>10</v>
      </c>
    </row>
    <row r="45" spans="2:9" x14ac:dyDescent="0.25">
      <c r="B45" s="55" t="s">
        <v>37</v>
      </c>
      <c r="C45" s="61" t="s">
        <v>62</v>
      </c>
      <c r="D45" s="55" t="s">
        <v>39</v>
      </c>
      <c r="E45" s="55" t="s">
        <v>40</v>
      </c>
      <c r="F45" s="123" t="s">
        <v>41</v>
      </c>
      <c r="G45" s="76" t="s">
        <v>42</v>
      </c>
      <c r="H45" s="102" t="s">
        <v>43</v>
      </c>
      <c r="I45" s="79">
        <v>25</v>
      </c>
    </row>
    <row r="46" spans="2:9" x14ac:dyDescent="0.25">
      <c r="B46" s="55" t="s">
        <v>37</v>
      </c>
      <c r="C46" s="61" t="s">
        <v>63</v>
      </c>
      <c r="D46" s="55" t="s">
        <v>39</v>
      </c>
      <c r="E46" s="55" t="s">
        <v>40</v>
      </c>
      <c r="F46" s="123" t="s">
        <v>41</v>
      </c>
      <c r="G46" s="76" t="s">
        <v>42</v>
      </c>
      <c r="H46" s="102" t="s">
        <v>43</v>
      </c>
      <c r="I46" s="79">
        <v>25</v>
      </c>
    </row>
    <row r="47" spans="2:9" x14ac:dyDescent="0.25">
      <c r="B47" s="55" t="s">
        <v>37</v>
      </c>
      <c r="C47" s="61" t="s">
        <v>64</v>
      </c>
      <c r="D47" s="55" t="s">
        <v>39</v>
      </c>
      <c r="E47" s="55" t="s">
        <v>40</v>
      </c>
      <c r="F47" s="123" t="s">
        <v>41</v>
      </c>
      <c r="G47" s="76" t="s">
        <v>42</v>
      </c>
      <c r="H47" s="102" t="s">
        <v>43</v>
      </c>
      <c r="I47" s="79">
        <v>25</v>
      </c>
    </row>
    <row r="48" spans="2:9" x14ac:dyDescent="0.25">
      <c r="B48" s="55" t="s">
        <v>37</v>
      </c>
      <c r="C48" s="61" t="s">
        <v>65</v>
      </c>
      <c r="D48" s="55" t="s">
        <v>39</v>
      </c>
      <c r="E48" s="55" t="s">
        <v>40</v>
      </c>
      <c r="F48" s="123" t="s">
        <v>41</v>
      </c>
      <c r="G48" s="76" t="s">
        <v>42</v>
      </c>
      <c r="H48" s="102" t="s">
        <v>43</v>
      </c>
      <c r="I48" s="79">
        <v>25</v>
      </c>
    </row>
    <row r="49" spans="2:9" x14ac:dyDescent="0.25">
      <c r="B49" s="55" t="s">
        <v>37</v>
      </c>
      <c r="C49" s="61" t="s">
        <v>66</v>
      </c>
      <c r="D49" s="55" t="s">
        <v>39</v>
      </c>
      <c r="E49" s="55" t="s">
        <v>40</v>
      </c>
      <c r="F49" s="123" t="s">
        <v>41</v>
      </c>
      <c r="G49" s="76" t="s">
        <v>42</v>
      </c>
      <c r="H49" s="102" t="s">
        <v>43</v>
      </c>
      <c r="I49" s="79">
        <v>25</v>
      </c>
    </row>
    <row r="50" spans="2:9" x14ac:dyDescent="0.25">
      <c r="B50" s="55" t="s">
        <v>37</v>
      </c>
      <c r="C50" s="61" t="s">
        <v>67</v>
      </c>
      <c r="D50" s="55" t="s">
        <v>39</v>
      </c>
      <c r="E50" s="55" t="s">
        <v>51</v>
      </c>
      <c r="F50" s="123" t="s">
        <v>51</v>
      </c>
      <c r="G50" s="76" t="s">
        <v>42</v>
      </c>
      <c r="H50" s="102" t="s">
        <v>52</v>
      </c>
      <c r="I50" s="79">
        <v>0</v>
      </c>
    </row>
    <row r="51" spans="2:9" x14ac:dyDescent="0.25">
      <c r="B51" s="55" t="s">
        <v>37</v>
      </c>
      <c r="C51" s="61" t="s">
        <v>67</v>
      </c>
      <c r="D51" s="55" t="s">
        <v>39</v>
      </c>
      <c r="E51" s="55" t="s">
        <v>40</v>
      </c>
      <c r="F51" s="123" t="s">
        <v>41</v>
      </c>
      <c r="G51" s="76" t="s">
        <v>42</v>
      </c>
      <c r="H51" s="102" t="s">
        <v>43</v>
      </c>
      <c r="I51" s="79">
        <v>25</v>
      </c>
    </row>
    <row r="52" spans="2:9" x14ac:dyDescent="0.25">
      <c r="B52" s="55" t="s">
        <v>37</v>
      </c>
      <c r="C52" s="61" t="s">
        <v>67</v>
      </c>
      <c r="D52" s="55" t="s">
        <v>39</v>
      </c>
      <c r="E52" s="55" t="s">
        <v>51</v>
      </c>
      <c r="F52" s="123" t="s">
        <v>51</v>
      </c>
      <c r="G52" s="76" t="s">
        <v>42</v>
      </c>
      <c r="H52" s="102" t="s">
        <v>52</v>
      </c>
      <c r="I52" s="79">
        <v>0</v>
      </c>
    </row>
    <row r="53" spans="2:9" x14ac:dyDescent="0.25">
      <c r="B53" s="55" t="s">
        <v>37</v>
      </c>
      <c r="C53" s="61" t="s">
        <v>68</v>
      </c>
      <c r="D53" s="55" t="s">
        <v>39</v>
      </c>
      <c r="E53" s="55" t="s">
        <v>40</v>
      </c>
      <c r="F53" s="123" t="s">
        <v>41</v>
      </c>
      <c r="G53" s="76" t="s">
        <v>42</v>
      </c>
      <c r="H53" s="102" t="s">
        <v>43</v>
      </c>
      <c r="I53" s="79">
        <v>25</v>
      </c>
    </row>
    <row r="54" spans="2:9" x14ac:dyDescent="0.25">
      <c r="B54" s="55" t="s">
        <v>37</v>
      </c>
      <c r="C54" s="61" t="s">
        <v>38</v>
      </c>
      <c r="D54" s="55" t="s">
        <v>69</v>
      </c>
      <c r="E54" s="55" t="s">
        <v>70</v>
      </c>
      <c r="F54" s="123" t="s">
        <v>71</v>
      </c>
      <c r="G54" s="76" t="s">
        <v>72</v>
      </c>
      <c r="H54" s="102" t="s">
        <v>43</v>
      </c>
      <c r="I54" s="79">
        <v>30</v>
      </c>
    </row>
    <row r="55" spans="2:9" x14ac:dyDescent="0.25">
      <c r="B55" s="55" t="s">
        <v>37</v>
      </c>
      <c r="C55" s="61" t="s">
        <v>44</v>
      </c>
      <c r="D55" s="55" t="s">
        <v>69</v>
      </c>
      <c r="E55" s="55" t="s">
        <v>70</v>
      </c>
      <c r="F55" s="123" t="s">
        <v>71</v>
      </c>
      <c r="G55" s="76" t="s">
        <v>72</v>
      </c>
      <c r="H55" s="102" t="s">
        <v>43</v>
      </c>
      <c r="I55" s="79">
        <v>30</v>
      </c>
    </row>
    <row r="56" spans="2:9" x14ac:dyDescent="0.25">
      <c r="B56" s="55" t="s">
        <v>37</v>
      </c>
      <c r="C56" s="61" t="s">
        <v>45</v>
      </c>
      <c r="D56" s="55" t="s">
        <v>69</v>
      </c>
      <c r="E56" s="55" t="s">
        <v>70</v>
      </c>
      <c r="F56" s="123" t="s">
        <v>71</v>
      </c>
      <c r="G56" s="76" t="s">
        <v>72</v>
      </c>
      <c r="H56" s="102" t="s">
        <v>43</v>
      </c>
      <c r="I56" s="79">
        <v>30</v>
      </c>
    </row>
    <row r="57" spans="2:9" x14ac:dyDescent="0.25">
      <c r="B57" s="55" t="s">
        <v>37</v>
      </c>
      <c r="C57" s="61" t="s">
        <v>46</v>
      </c>
      <c r="D57" s="55" t="s">
        <v>69</v>
      </c>
      <c r="E57" s="55" t="s">
        <v>70</v>
      </c>
      <c r="F57" s="123" t="s">
        <v>71</v>
      </c>
      <c r="G57" s="76" t="s">
        <v>72</v>
      </c>
      <c r="H57" s="102" t="s">
        <v>43</v>
      </c>
      <c r="I57" s="79">
        <v>30</v>
      </c>
    </row>
    <row r="58" spans="2:9" x14ac:dyDescent="0.25">
      <c r="B58" s="55" t="s">
        <v>37</v>
      </c>
      <c r="C58" s="61" t="s">
        <v>47</v>
      </c>
      <c r="D58" s="55" t="s">
        <v>69</v>
      </c>
      <c r="E58" s="55" t="s">
        <v>70</v>
      </c>
      <c r="F58" s="123" t="s">
        <v>71</v>
      </c>
      <c r="G58" s="76" t="s">
        <v>72</v>
      </c>
      <c r="H58" s="102" t="s">
        <v>43</v>
      </c>
      <c r="I58" s="79">
        <v>30</v>
      </c>
    </row>
    <row r="59" spans="2:9" x14ac:dyDescent="0.25">
      <c r="B59" s="55" t="s">
        <v>37</v>
      </c>
      <c r="C59" s="61" t="s">
        <v>48</v>
      </c>
      <c r="D59" s="55" t="s">
        <v>69</v>
      </c>
      <c r="E59" s="55" t="s">
        <v>70</v>
      </c>
      <c r="F59" s="123" t="s">
        <v>71</v>
      </c>
      <c r="G59" s="76" t="s">
        <v>72</v>
      </c>
      <c r="H59" s="102" t="s">
        <v>43</v>
      </c>
      <c r="I59" s="79">
        <v>30</v>
      </c>
    </row>
    <row r="60" spans="2:9" x14ac:dyDescent="0.25">
      <c r="B60" s="55" t="s">
        <v>37</v>
      </c>
      <c r="C60" s="61" t="s">
        <v>49</v>
      </c>
      <c r="D60" s="55" t="s">
        <v>69</v>
      </c>
      <c r="E60" s="55" t="s">
        <v>70</v>
      </c>
      <c r="F60" s="123" t="s">
        <v>71</v>
      </c>
      <c r="G60" s="76" t="s">
        <v>72</v>
      </c>
      <c r="H60" s="102" t="s">
        <v>43</v>
      </c>
      <c r="I60" s="79">
        <v>30</v>
      </c>
    </row>
    <row r="61" spans="2:9" x14ac:dyDescent="0.25">
      <c r="B61" s="55" t="s">
        <v>37</v>
      </c>
      <c r="C61" s="61" t="s">
        <v>50</v>
      </c>
      <c r="D61" s="55" t="s">
        <v>69</v>
      </c>
      <c r="E61" s="55" t="s">
        <v>70</v>
      </c>
      <c r="F61" s="123" t="s">
        <v>71</v>
      </c>
      <c r="G61" s="76" t="s">
        <v>72</v>
      </c>
      <c r="H61" s="102" t="s">
        <v>43</v>
      </c>
      <c r="I61" s="79">
        <v>30</v>
      </c>
    </row>
    <row r="62" spans="2:9" x14ac:dyDescent="0.25">
      <c r="B62" s="55" t="s">
        <v>37</v>
      </c>
      <c r="C62" s="61" t="s">
        <v>53</v>
      </c>
      <c r="D62" s="55" t="s">
        <v>69</v>
      </c>
      <c r="E62" s="55" t="s">
        <v>70</v>
      </c>
      <c r="F62" s="123" t="s">
        <v>71</v>
      </c>
      <c r="G62" s="76" t="s">
        <v>72</v>
      </c>
      <c r="H62" s="102" t="s">
        <v>43</v>
      </c>
      <c r="I62" s="79">
        <v>30</v>
      </c>
    </row>
    <row r="63" spans="2:9" x14ac:dyDescent="0.25">
      <c r="B63" s="55" t="s">
        <v>37</v>
      </c>
      <c r="C63" s="61" t="s">
        <v>54</v>
      </c>
      <c r="D63" s="55" t="s">
        <v>69</v>
      </c>
      <c r="E63" s="55" t="s">
        <v>70</v>
      </c>
      <c r="F63" s="123" t="s">
        <v>71</v>
      </c>
      <c r="G63" s="76" t="s">
        <v>72</v>
      </c>
      <c r="H63" s="102" t="s">
        <v>43</v>
      </c>
      <c r="I63" s="79">
        <v>30</v>
      </c>
    </row>
    <row r="64" spans="2:9" x14ac:dyDescent="0.25">
      <c r="B64" s="55" t="s">
        <v>37</v>
      </c>
      <c r="C64" s="61" t="s">
        <v>55</v>
      </c>
      <c r="D64" s="55" t="s">
        <v>69</v>
      </c>
      <c r="E64" s="55" t="s">
        <v>70</v>
      </c>
      <c r="F64" s="123" t="s">
        <v>71</v>
      </c>
      <c r="G64" s="76" t="s">
        <v>72</v>
      </c>
      <c r="H64" s="102" t="s">
        <v>43</v>
      </c>
      <c r="I64" s="79">
        <v>30</v>
      </c>
    </row>
    <row r="65" spans="2:9" x14ac:dyDescent="0.25">
      <c r="B65" s="55" t="s">
        <v>37</v>
      </c>
      <c r="C65" s="61" t="s">
        <v>56</v>
      </c>
      <c r="D65" s="55" t="s">
        <v>69</v>
      </c>
      <c r="E65" s="55" t="s">
        <v>70</v>
      </c>
      <c r="F65" s="123" t="s">
        <v>71</v>
      </c>
      <c r="G65" s="76" t="s">
        <v>72</v>
      </c>
      <c r="H65" s="102" t="s">
        <v>43</v>
      </c>
      <c r="I65" s="79">
        <v>30</v>
      </c>
    </row>
    <row r="66" spans="2:9" x14ac:dyDescent="0.25">
      <c r="B66" s="55" t="s">
        <v>37</v>
      </c>
      <c r="C66" s="61" t="s">
        <v>57</v>
      </c>
      <c r="D66" s="55" t="s">
        <v>69</v>
      </c>
      <c r="E66" s="55" t="s">
        <v>70</v>
      </c>
      <c r="F66" s="123" t="s">
        <v>71</v>
      </c>
      <c r="G66" s="76" t="s">
        <v>72</v>
      </c>
      <c r="H66" s="102" t="s">
        <v>43</v>
      </c>
      <c r="I66" s="79">
        <v>30</v>
      </c>
    </row>
    <row r="67" spans="2:9" x14ac:dyDescent="0.25">
      <c r="B67" s="55" t="s">
        <v>37</v>
      </c>
      <c r="C67" s="61" t="s">
        <v>58</v>
      </c>
      <c r="D67" s="55" t="s">
        <v>69</v>
      </c>
      <c r="E67" s="55" t="s">
        <v>70</v>
      </c>
      <c r="F67" s="123" t="s">
        <v>71</v>
      </c>
      <c r="G67" s="76" t="s">
        <v>72</v>
      </c>
      <c r="H67" s="102" t="s">
        <v>43</v>
      </c>
      <c r="I67" s="79">
        <v>30</v>
      </c>
    </row>
    <row r="68" spans="2:9" x14ac:dyDescent="0.25">
      <c r="B68" s="55" t="s">
        <v>37</v>
      </c>
      <c r="C68" s="61" t="s">
        <v>59</v>
      </c>
      <c r="D68" s="55" t="s">
        <v>69</v>
      </c>
      <c r="E68" s="55" t="s">
        <v>70</v>
      </c>
      <c r="F68" s="123" t="s">
        <v>71</v>
      </c>
      <c r="G68" s="76" t="s">
        <v>72</v>
      </c>
      <c r="H68" s="102" t="s">
        <v>43</v>
      </c>
      <c r="I68" s="79">
        <v>30</v>
      </c>
    </row>
    <row r="69" spans="2:9" x14ac:dyDescent="0.25">
      <c r="B69" s="55" t="s">
        <v>37</v>
      </c>
      <c r="C69" s="61" t="s">
        <v>60</v>
      </c>
      <c r="D69" s="55" t="s">
        <v>69</v>
      </c>
      <c r="E69" s="55" t="s">
        <v>70</v>
      </c>
      <c r="F69" s="123" t="s">
        <v>71</v>
      </c>
      <c r="G69" s="76" t="s">
        <v>72</v>
      </c>
      <c r="H69" s="102" t="s">
        <v>43</v>
      </c>
      <c r="I69" s="79">
        <v>30</v>
      </c>
    </row>
    <row r="70" spans="2:9" x14ac:dyDescent="0.25">
      <c r="B70" s="55" t="s">
        <v>37</v>
      </c>
      <c r="C70" s="61" t="s">
        <v>61</v>
      </c>
      <c r="D70" s="55" t="s">
        <v>69</v>
      </c>
      <c r="E70" s="55" t="s">
        <v>70</v>
      </c>
      <c r="F70" s="123" t="s">
        <v>71</v>
      </c>
      <c r="G70" s="76" t="s">
        <v>72</v>
      </c>
      <c r="H70" s="102" t="s">
        <v>43</v>
      </c>
      <c r="I70" s="79">
        <v>30</v>
      </c>
    </row>
    <row r="71" spans="2:9" x14ac:dyDescent="0.25">
      <c r="B71" s="55" t="s">
        <v>37</v>
      </c>
      <c r="C71" s="61" t="s">
        <v>62</v>
      </c>
      <c r="D71" s="55" t="s">
        <v>69</v>
      </c>
      <c r="E71" s="55" t="s">
        <v>70</v>
      </c>
      <c r="F71" s="123" t="s">
        <v>71</v>
      </c>
      <c r="G71" s="76" t="s">
        <v>72</v>
      </c>
      <c r="H71" s="102" t="s">
        <v>43</v>
      </c>
      <c r="I71" s="79">
        <v>30</v>
      </c>
    </row>
    <row r="72" spans="2:9" x14ac:dyDescent="0.25">
      <c r="B72" s="55" t="s">
        <v>37</v>
      </c>
      <c r="C72" s="61" t="s">
        <v>63</v>
      </c>
      <c r="D72" s="55" t="s">
        <v>69</v>
      </c>
      <c r="E72" s="55" t="s">
        <v>70</v>
      </c>
      <c r="F72" s="123" t="s">
        <v>71</v>
      </c>
      <c r="G72" s="76" t="s">
        <v>72</v>
      </c>
      <c r="H72" s="102" t="s">
        <v>43</v>
      </c>
      <c r="I72" s="79">
        <v>30</v>
      </c>
    </row>
    <row r="73" spans="2:9" x14ac:dyDescent="0.25">
      <c r="B73" s="55" t="s">
        <v>37</v>
      </c>
      <c r="C73" s="61" t="s">
        <v>64</v>
      </c>
      <c r="D73" s="55" t="s">
        <v>69</v>
      </c>
      <c r="E73" s="55" t="s">
        <v>70</v>
      </c>
      <c r="F73" s="123" t="s">
        <v>71</v>
      </c>
      <c r="G73" s="76" t="s">
        <v>72</v>
      </c>
      <c r="H73" s="102" t="s">
        <v>43</v>
      </c>
      <c r="I73" s="79">
        <v>30</v>
      </c>
    </row>
    <row r="74" spans="2:9" x14ac:dyDescent="0.25">
      <c r="B74" s="55" t="s">
        <v>37</v>
      </c>
      <c r="C74" s="61" t="s">
        <v>65</v>
      </c>
      <c r="D74" s="55" t="s">
        <v>69</v>
      </c>
      <c r="E74" s="55" t="s">
        <v>70</v>
      </c>
      <c r="F74" s="123" t="s">
        <v>71</v>
      </c>
      <c r="G74" s="76" t="s">
        <v>72</v>
      </c>
      <c r="H74" s="102" t="s">
        <v>43</v>
      </c>
      <c r="I74" s="79">
        <v>30</v>
      </c>
    </row>
    <row r="75" spans="2:9" x14ac:dyDescent="0.25">
      <c r="B75" s="55" t="s">
        <v>37</v>
      </c>
      <c r="C75" s="61" t="s">
        <v>66</v>
      </c>
      <c r="D75" s="55" t="s">
        <v>69</v>
      </c>
      <c r="E75" s="55" t="s">
        <v>70</v>
      </c>
      <c r="F75" s="123" t="s">
        <v>71</v>
      </c>
      <c r="G75" s="76" t="s">
        <v>72</v>
      </c>
      <c r="H75" s="102" t="s">
        <v>43</v>
      </c>
      <c r="I75" s="79">
        <v>30</v>
      </c>
    </row>
    <row r="76" spans="2:9" x14ac:dyDescent="0.25">
      <c r="B76" s="55" t="s">
        <v>37</v>
      </c>
      <c r="C76" s="61" t="s">
        <v>67</v>
      </c>
      <c r="D76" s="55" t="s">
        <v>69</v>
      </c>
      <c r="E76" s="55" t="s">
        <v>70</v>
      </c>
      <c r="F76" s="123" t="s">
        <v>71</v>
      </c>
      <c r="G76" s="76" t="s">
        <v>72</v>
      </c>
      <c r="H76" s="102" t="s">
        <v>43</v>
      </c>
      <c r="I76" s="79">
        <v>30</v>
      </c>
    </row>
    <row r="77" spans="2:9" x14ac:dyDescent="0.25">
      <c r="B77" s="55" t="s">
        <v>37</v>
      </c>
      <c r="C77" s="61" t="s">
        <v>68</v>
      </c>
      <c r="D77" s="55" t="s">
        <v>69</v>
      </c>
      <c r="E77" s="55" t="s">
        <v>70</v>
      </c>
      <c r="F77" s="123" t="s">
        <v>71</v>
      </c>
      <c r="G77" s="76" t="s">
        <v>72</v>
      </c>
      <c r="H77" s="102" t="s">
        <v>43</v>
      </c>
      <c r="I77" s="79">
        <v>30</v>
      </c>
    </row>
    <row r="78" spans="2:9" x14ac:dyDescent="0.25">
      <c r="B78" s="55" t="s">
        <v>37</v>
      </c>
      <c r="C78" s="61" t="s">
        <v>38</v>
      </c>
      <c r="D78" s="55" t="s">
        <v>73</v>
      </c>
      <c r="E78" s="55" t="s">
        <v>51</v>
      </c>
      <c r="F78" s="123" t="s">
        <v>51</v>
      </c>
      <c r="G78" s="76" t="s">
        <v>74</v>
      </c>
      <c r="H78" s="102" t="s">
        <v>52</v>
      </c>
      <c r="I78" s="79">
        <v>0</v>
      </c>
    </row>
    <row r="79" spans="2:9" x14ac:dyDescent="0.25">
      <c r="B79" s="55" t="s">
        <v>37</v>
      </c>
      <c r="C79" s="61" t="s">
        <v>38</v>
      </c>
      <c r="D79" s="55" t="s">
        <v>73</v>
      </c>
      <c r="E79" s="55" t="s">
        <v>51</v>
      </c>
      <c r="F79" s="123" t="s">
        <v>51</v>
      </c>
      <c r="G79" s="76" t="s">
        <v>74</v>
      </c>
      <c r="H79" s="102" t="s">
        <v>52</v>
      </c>
      <c r="I79" s="79">
        <v>0</v>
      </c>
    </row>
    <row r="80" spans="2:9" x14ac:dyDescent="0.25">
      <c r="B80" s="55" t="s">
        <v>37</v>
      </c>
      <c r="C80" s="61" t="s">
        <v>44</v>
      </c>
      <c r="D80" s="55" t="s">
        <v>73</v>
      </c>
      <c r="E80" s="55" t="s">
        <v>51</v>
      </c>
      <c r="F80" s="123" t="s">
        <v>51</v>
      </c>
      <c r="G80" s="76" t="s">
        <v>74</v>
      </c>
      <c r="H80" s="102" t="s">
        <v>52</v>
      </c>
      <c r="I80" s="79">
        <v>0</v>
      </c>
    </row>
    <row r="81" spans="2:9" x14ac:dyDescent="0.25">
      <c r="B81" s="55" t="s">
        <v>37</v>
      </c>
      <c r="C81" s="61" t="s">
        <v>44</v>
      </c>
      <c r="D81" s="55" t="s">
        <v>73</v>
      </c>
      <c r="E81" s="55" t="s">
        <v>51</v>
      </c>
      <c r="F81" s="123" t="s">
        <v>51</v>
      </c>
      <c r="G81" s="76" t="s">
        <v>74</v>
      </c>
      <c r="H81" s="102" t="s">
        <v>52</v>
      </c>
      <c r="I81" s="79">
        <v>0</v>
      </c>
    </row>
    <row r="82" spans="2:9" x14ac:dyDescent="0.25">
      <c r="B82" s="55" t="s">
        <v>37</v>
      </c>
      <c r="C82" s="61" t="s">
        <v>45</v>
      </c>
      <c r="D82" s="55" t="s">
        <v>73</v>
      </c>
      <c r="E82" s="55" t="s">
        <v>51</v>
      </c>
      <c r="F82" s="123" t="s">
        <v>51</v>
      </c>
      <c r="G82" s="76" t="s">
        <v>74</v>
      </c>
      <c r="H82" s="102" t="s">
        <v>52</v>
      </c>
      <c r="I82" s="79">
        <v>0</v>
      </c>
    </row>
    <row r="83" spans="2:9" x14ac:dyDescent="0.25">
      <c r="B83" s="55" t="s">
        <v>37</v>
      </c>
      <c r="C83" s="61" t="s">
        <v>45</v>
      </c>
      <c r="D83" s="55" t="s">
        <v>73</v>
      </c>
      <c r="E83" s="55" t="s">
        <v>51</v>
      </c>
      <c r="F83" s="123" t="s">
        <v>51</v>
      </c>
      <c r="G83" s="76" t="s">
        <v>74</v>
      </c>
      <c r="H83" s="102" t="s">
        <v>52</v>
      </c>
      <c r="I83" s="79">
        <v>0</v>
      </c>
    </row>
    <row r="84" spans="2:9" x14ac:dyDescent="0.25">
      <c r="B84" s="55" t="s">
        <v>37</v>
      </c>
      <c r="C84" s="61" t="s">
        <v>46</v>
      </c>
      <c r="D84" s="55" t="s">
        <v>73</v>
      </c>
      <c r="E84" s="55" t="s">
        <v>51</v>
      </c>
      <c r="F84" s="123" t="s">
        <v>51</v>
      </c>
      <c r="G84" s="76" t="s">
        <v>74</v>
      </c>
      <c r="H84" s="102" t="s">
        <v>52</v>
      </c>
      <c r="I84" s="79">
        <v>0</v>
      </c>
    </row>
    <row r="85" spans="2:9" x14ac:dyDescent="0.25">
      <c r="B85" s="55" t="s">
        <v>37</v>
      </c>
      <c r="C85" s="61" t="s">
        <v>46</v>
      </c>
      <c r="D85" s="55" t="s">
        <v>73</v>
      </c>
      <c r="E85" s="55" t="s">
        <v>51</v>
      </c>
      <c r="F85" s="123" t="s">
        <v>51</v>
      </c>
      <c r="G85" s="76" t="s">
        <v>74</v>
      </c>
      <c r="H85" s="102" t="s">
        <v>52</v>
      </c>
      <c r="I85" s="79">
        <v>0</v>
      </c>
    </row>
    <row r="86" spans="2:9" x14ac:dyDescent="0.25">
      <c r="B86" s="55" t="s">
        <v>37</v>
      </c>
      <c r="C86" s="61" t="s">
        <v>47</v>
      </c>
      <c r="D86" s="55" t="s">
        <v>73</v>
      </c>
      <c r="E86" s="55" t="s">
        <v>51</v>
      </c>
      <c r="F86" s="123" t="s">
        <v>51</v>
      </c>
      <c r="G86" s="76" t="s">
        <v>74</v>
      </c>
      <c r="H86" s="102" t="s">
        <v>52</v>
      </c>
      <c r="I86" s="79">
        <v>0</v>
      </c>
    </row>
    <row r="87" spans="2:9" x14ac:dyDescent="0.25">
      <c r="B87" s="55" t="s">
        <v>37</v>
      </c>
      <c r="C87" s="61" t="s">
        <v>47</v>
      </c>
      <c r="D87" s="55" t="s">
        <v>73</v>
      </c>
      <c r="E87" s="55" t="s">
        <v>51</v>
      </c>
      <c r="F87" s="123" t="s">
        <v>51</v>
      </c>
      <c r="G87" s="76" t="s">
        <v>74</v>
      </c>
      <c r="H87" s="102" t="s">
        <v>52</v>
      </c>
      <c r="I87" s="79">
        <v>0</v>
      </c>
    </row>
    <row r="88" spans="2:9" x14ac:dyDescent="0.25">
      <c r="B88" s="55" t="s">
        <v>37</v>
      </c>
      <c r="C88" s="61" t="s">
        <v>48</v>
      </c>
      <c r="D88" s="55" t="s">
        <v>73</v>
      </c>
      <c r="E88" s="55" t="s">
        <v>51</v>
      </c>
      <c r="F88" s="123" t="s">
        <v>51</v>
      </c>
      <c r="G88" s="76" t="s">
        <v>74</v>
      </c>
      <c r="H88" s="102" t="s">
        <v>52</v>
      </c>
      <c r="I88" s="79">
        <v>0</v>
      </c>
    </row>
    <row r="89" spans="2:9" x14ac:dyDescent="0.25">
      <c r="B89" s="55" t="s">
        <v>37</v>
      </c>
      <c r="C89" s="61" t="s">
        <v>48</v>
      </c>
      <c r="D89" s="55" t="s">
        <v>73</v>
      </c>
      <c r="E89" s="55" t="s">
        <v>51</v>
      </c>
      <c r="F89" s="123" t="s">
        <v>51</v>
      </c>
      <c r="G89" s="76" t="s">
        <v>74</v>
      </c>
      <c r="H89" s="102" t="s">
        <v>52</v>
      </c>
      <c r="I89" s="79">
        <v>0</v>
      </c>
    </row>
    <row r="90" spans="2:9" x14ac:dyDescent="0.25">
      <c r="B90" s="55" t="s">
        <v>37</v>
      </c>
      <c r="C90" s="61" t="s">
        <v>49</v>
      </c>
      <c r="D90" s="55" t="s">
        <v>73</v>
      </c>
      <c r="E90" s="55" t="s">
        <v>51</v>
      </c>
      <c r="F90" s="123" t="s">
        <v>51</v>
      </c>
      <c r="G90" s="76" t="s">
        <v>74</v>
      </c>
      <c r="H90" s="102" t="s">
        <v>52</v>
      </c>
      <c r="I90" s="79">
        <v>0</v>
      </c>
    </row>
    <row r="91" spans="2:9" x14ac:dyDescent="0.25">
      <c r="B91" s="55" t="s">
        <v>37</v>
      </c>
      <c r="C91" s="61" t="s">
        <v>49</v>
      </c>
      <c r="D91" s="55" t="s">
        <v>73</v>
      </c>
      <c r="E91" s="55" t="s">
        <v>51</v>
      </c>
      <c r="F91" s="123" t="s">
        <v>51</v>
      </c>
      <c r="G91" s="76" t="s">
        <v>74</v>
      </c>
      <c r="H91" s="102" t="s">
        <v>52</v>
      </c>
      <c r="I91" s="79">
        <v>0</v>
      </c>
    </row>
    <row r="92" spans="2:9" x14ac:dyDescent="0.25">
      <c r="B92" s="55" t="s">
        <v>37</v>
      </c>
      <c r="C92" s="61" t="s">
        <v>49</v>
      </c>
      <c r="D92" s="55" t="s">
        <v>73</v>
      </c>
      <c r="E92" s="55" t="s">
        <v>51</v>
      </c>
      <c r="F92" s="123" t="s">
        <v>51</v>
      </c>
      <c r="G92" s="76" t="s">
        <v>74</v>
      </c>
      <c r="H92" s="102" t="s">
        <v>52</v>
      </c>
      <c r="I92" s="79">
        <v>0</v>
      </c>
    </row>
    <row r="93" spans="2:9" x14ac:dyDescent="0.25">
      <c r="B93" s="55" t="s">
        <v>37</v>
      </c>
      <c r="C93" s="61" t="s">
        <v>49</v>
      </c>
      <c r="D93" s="55" t="s">
        <v>73</v>
      </c>
      <c r="E93" s="55" t="s">
        <v>51</v>
      </c>
      <c r="F93" s="123" t="s">
        <v>51</v>
      </c>
      <c r="G93" s="76" t="s">
        <v>74</v>
      </c>
      <c r="H93" s="102" t="s">
        <v>52</v>
      </c>
      <c r="I93" s="79">
        <v>10</v>
      </c>
    </row>
    <row r="94" spans="2:9" x14ac:dyDescent="0.25">
      <c r="B94" s="55" t="s">
        <v>37</v>
      </c>
      <c r="C94" s="61" t="s">
        <v>67</v>
      </c>
      <c r="D94" s="55" t="s">
        <v>73</v>
      </c>
      <c r="E94" s="55" t="s">
        <v>51</v>
      </c>
      <c r="F94" s="123" t="s">
        <v>51</v>
      </c>
      <c r="G94" s="76" t="s">
        <v>74</v>
      </c>
      <c r="H94" s="102" t="s">
        <v>52</v>
      </c>
      <c r="I94" s="79">
        <v>0</v>
      </c>
    </row>
    <row r="95" spans="2:9" x14ac:dyDescent="0.25">
      <c r="B95" s="55" t="s">
        <v>37</v>
      </c>
      <c r="C95" s="61" t="s">
        <v>67</v>
      </c>
      <c r="D95" s="55" t="s">
        <v>73</v>
      </c>
      <c r="E95" s="55" t="s">
        <v>51</v>
      </c>
      <c r="F95" s="123" t="s">
        <v>51</v>
      </c>
      <c r="G95" s="76" t="s">
        <v>74</v>
      </c>
      <c r="H95" s="102" t="s">
        <v>52</v>
      </c>
      <c r="I95" s="79">
        <v>0</v>
      </c>
    </row>
    <row r="96" spans="2:9" x14ac:dyDescent="0.25">
      <c r="B96" s="55" t="s">
        <v>37</v>
      </c>
      <c r="C96" s="61" t="s">
        <v>67</v>
      </c>
      <c r="D96" s="55" t="s">
        <v>73</v>
      </c>
      <c r="E96" s="55" t="s">
        <v>51</v>
      </c>
      <c r="F96" s="123" t="s">
        <v>51</v>
      </c>
      <c r="G96" s="76" t="s">
        <v>74</v>
      </c>
      <c r="H96" s="102" t="s">
        <v>52</v>
      </c>
      <c r="I96" s="79">
        <v>0</v>
      </c>
    </row>
    <row r="97" spans="2:9" x14ac:dyDescent="0.25">
      <c r="B97" s="55" t="s">
        <v>37</v>
      </c>
      <c r="C97" s="61" t="s">
        <v>68</v>
      </c>
      <c r="D97" s="55" t="s">
        <v>73</v>
      </c>
      <c r="E97" s="55" t="s">
        <v>51</v>
      </c>
      <c r="F97" s="123" t="s">
        <v>51</v>
      </c>
      <c r="G97" s="76" t="s">
        <v>74</v>
      </c>
      <c r="H97" s="102" t="s">
        <v>52</v>
      </c>
      <c r="I97" s="79">
        <v>0</v>
      </c>
    </row>
    <row r="98" spans="2:9" x14ac:dyDescent="0.25">
      <c r="B98" s="55" t="s">
        <v>37</v>
      </c>
      <c r="C98" s="61" t="s">
        <v>68</v>
      </c>
      <c r="D98" s="55" t="s">
        <v>73</v>
      </c>
      <c r="E98" s="55" t="s">
        <v>51</v>
      </c>
      <c r="F98" s="123" t="s">
        <v>51</v>
      </c>
      <c r="G98" s="76" t="s">
        <v>74</v>
      </c>
      <c r="H98" s="102" t="s">
        <v>52</v>
      </c>
      <c r="I98" s="79">
        <v>0</v>
      </c>
    </row>
    <row r="99" spans="2:9" x14ac:dyDescent="0.25">
      <c r="B99" s="55" t="s">
        <v>37</v>
      </c>
      <c r="C99" s="61" t="s">
        <v>68</v>
      </c>
      <c r="D99" s="55" t="s">
        <v>73</v>
      </c>
      <c r="E99" s="55" t="s">
        <v>51</v>
      </c>
      <c r="F99" s="123" t="s">
        <v>51</v>
      </c>
      <c r="G99" s="76" t="s">
        <v>74</v>
      </c>
      <c r="H99" s="102" t="s">
        <v>52</v>
      </c>
      <c r="I99" s="79">
        <v>0</v>
      </c>
    </row>
    <row r="100" spans="2:9" x14ac:dyDescent="0.25">
      <c r="B100" s="55" t="s">
        <v>37</v>
      </c>
      <c r="C100" s="61" t="s">
        <v>68</v>
      </c>
      <c r="D100" s="55" t="s">
        <v>73</v>
      </c>
      <c r="E100" s="55" t="s">
        <v>51</v>
      </c>
      <c r="F100" s="123" t="s">
        <v>51</v>
      </c>
      <c r="G100" s="76" t="s">
        <v>74</v>
      </c>
      <c r="H100" s="102" t="s">
        <v>52</v>
      </c>
      <c r="I100" s="79">
        <v>10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FANTINA ORELLANA</cp:lastModifiedBy>
  <cp:lastPrinted>2014-01-14T22:26:32Z</cp:lastPrinted>
  <dcterms:created xsi:type="dcterms:W3CDTF">1996-11-27T10:00:04Z</dcterms:created>
  <dcterms:modified xsi:type="dcterms:W3CDTF">2020-11-21T14:54:39Z</dcterms:modified>
</cp:coreProperties>
</file>