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335CD77E-379D-4E35-8AB6-40D6C4BAFE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8" i="1"/>
  <c r="B8" i="15" l="1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<sst xmlns="http://schemas.openxmlformats.org/spreadsheetml/2006/main" count="15612" uniqueCount="217">
  <si>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</si>
  <si>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</si>
  <si>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</si>
  <si>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</si>
  <si>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</si>
  <si>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</si>
  <si>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</si>
  <si>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</si>
  <si>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</si>
  <si>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</si>
  <si>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</si>
  <si>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</si>
  <si>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</si>
  <si>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</si>
  <si>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</si>
  <si>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</si>
  <si>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</si>
  <si>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</si>
  <si>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</si>
  <si>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</si>
  <si>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</si>
  <si>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</si>
  <si>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</si>
  <si>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</si>
  <si>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</si>
  <si>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</si>
  <si>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</si>
  <si>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</si>
  <si>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</si>
  <si>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</si>
  <si>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</si>
  <si>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</si>
  <si>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</si>
  <si>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</si>
  <si>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</si>
  <si>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</si>
  <si>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</si>
  <si>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</si>
  <si>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</si>
  <si>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50100</t>
  </si>
  <si>
    <t>N/A</t>
  </si>
  <si>
    <t>5_50100_001</t>
  </si>
  <si>
    <t>CNFFF Inyección</t>
  </si>
  <si>
    <t>CF54A0000258</t>
  </si>
  <si>
    <t>A0720-1120DF00000010</t>
  </si>
  <si>
    <t>CF O.I. Flexibilidad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</si>
  <si>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</si>
  <si>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</si>
  <si>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</si>
  <si>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</si>
  <si>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</si>
  <si>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</si>
  <si>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</si>
  <si>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</si>
  <si>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</si>
  <si>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</si>
  <si>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</si>
  <si>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</si>
  <si>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</si>
  <si>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</si>
  <si>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</si>
  <si>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</si>
  <si>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</si>
  <si>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</si>
  <si>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</si>
  <si>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</si>
  <si>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</si>
  <si>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</si>
  <si>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</si>
  <si>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</si>
  <si>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CF54A0000245</t>
  </si>
  <si>
    <t>A0120-1120DF00000043</t>
  </si>
  <si>
    <t>5_50200_001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</si>
  <si>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</si>
  <si>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</si>
  <si>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</si>
  <si>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</si>
  <si>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</si>
  <si>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</si>
  <si>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</si>
  <si>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r</t>
  </si>
  <si>
    <t>O.R. Flexibilidad</t>
  </si>
  <si>
    <t>i</t>
  </si>
  <si>
    <t>TOP</t>
  </si>
  <si>
    <t>5_50350_001</t>
  </si>
  <si>
    <t>5_50900_001</t>
  </si>
  <si>
    <t>5_58200_001</t>
  </si>
  <si>
    <t>5_58500_001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</si>
  <si>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</si>
  <si>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</si>
  <si>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</si>
  <si>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</si>
  <si>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</si>
  <si>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</si>
  <si>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</si>
  <si>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</si>
  <si>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</si>
  <si>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</si>
  <si>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</si>
  <si>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</si>
  <si>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</si>
  <si>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</si>
  <si>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</si>
  <si>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</si>
  <si>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</si>
  <si>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</si>
  <si>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</si>
  <si>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</si>
  <si>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</si>
  <si>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</si>
  <si>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</si>
  <si>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</si>
  <si>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</si>
  <si>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</si>
  <si>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</si>
  <si>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</si>
  <si>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</si>
  <si>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</si>
  <si>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</si>
  <si>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</si>
  <si>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</si>
  <si>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</si>
  <si>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</si>
  <si>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</si>
  <si>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</si>
  <si>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</si>
  <si>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19.20</t>
  </si>
  <si>
    <t>50050</t>
  </si>
  <si>
    <t>18.68</t>
  </si>
  <si>
    <t>1</t>
  </si>
  <si>
    <t>-69.11484157224260</t>
  </si>
  <si>
    <t>0.8741656225767830</t>
  </si>
  <si>
    <t>11.17676648555750</t>
  </si>
  <si>
    <t>0.0228603799603008</t>
  </si>
  <si>
    <t>-80.29160805780010</t>
  </si>
  <si>
    <t>0.8513052426164820</t>
  </si>
  <si>
    <t>-34.80618424572960</t>
  </si>
  <si>
    <t>-34.806184245729615722</t>
  </si>
  <si>
    <t>0</t>
  </si>
  <si>
    <t>0.2216990944998250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</si>
  <si>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</si>
  <si>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</si>
  <si>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</si>
  <si>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</si>
  <si>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</si>
  <si>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</si>
  <si>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</si>
  <si>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</si>
  <si>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</si>
  <si>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</si>
  <si>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18.70</t>
  </si>
  <si>
    <t>95.84993551970960</t>
  </si>
  <si>
    <t>0.5255084199583790</t>
  </si>
  <si>
    <t>59.41606980851150</t>
  </si>
  <si>
    <t>0.2019314069052230</t>
  </si>
  <si>
    <t>36.43386571119810</t>
  </si>
  <si>
    <t>0.3235770130531550</t>
  </si>
  <si>
    <t>18.91470798067260</t>
  </si>
  <si>
    <t>18.914707980672611056</t>
  </si>
  <si>
    <t>0.0204642253812637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</si>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</sst>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24" fillId="2" borderId="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left"/>
    </xf>
    <xf numFmtId="165" fontId="33" fillId="2" borderId="0" xfId="0" applyNumberFormat="1" applyFont="1" applyFill="1" applyAlignment="1">
      <alignment horizontal="left" shrinkToFit="1"/>
    </xf>
    <xf numFmtId="4" fontId="33" fillId="2" borderId="0" xfId="0" applyNumberFormat="1" applyFont="1" applyFill="1"/>
    <xf numFmtId="0" fontId="3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09" name="Picture 1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21" name="Picture 1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72" name="Picture 4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73" name="Picture 4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99" name="Picture 8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00" name="Picture 8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04" name="Picture 1">
          <a:extLst>
            <a:ext uri="{FF2B5EF4-FFF2-40B4-BE49-F238E27FC236}">
              <a16:creationId xmlns:a16="http://schemas.microsoft.com/office/drawing/2014/main" id="{00000000-0008-0000-0400-00004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05" name="Picture 1">
          <a:extLst>
            <a:ext uri="{FF2B5EF4-FFF2-40B4-BE49-F238E27FC236}">
              <a16:creationId xmlns:a16="http://schemas.microsoft.com/office/drawing/2014/main" id="{00000000-0008-0000-0400-00004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92" name="Picture 1">
          <a:extLst>
            <a:ext uri="{FF2B5EF4-FFF2-40B4-BE49-F238E27FC236}">
              <a16:creationId xmlns:a16="http://schemas.microsoft.com/office/drawing/2014/main" id="{00000000-0008-0000-0500-00002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9.140625" defaultRowHeight="12.75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0">
      <c r="A20" s="133" t="s">
        <v>1</v>
      </c>
      <c r="B20" s="133"/>
      <c r="C20" s="133"/>
      <c r="D20" s="133"/>
      <c r="E20" s="133"/>
      <c r="F20" s="133"/>
      <c r="G20" s="133"/>
      <c r="H20" s="133"/>
      <c r="I20" s="133"/>
    </row>
    <row r="22" spans="1:9" ht="25.5">
      <c r="A22" s="134" t="s">
        <v>17</v>
      </c>
      <c r="B22" s="134"/>
      <c r="C22" s="134"/>
      <c r="D22" s="134"/>
      <c r="E22" s="134"/>
      <c r="F22" s="134"/>
      <c r="G22" s="134"/>
      <c r="H22" s="134"/>
      <c r="I22" s="134"/>
    </row>
    <row r="24" spans="1:9">
      <c r="E24" s="34"/>
      <c r="F24" s="34"/>
      <c r="G24" s="27"/>
      <c r="H24" s="27"/>
      <c r="I24" s="27"/>
    </row>
    <row r="25" spans="1:9">
      <c r="A25" s="27"/>
      <c r="B25" s="27"/>
      <c r="C25" s="27"/>
      <c r="D25" s="27"/>
      <c r="E25" s="35">
        <v>44160</v>
      </c>
      <c r="F25" s="36" t="s">
        <v>73</v>
      </c>
      <c r="G25" s="27"/>
      <c r="H25" s="27"/>
      <c r="I25" s="27"/>
    </row>
    <row r="26" spans="1:9" ht="25.5">
      <c r="A26" s="135" t="s">
        <v>8</v>
      </c>
      <c r="B26" s="135"/>
      <c r="C26" s="135"/>
      <c r="D26" s="135"/>
      <c r="E26" s="130">
        <f>E25</f>
        <v>44160</v>
      </c>
      <c r="F26" s="130"/>
      <c r="G26" s="130"/>
      <c r="H26" s="31"/>
      <c r="I26" s="27"/>
    </row>
    <row r="27" spans="1:9">
      <c r="A27" s="24"/>
      <c r="B27" s="24"/>
      <c r="C27" s="24"/>
      <c r="D27" s="24"/>
      <c r="E27" s="28"/>
      <c r="F27" s="27"/>
      <c r="G27" s="27"/>
      <c r="H27" s="27"/>
      <c r="I27" s="27"/>
    </row>
    <row r="28" spans="1:9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>
      <c r="A29" s="136" t="s">
        <v>15</v>
      </c>
      <c r="B29" s="136"/>
      <c r="C29" s="136"/>
      <c r="D29" s="136"/>
      <c r="E29" s="136"/>
      <c r="F29" s="136"/>
      <c r="G29" s="136"/>
      <c r="H29" s="136"/>
      <c r="I29" s="136"/>
    </row>
    <row r="30" spans="1:9" ht="45.75" customHeight="1">
      <c r="A30" s="129" t="str">
        <f>F25</f>
        <v>CENTRO NACIONAL DE CONTROL DE ENERGÍA</v>
      </c>
      <c r="B30" s="129"/>
      <c r="C30" s="129"/>
      <c r="D30" s="129"/>
      <c r="E30" s="129"/>
      <c r="F30" s="129"/>
      <c r="G30" s="129"/>
      <c r="H30" s="129"/>
      <c r="I30" s="129"/>
    </row>
    <row r="31" spans="1:9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>
      <c r="A33" s="40"/>
      <c r="B33" s="137" t="s">
        <v>2</v>
      </c>
      <c r="C33" s="137"/>
      <c r="D33" s="137"/>
      <c r="E33" s="137"/>
      <c r="F33" s="137"/>
      <c r="G33" s="137"/>
      <c r="H33" s="137"/>
      <c r="I33" s="137"/>
    </row>
    <row r="34" spans="1:9" ht="40.5" customHeight="1">
      <c r="A34" s="41" t="s">
        <v>3</v>
      </c>
      <c r="B34" s="128" t="s">
        <v>18</v>
      </c>
      <c r="C34" s="128"/>
      <c r="D34" s="128"/>
      <c r="E34" s="128"/>
      <c r="F34" s="128"/>
      <c r="G34" s="128"/>
      <c r="H34" s="128"/>
      <c r="I34" s="128"/>
    </row>
    <row r="35" spans="1:9" ht="40.5" customHeight="1">
      <c r="A35" s="41" t="s">
        <v>4</v>
      </c>
      <c r="B35" s="128" t="s">
        <v>9</v>
      </c>
      <c r="C35" s="128"/>
      <c r="D35" s="128"/>
      <c r="E35" s="128"/>
      <c r="F35" s="128"/>
      <c r="G35" s="128"/>
      <c r="H35" s="128"/>
      <c r="I35" s="128"/>
    </row>
    <row r="36" spans="1:9" ht="25.5">
      <c r="A36" s="41" t="s">
        <v>5</v>
      </c>
      <c r="B36" s="128" t="s">
        <v>10</v>
      </c>
      <c r="C36" s="128"/>
      <c r="D36" s="128"/>
      <c r="E36" s="128"/>
      <c r="F36" s="128"/>
      <c r="G36" s="128"/>
      <c r="H36" s="128"/>
      <c r="I36" s="128"/>
    </row>
    <row r="37" spans="1:9" ht="40.5" customHeight="1">
      <c r="A37" s="41" t="s">
        <v>6</v>
      </c>
      <c r="B37" s="128" t="s">
        <v>14</v>
      </c>
      <c r="C37" s="128"/>
      <c r="D37" s="128"/>
      <c r="E37" s="128"/>
      <c r="F37" s="128"/>
      <c r="G37" s="128"/>
      <c r="H37" s="128"/>
      <c r="I37" s="128"/>
    </row>
    <row r="38" spans="1:9" ht="25.5">
      <c r="A38" s="127" t="s">
        <v>28</v>
      </c>
      <c r="B38" s="128" t="s">
        <v>27</v>
      </c>
      <c r="C38" s="128"/>
      <c r="D38" s="128"/>
      <c r="E38" s="128"/>
      <c r="F38" s="128"/>
      <c r="G38" s="128"/>
      <c r="H38" s="128"/>
      <c r="I38" s="128"/>
    </row>
    <row r="39" spans="1:9" ht="20.25">
      <c r="A39" s="29"/>
      <c r="B39" s="131"/>
      <c r="C39" s="131"/>
      <c r="D39" s="131"/>
      <c r="E39" s="131"/>
      <c r="F39" s="131"/>
      <c r="G39" s="131"/>
      <c r="H39" s="131"/>
      <c r="I39" s="131"/>
    </row>
    <row r="40" spans="1:9" ht="20.25">
      <c r="A40" s="29"/>
      <c r="B40" s="132"/>
      <c r="C40" s="132"/>
      <c r="D40" s="132"/>
      <c r="E40" s="132"/>
      <c r="F40" s="132"/>
      <c r="G40" s="132"/>
      <c r="H40" s="132"/>
      <c r="I40" s="132"/>
    </row>
    <row r="42" spans="1:9" ht="15.7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250"/>
  <sheetViews>
    <sheetView zoomScaleNormal="100" workbookViewId="0">
      <selection activeCell="A9" sqref="A9"/>
    </sheetView>
  </sheetViews>
  <sheetFormatPr baseColWidth="10" defaultColWidth="9.140625" defaultRowHeight="14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18">
      <c r="A2" s="138" t="s">
        <v>19</v>
      </c>
      <c r="B2" s="138"/>
      <c r="C2" s="138"/>
      <c r="D2" s="138"/>
      <c r="E2" s="138"/>
      <c r="F2" s="138"/>
      <c r="G2" s="138"/>
      <c r="H2" s="138"/>
      <c r="I2" s="138"/>
    </row>
    <row r="3" spans="1:9" s="3" customFormat="1" ht="18" customHeight="1">
      <c r="A3" s="138" t="s">
        <v>7</v>
      </c>
      <c r="B3" s="138"/>
      <c r="C3" s="138"/>
      <c r="D3" s="138"/>
      <c r="E3" s="138"/>
      <c r="F3" s="138"/>
      <c r="G3" s="138"/>
      <c r="H3" s="138"/>
      <c r="I3" s="138"/>
    </row>
    <row r="4" spans="1:9" s="3" customFormat="1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>
      <c r="A5" s="4"/>
      <c r="B5" s="21"/>
      <c r="C5" s="13"/>
      <c r="D5" s="13"/>
      <c r="E5" s="13"/>
      <c r="F5" s="15"/>
      <c r="G5" s="16"/>
      <c r="H5" s="11"/>
    </row>
    <row r="6" spans="1:9" s="3" customFormat="1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>
      <c r="A7" s="139" t="str">
        <f>PORTADA!F25</f>
        <v>CENTRO NACIONAL DE CONTROL DE ENERGÍA</v>
      </c>
      <c r="B7" s="139"/>
      <c r="C7" s="139"/>
      <c r="D7" s="139"/>
      <c r="E7" s="139"/>
      <c r="F7" s="139"/>
      <c r="G7" s="49"/>
      <c r="H7" s="50"/>
      <c r="I7" s="51">
        <f>PORTADA!E25</f>
        <v>44160</v>
      </c>
    </row>
    <row r="8" spans="1:9" ht="13.5" thickBot="1">
      <c r="A8" s="8"/>
      <c r="B8" s="22"/>
      <c r="C8" s="19"/>
      <c r="D8" s="19"/>
      <c r="E8" s="19"/>
      <c r="F8" s="17"/>
      <c r="G8" s="145">
        <f>SUM(I9:I1048576)</f>
        <v>-121743.976</v>
      </c>
      <c r="H8" s="5"/>
      <c r="I8" s="6"/>
    </row>
    <row r="9" spans="1:9" s="23" customFormat="1" ht="25.5" customHeight="1" thickBot="1">
      <c r="A9" s="52" t="s">
        <v>29</v>
      </c>
      <c r="B9" s="53" t="s">
        <v>30</v>
      </c>
      <c r="C9" s="53" t="s">
        <v>74</v>
      </c>
      <c r="D9" s="53" t="s">
        <v>75</v>
      </c>
      <c r="E9" s="53" t="s">
        <v>35</v>
      </c>
      <c r="F9" s="53" t="s">
        <v>76</v>
      </c>
      <c r="G9" s="53" t="s">
        <v>77</v>
      </c>
      <c r="H9" s="53" t="s">
        <v>78</v>
      </c>
      <c r="I9" s="53" t="s">
        <v>79</v>
      </c>
    </row>
    <row r="10" spans="1:9">
      <c r="A10" s="55" t="s">
        <v>37</v>
      </c>
      <c r="B10" s="56" t="s">
        <v>38</v>
      </c>
      <c r="C10" s="57" t="s">
        <v>41</v>
      </c>
      <c r="D10" s="57" t="s">
        <v>80</v>
      </c>
      <c r="E10" s="56" t="s">
        <v>81</v>
      </c>
      <c r="F10" s="58">
        <v>0</v>
      </c>
      <c r="G10" s="59">
        <v>0</v>
      </c>
      <c r="H10" s="60">
        <v>18.63</v>
      </c>
      <c r="I10" s="60">
        <v>0</v>
      </c>
    </row>
    <row r="11" spans="1:9">
      <c r="A11" s="55" t="s">
        <v>37</v>
      </c>
      <c r="B11" s="56" t="s">
        <v>38</v>
      </c>
      <c r="C11" s="57" t="s">
        <v>41</v>
      </c>
      <c r="D11" s="57" t="s">
        <v>82</v>
      </c>
      <c r="E11" s="56" t="s">
        <v>45</v>
      </c>
      <c r="F11" s="58">
        <v>0</v>
      </c>
      <c r="G11" s="59">
        <v>25</v>
      </c>
      <c r="H11" s="60">
        <v>18.63</v>
      </c>
      <c r="I11" s="60">
        <v>0</v>
      </c>
    </row>
    <row r="12" spans="1:9">
      <c r="A12" s="55" t="s">
        <v>37</v>
      </c>
      <c r="B12" s="56" t="s">
        <v>38</v>
      </c>
      <c r="C12" s="57" t="s">
        <v>41</v>
      </c>
      <c r="D12" s="57" t="s">
        <v>82</v>
      </c>
      <c r="E12" s="56" t="s">
        <v>42</v>
      </c>
      <c r="F12" s="58">
        <v>0</v>
      </c>
      <c r="G12" s="59">
        <v>0</v>
      </c>
      <c r="H12" s="60">
        <v>18.63</v>
      </c>
      <c r="I12" s="60">
        <v>0</v>
      </c>
    </row>
    <row r="13" spans="1:9">
      <c r="A13" s="55" t="s">
        <v>37</v>
      </c>
      <c r="B13" s="56" t="s">
        <v>38</v>
      </c>
      <c r="C13" s="57" t="s">
        <v>41</v>
      </c>
      <c r="D13" s="57" t="s">
        <v>82</v>
      </c>
      <c r="E13" s="56" t="s">
        <v>42</v>
      </c>
      <c r="F13" s="58">
        <v>0</v>
      </c>
      <c r="G13" s="59">
        <v>0</v>
      </c>
      <c r="H13" s="60">
        <v>18.63</v>
      </c>
      <c r="I13" s="60">
        <v>0</v>
      </c>
    </row>
    <row r="14" spans="1:9">
      <c r="A14" s="55" t="s">
        <v>37</v>
      </c>
      <c r="B14" s="56" t="s">
        <v>38</v>
      </c>
      <c r="C14" s="57" t="s">
        <v>41</v>
      </c>
      <c r="D14" s="57" t="s">
        <v>80</v>
      </c>
      <c r="E14" s="56" t="s">
        <v>81</v>
      </c>
      <c r="F14" s="58">
        <v>0</v>
      </c>
      <c r="G14" s="59">
        <v>0</v>
      </c>
      <c r="H14" s="60">
        <v>18.63</v>
      </c>
      <c r="I14" s="60">
        <v>0</v>
      </c>
    </row>
    <row r="15" spans="1:9">
      <c r="A15" s="55" t="s">
        <v>37</v>
      </c>
      <c r="B15" s="56" t="s">
        <v>46</v>
      </c>
      <c r="C15" s="57" t="s">
        <v>41</v>
      </c>
      <c r="D15" s="57" t="s">
        <v>80</v>
      </c>
      <c r="E15" s="56" t="s">
        <v>81</v>
      </c>
      <c r="F15" s="58">
        <v>0</v>
      </c>
      <c r="G15" s="59">
        <v>0</v>
      </c>
      <c r="H15" s="60">
        <v>21.3</v>
      </c>
      <c r="I15" s="60">
        <v>0</v>
      </c>
    </row>
    <row r="16" spans="1:9">
      <c r="A16" s="55" t="s">
        <v>37</v>
      </c>
      <c r="B16" s="56" t="s">
        <v>46</v>
      </c>
      <c r="C16" s="57" t="s">
        <v>41</v>
      </c>
      <c r="D16" s="57" t="s">
        <v>80</v>
      </c>
      <c r="E16" s="56" t="s">
        <v>81</v>
      </c>
      <c r="F16" s="58">
        <v>0</v>
      </c>
      <c r="G16" s="59">
        <v>0</v>
      </c>
      <c r="H16" s="60">
        <v>21.3</v>
      </c>
      <c r="I16" s="60">
        <v>0</v>
      </c>
    </row>
    <row r="17" spans="1:9">
      <c r="A17" s="55" t="s">
        <v>37</v>
      </c>
      <c r="B17" s="56" t="s">
        <v>46</v>
      </c>
      <c r="C17" s="57" t="s">
        <v>41</v>
      </c>
      <c r="D17" s="57" t="s">
        <v>82</v>
      </c>
      <c r="E17" s="56" t="s">
        <v>42</v>
      </c>
      <c r="F17" s="58">
        <v>0</v>
      </c>
      <c r="G17" s="59">
        <v>0</v>
      </c>
      <c r="H17" s="60">
        <v>21.3</v>
      </c>
      <c r="I17" s="60">
        <v>0</v>
      </c>
    </row>
    <row r="18" spans="1:9">
      <c r="A18" s="55" t="s">
        <v>37</v>
      </c>
      <c r="B18" s="56" t="s">
        <v>46</v>
      </c>
      <c r="C18" s="57" t="s">
        <v>41</v>
      </c>
      <c r="D18" s="57" t="s">
        <v>82</v>
      </c>
      <c r="E18" s="56" t="s">
        <v>42</v>
      </c>
      <c r="F18" s="58">
        <v>0</v>
      </c>
      <c r="G18" s="59">
        <v>0</v>
      </c>
      <c r="H18" s="60">
        <v>21.3</v>
      </c>
      <c r="I18" s="60">
        <v>0</v>
      </c>
    </row>
    <row r="19" spans="1:9">
      <c r="A19" s="55" t="s">
        <v>37</v>
      </c>
      <c r="B19" s="56" t="s">
        <v>46</v>
      </c>
      <c r="C19" s="57" t="s">
        <v>41</v>
      </c>
      <c r="D19" s="57" t="s">
        <v>82</v>
      </c>
      <c r="E19" s="56" t="s">
        <v>45</v>
      </c>
      <c r="F19" s="58">
        <v>0</v>
      </c>
      <c r="G19" s="59">
        <v>25</v>
      </c>
      <c r="H19" s="60">
        <v>21.3</v>
      </c>
      <c r="I19" s="60">
        <v>0</v>
      </c>
    </row>
    <row r="20" spans="1:9">
      <c r="A20" s="55" t="s">
        <v>37</v>
      </c>
      <c r="B20" s="56" t="s">
        <v>47</v>
      </c>
      <c r="C20" s="57" t="s">
        <v>41</v>
      </c>
      <c r="D20" s="57" t="s">
        <v>80</v>
      </c>
      <c r="E20" s="56" t="s">
        <v>81</v>
      </c>
      <c r="F20" s="58">
        <v>0</v>
      </c>
      <c r="G20" s="59">
        <v>0</v>
      </c>
      <c r="H20" s="60">
        <v>21.26</v>
      </c>
      <c r="I20" s="60">
        <v>0</v>
      </c>
    </row>
    <row r="21" spans="1:9">
      <c r="A21" s="55" t="s">
        <v>37</v>
      </c>
      <c r="B21" s="56" t="s">
        <v>47</v>
      </c>
      <c r="C21" s="57" t="s">
        <v>41</v>
      </c>
      <c r="D21" s="57" t="s">
        <v>80</v>
      </c>
      <c r="E21" s="56" t="s">
        <v>81</v>
      </c>
      <c r="F21" s="58">
        <v>0</v>
      </c>
      <c r="G21" s="59">
        <v>0</v>
      </c>
      <c r="H21" s="60">
        <v>21.26</v>
      </c>
      <c r="I21" s="60">
        <v>0</v>
      </c>
    </row>
    <row r="22" spans="1:9">
      <c r="A22" s="55" t="s">
        <v>37</v>
      </c>
      <c r="B22" s="56" t="s">
        <v>47</v>
      </c>
      <c r="C22" s="57" t="s">
        <v>41</v>
      </c>
      <c r="D22" s="57" t="s">
        <v>82</v>
      </c>
      <c r="E22" s="56" t="s">
        <v>42</v>
      </c>
      <c r="F22" s="58">
        <v>0</v>
      </c>
      <c r="G22" s="59">
        <v>0</v>
      </c>
      <c r="H22" s="60">
        <v>21.26</v>
      </c>
      <c r="I22" s="60">
        <v>0</v>
      </c>
    </row>
    <row r="23" spans="1:9">
      <c r="A23" s="55" t="s">
        <v>37</v>
      </c>
      <c r="B23" s="56" t="s">
        <v>47</v>
      </c>
      <c r="C23" s="57" t="s">
        <v>41</v>
      </c>
      <c r="D23" s="57" t="s">
        <v>82</v>
      </c>
      <c r="E23" s="56" t="s">
        <v>45</v>
      </c>
      <c r="F23" s="58">
        <v>0</v>
      </c>
      <c r="G23" s="59">
        <v>25</v>
      </c>
      <c r="H23" s="60">
        <v>21.26</v>
      </c>
      <c r="I23" s="60">
        <v>0</v>
      </c>
    </row>
    <row r="24" spans="1:9">
      <c r="A24" s="55" t="s">
        <v>37</v>
      </c>
      <c r="B24" s="56" t="s">
        <v>47</v>
      </c>
      <c r="C24" s="57" t="s">
        <v>41</v>
      </c>
      <c r="D24" s="57" t="s">
        <v>82</v>
      </c>
      <c r="E24" s="56" t="s">
        <v>42</v>
      </c>
      <c r="F24" s="58">
        <v>0</v>
      </c>
      <c r="G24" s="59">
        <v>0</v>
      </c>
      <c r="H24" s="60">
        <v>21.26</v>
      </c>
      <c r="I24" s="60">
        <v>0</v>
      </c>
    </row>
    <row r="25" spans="1:9">
      <c r="A25" s="55" t="s">
        <v>37</v>
      </c>
      <c r="B25" s="61" t="s">
        <v>48</v>
      </c>
      <c r="C25" s="55" t="s">
        <v>41</v>
      </c>
      <c r="D25" s="55" t="s">
        <v>80</v>
      </c>
      <c r="E25" s="61" t="s">
        <v>81</v>
      </c>
      <c r="F25" s="62">
        <v>0</v>
      </c>
      <c r="G25" s="63">
        <v>0</v>
      </c>
      <c r="H25" s="64">
        <v>21.26</v>
      </c>
      <c r="I25" s="64">
        <v>0</v>
      </c>
    </row>
    <row r="26" spans="1:9">
      <c r="A26" s="55" t="s">
        <v>37</v>
      </c>
      <c r="B26" s="61" t="s">
        <v>48</v>
      </c>
      <c r="C26" s="55" t="s">
        <v>41</v>
      </c>
      <c r="D26" s="55" t="s">
        <v>80</v>
      </c>
      <c r="E26" s="61" t="s">
        <v>81</v>
      </c>
      <c r="F26" s="62">
        <v>0</v>
      </c>
      <c r="G26" s="63">
        <v>0</v>
      </c>
      <c r="H26" s="64">
        <v>21.26</v>
      </c>
      <c r="I26" s="64">
        <v>0</v>
      </c>
    </row>
    <row r="27" spans="1:9">
      <c r="A27" s="55" t="s">
        <v>37</v>
      </c>
      <c r="B27" s="61" t="s">
        <v>48</v>
      </c>
      <c r="C27" s="55" t="s">
        <v>41</v>
      </c>
      <c r="D27" s="55" t="s">
        <v>82</v>
      </c>
      <c r="E27" s="61" t="s">
        <v>42</v>
      </c>
      <c r="F27" s="62">
        <v>0</v>
      </c>
      <c r="G27" s="63">
        <v>0</v>
      </c>
      <c r="H27" s="64">
        <v>21.26</v>
      </c>
      <c r="I27" s="64">
        <v>0</v>
      </c>
    </row>
    <row r="28" spans="1:9">
      <c r="A28" s="55" t="s">
        <v>37</v>
      </c>
      <c r="B28" s="61" t="s">
        <v>48</v>
      </c>
      <c r="C28" s="55" t="s">
        <v>41</v>
      </c>
      <c r="D28" s="55" t="s">
        <v>82</v>
      </c>
      <c r="E28" s="61" t="s">
        <v>42</v>
      </c>
      <c r="F28" s="62">
        <v>0</v>
      </c>
      <c r="G28" s="63">
        <v>0</v>
      </c>
      <c r="H28" s="64">
        <v>21.26</v>
      </c>
      <c r="I28" s="64">
        <v>0</v>
      </c>
    </row>
    <row r="29" spans="1:9">
      <c r="A29" s="55" t="s">
        <v>37</v>
      </c>
      <c r="B29" s="61" t="s">
        <v>48</v>
      </c>
      <c r="C29" s="55" t="s">
        <v>41</v>
      </c>
      <c r="D29" s="55" t="s">
        <v>82</v>
      </c>
      <c r="E29" s="61" t="s">
        <v>45</v>
      </c>
      <c r="F29" s="62">
        <v>0</v>
      </c>
      <c r="G29" s="63">
        <v>25</v>
      </c>
      <c r="H29" s="64">
        <v>21.26</v>
      </c>
      <c r="I29" s="64">
        <v>0</v>
      </c>
    </row>
    <row r="30" spans="1:9">
      <c r="A30" s="55" t="s">
        <v>37</v>
      </c>
      <c r="B30" s="61" t="s">
        <v>49</v>
      </c>
      <c r="C30" s="55" t="s">
        <v>41</v>
      </c>
      <c r="D30" s="55" t="s">
        <v>82</v>
      </c>
      <c r="E30" s="61" t="s">
        <v>42</v>
      </c>
      <c r="F30" s="62">
        <v>0</v>
      </c>
      <c r="G30" s="63">
        <v>0</v>
      </c>
      <c r="H30" s="64">
        <v>21.28</v>
      </c>
      <c r="I30" s="64">
        <v>0</v>
      </c>
    </row>
    <row r="31" spans="1:9">
      <c r="A31" s="55" t="s">
        <v>37</v>
      </c>
      <c r="B31" s="61" t="s">
        <v>49</v>
      </c>
      <c r="C31" s="55" t="s">
        <v>41</v>
      </c>
      <c r="D31" s="55" t="s">
        <v>82</v>
      </c>
      <c r="E31" s="61" t="s">
        <v>45</v>
      </c>
      <c r="F31" s="62">
        <v>0</v>
      </c>
      <c r="G31" s="63">
        <v>25</v>
      </c>
      <c r="H31" s="64">
        <v>21.28</v>
      </c>
      <c r="I31" s="64">
        <v>0</v>
      </c>
    </row>
    <row r="32" spans="1:9">
      <c r="A32" s="55" t="s">
        <v>37</v>
      </c>
      <c r="B32" s="61" t="s">
        <v>49</v>
      </c>
      <c r="C32" s="55" t="s">
        <v>41</v>
      </c>
      <c r="D32" s="55" t="s">
        <v>80</v>
      </c>
      <c r="E32" s="61" t="s">
        <v>81</v>
      </c>
      <c r="F32" s="62">
        <v>0</v>
      </c>
      <c r="G32" s="63">
        <v>0</v>
      </c>
      <c r="H32" s="64">
        <v>21.28</v>
      </c>
      <c r="I32" s="64">
        <v>0</v>
      </c>
    </row>
    <row r="33" spans="1:9">
      <c r="A33" s="55" t="s">
        <v>37</v>
      </c>
      <c r="B33" s="61" t="s">
        <v>49</v>
      </c>
      <c r="C33" s="55" t="s">
        <v>41</v>
      </c>
      <c r="D33" s="55" t="s">
        <v>80</v>
      </c>
      <c r="E33" s="61" t="s">
        <v>81</v>
      </c>
      <c r="F33" s="62">
        <v>0</v>
      </c>
      <c r="G33" s="63">
        <v>0</v>
      </c>
      <c r="H33" s="64">
        <v>21.28</v>
      </c>
      <c r="I33" s="64">
        <v>0</v>
      </c>
    </row>
    <row r="34" spans="1:9">
      <c r="A34" s="55" t="s">
        <v>37</v>
      </c>
      <c r="B34" s="61" t="s">
        <v>49</v>
      </c>
      <c r="C34" s="55" t="s">
        <v>41</v>
      </c>
      <c r="D34" s="55" t="s">
        <v>82</v>
      </c>
      <c r="E34" s="61" t="s">
        <v>42</v>
      </c>
      <c r="F34" s="62">
        <v>0</v>
      </c>
      <c r="G34" s="63">
        <v>0</v>
      </c>
      <c r="H34" s="64">
        <v>21.28</v>
      </c>
      <c r="I34" s="64">
        <v>0</v>
      </c>
    </row>
    <row r="35" spans="1:9">
      <c r="A35" s="55" t="s">
        <v>37</v>
      </c>
      <c r="B35" s="61" t="s">
        <v>50</v>
      </c>
      <c r="C35" s="55" t="s">
        <v>41</v>
      </c>
      <c r="D35" s="55" t="s">
        <v>82</v>
      </c>
      <c r="E35" s="61" t="s">
        <v>42</v>
      </c>
      <c r="F35" s="62">
        <v>0</v>
      </c>
      <c r="G35" s="63">
        <v>0</v>
      </c>
      <c r="H35" s="64">
        <v>21.27</v>
      </c>
      <c r="I35" s="64">
        <v>0</v>
      </c>
    </row>
    <row r="36" spans="1:9">
      <c r="A36" s="55" t="s">
        <v>37</v>
      </c>
      <c r="B36" s="61" t="s">
        <v>50</v>
      </c>
      <c r="C36" s="55" t="s">
        <v>41</v>
      </c>
      <c r="D36" s="55" t="s">
        <v>82</v>
      </c>
      <c r="E36" s="61" t="s">
        <v>42</v>
      </c>
      <c r="F36" s="62">
        <v>0</v>
      </c>
      <c r="G36" s="63">
        <v>0</v>
      </c>
      <c r="H36" s="64">
        <v>21.27</v>
      </c>
      <c r="I36" s="64">
        <v>0</v>
      </c>
    </row>
    <row r="37" spans="1:9">
      <c r="A37" s="55" t="s">
        <v>37</v>
      </c>
      <c r="B37" s="61" t="s">
        <v>50</v>
      </c>
      <c r="C37" s="55" t="s">
        <v>41</v>
      </c>
      <c r="D37" s="55" t="s">
        <v>80</v>
      </c>
      <c r="E37" s="61" t="s">
        <v>81</v>
      </c>
      <c r="F37" s="62">
        <v>0</v>
      </c>
      <c r="G37" s="63">
        <v>0</v>
      </c>
      <c r="H37" s="64">
        <v>21.27</v>
      </c>
      <c r="I37" s="64">
        <v>0</v>
      </c>
    </row>
    <row r="38" spans="1:9">
      <c r="A38" s="55" t="s">
        <v>37</v>
      </c>
      <c r="B38" s="61" t="s">
        <v>50</v>
      </c>
      <c r="C38" s="55" t="s">
        <v>41</v>
      </c>
      <c r="D38" s="55" t="s">
        <v>80</v>
      </c>
      <c r="E38" s="61" t="s">
        <v>81</v>
      </c>
      <c r="F38" s="62">
        <v>0</v>
      </c>
      <c r="G38" s="63">
        <v>0</v>
      </c>
      <c r="H38" s="64">
        <v>21.27</v>
      </c>
      <c r="I38" s="64">
        <v>0</v>
      </c>
    </row>
    <row r="39" spans="1:9">
      <c r="A39" s="55" t="s">
        <v>37</v>
      </c>
      <c r="B39" s="61" t="s">
        <v>50</v>
      </c>
      <c r="C39" s="55" t="s">
        <v>41</v>
      </c>
      <c r="D39" s="55" t="s">
        <v>82</v>
      </c>
      <c r="E39" s="61" t="s">
        <v>45</v>
      </c>
      <c r="F39" s="62">
        <v>0</v>
      </c>
      <c r="G39" s="63">
        <v>25</v>
      </c>
      <c r="H39" s="64">
        <v>21.27</v>
      </c>
      <c r="I39" s="64">
        <v>0</v>
      </c>
    </row>
    <row r="40" spans="1:9">
      <c r="A40" s="55" t="s">
        <v>37</v>
      </c>
      <c r="B40" s="61" t="s">
        <v>51</v>
      </c>
      <c r="C40" s="55" t="s">
        <v>41</v>
      </c>
      <c r="D40" s="55" t="s">
        <v>82</v>
      </c>
      <c r="E40" s="61" t="s">
        <v>42</v>
      </c>
      <c r="F40" s="62">
        <v>0</v>
      </c>
      <c r="G40" s="63">
        <v>5.4089999999999998</v>
      </c>
      <c r="H40" s="64">
        <v>44.45</v>
      </c>
      <c r="I40" s="64">
        <v>0</v>
      </c>
    </row>
    <row r="41" spans="1:9">
      <c r="A41" s="55" t="s">
        <v>37</v>
      </c>
      <c r="B41" s="61" t="s">
        <v>51</v>
      </c>
      <c r="C41" s="55" t="s">
        <v>41</v>
      </c>
      <c r="D41" s="55" t="s">
        <v>82</v>
      </c>
      <c r="E41" s="61" t="s">
        <v>42</v>
      </c>
      <c r="F41" s="62">
        <v>0</v>
      </c>
      <c r="G41" s="63">
        <v>20</v>
      </c>
      <c r="H41" s="64">
        <v>44.45</v>
      </c>
      <c r="I41" s="64">
        <v>0</v>
      </c>
    </row>
    <row r="42" spans="1:9">
      <c r="A42" s="55" t="s">
        <v>37</v>
      </c>
      <c r="B42" s="61" t="s">
        <v>51</v>
      </c>
      <c r="C42" s="55" t="s">
        <v>41</v>
      </c>
      <c r="D42" s="55" t="s">
        <v>82</v>
      </c>
      <c r="E42" s="61" t="s">
        <v>45</v>
      </c>
      <c r="F42" s="62">
        <v>0</v>
      </c>
      <c r="G42" s="63">
        <v>25</v>
      </c>
      <c r="H42" s="64">
        <v>44.45</v>
      </c>
      <c r="I42" s="64">
        <v>0</v>
      </c>
    </row>
    <row r="43" spans="1:9">
      <c r="A43" s="55" t="s">
        <v>37</v>
      </c>
      <c r="B43" s="61" t="s">
        <v>51</v>
      </c>
      <c r="C43" s="55" t="s">
        <v>41</v>
      </c>
      <c r="D43" s="55" t="s">
        <v>80</v>
      </c>
      <c r="E43" s="61" t="s">
        <v>81</v>
      </c>
      <c r="F43" s="62">
        <v>0</v>
      </c>
      <c r="G43" s="63">
        <v>0</v>
      </c>
      <c r="H43" s="64">
        <v>44.45</v>
      </c>
      <c r="I43" s="64">
        <v>0</v>
      </c>
    </row>
    <row r="44" spans="1:9">
      <c r="A44" s="55" t="s">
        <v>37</v>
      </c>
      <c r="B44" s="61" t="s">
        <v>51</v>
      </c>
      <c r="C44" s="55" t="s">
        <v>41</v>
      </c>
      <c r="D44" s="55" t="s">
        <v>80</v>
      </c>
      <c r="E44" s="61" t="s">
        <v>81</v>
      </c>
      <c r="F44" s="62">
        <v>0</v>
      </c>
      <c r="G44" s="63">
        <v>0</v>
      </c>
      <c r="H44" s="64">
        <v>44.45</v>
      </c>
      <c r="I44" s="64">
        <v>0</v>
      </c>
    </row>
    <row r="45" spans="1:9">
      <c r="A45" s="55" t="s">
        <v>37</v>
      </c>
      <c r="B45" s="61" t="s">
        <v>52</v>
      </c>
      <c r="C45" s="55" t="s">
        <v>41</v>
      </c>
      <c r="D45" s="55" t="s">
        <v>82</v>
      </c>
      <c r="E45" s="61" t="s">
        <v>42</v>
      </c>
      <c r="F45" s="62">
        <v>0</v>
      </c>
      <c r="G45" s="63">
        <v>0.80200000000000005</v>
      </c>
      <c r="H45" s="64">
        <v>43.89</v>
      </c>
      <c r="I45" s="64">
        <v>0</v>
      </c>
    </row>
    <row r="46" spans="1:9">
      <c r="A46" s="55" t="s">
        <v>37</v>
      </c>
      <c r="B46" s="61" t="s">
        <v>52</v>
      </c>
      <c r="C46" s="55" t="s">
        <v>41</v>
      </c>
      <c r="D46" s="55" t="s">
        <v>80</v>
      </c>
      <c r="E46" s="61" t="s">
        <v>81</v>
      </c>
      <c r="F46" s="62">
        <v>0</v>
      </c>
      <c r="G46" s="63">
        <v>0</v>
      </c>
      <c r="H46" s="64">
        <v>43.89</v>
      </c>
      <c r="I46" s="64">
        <v>0</v>
      </c>
    </row>
    <row r="47" spans="1:9">
      <c r="A47" s="55" t="s">
        <v>37</v>
      </c>
      <c r="B47" s="61" t="s">
        <v>52</v>
      </c>
      <c r="C47" s="55" t="s">
        <v>41</v>
      </c>
      <c r="D47" s="55" t="s">
        <v>80</v>
      </c>
      <c r="E47" s="61" t="s">
        <v>81</v>
      </c>
      <c r="F47" s="62">
        <v>0</v>
      </c>
      <c r="G47" s="63">
        <v>0</v>
      </c>
      <c r="H47" s="64">
        <v>43.89</v>
      </c>
      <c r="I47" s="64">
        <v>0</v>
      </c>
    </row>
    <row r="48" spans="1:9">
      <c r="A48" s="55" t="s">
        <v>37</v>
      </c>
      <c r="B48" s="61" t="s">
        <v>52</v>
      </c>
      <c r="C48" s="55" t="s">
        <v>41</v>
      </c>
      <c r="D48" s="55" t="s">
        <v>82</v>
      </c>
      <c r="E48" s="61" t="s">
        <v>45</v>
      </c>
      <c r="F48" s="62">
        <v>0</v>
      </c>
      <c r="G48" s="63">
        <v>25</v>
      </c>
      <c r="H48" s="64">
        <v>43.89</v>
      </c>
      <c r="I48" s="64">
        <v>0</v>
      </c>
    </row>
    <row r="49" spans="1:9">
      <c r="A49" s="55" t="s">
        <v>37</v>
      </c>
      <c r="B49" s="61" t="s">
        <v>52</v>
      </c>
      <c r="C49" s="55" t="s">
        <v>41</v>
      </c>
      <c r="D49" s="55" t="s">
        <v>82</v>
      </c>
      <c r="E49" s="61" t="s">
        <v>42</v>
      </c>
      <c r="F49" s="62">
        <v>0</v>
      </c>
      <c r="G49" s="63">
        <v>0</v>
      </c>
      <c r="H49" s="64">
        <v>43.89</v>
      </c>
      <c r="I49" s="64">
        <v>0</v>
      </c>
    </row>
    <row r="50" spans="1:9">
      <c r="A50" s="55" t="s">
        <v>37</v>
      </c>
      <c r="B50" s="61" t="s">
        <v>53</v>
      </c>
      <c r="C50" s="55" t="s">
        <v>41</v>
      </c>
      <c r="D50" s="55" t="s">
        <v>80</v>
      </c>
      <c r="E50" s="61" t="s">
        <v>81</v>
      </c>
      <c r="F50" s="62">
        <v>0</v>
      </c>
      <c r="G50" s="63">
        <v>0</v>
      </c>
      <c r="H50" s="64">
        <v>43.94</v>
      </c>
      <c r="I50" s="64">
        <v>0</v>
      </c>
    </row>
    <row r="51" spans="1:9">
      <c r="A51" s="55" t="s">
        <v>37</v>
      </c>
      <c r="B51" s="61" t="s">
        <v>53</v>
      </c>
      <c r="C51" s="55" t="s">
        <v>41</v>
      </c>
      <c r="D51" s="55" t="s">
        <v>80</v>
      </c>
      <c r="E51" s="61" t="s">
        <v>81</v>
      </c>
      <c r="F51" s="62">
        <v>0</v>
      </c>
      <c r="G51" s="63">
        <v>0</v>
      </c>
      <c r="H51" s="64">
        <v>43.94</v>
      </c>
      <c r="I51" s="64">
        <v>0</v>
      </c>
    </row>
    <row r="52" spans="1:9">
      <c r="A52" s="55" t="s">
        <v>37</v>
      </c>
      <c r="B52" s="61" t="s">
        <v>53</v>
      </c>
      <c r="C52" s="55" t="s">
        <v>41</v>
      </c>
      <c r="D52" s="55" t="s">
        <v>82</v>
      </c>
      <c r="E52" s="61" t="s">
        <v>42</v>
      </c>
      <c r="F52" s="62">
        <v>0</v>
      </c>
      <c r="G52" s="63">
        <v>0</v>
      </c>
      <c r="H52" s="64">
        <v>43.94</v>
      </c>
      <c r="I52" s="64">
        <v>0</v>
      </c>
    </row>
    <row r="53" spans="1:9">
      <c r="A53" s="55" t="s">
        <v>37</v>
      </c>
      <c r="B53" s="61" t="s">
        <v>53</v>
      </c>
      <c r="C53" s="55" t="s">
        <v>41</v>
      </c>
      <c r="D53" s="55" t="s">
        <v>82</v>
      </c>
      <c r="E53" s="61" t="s">
        <v>45</v>
      </c>
      <c r="F53" s="62">
        <v>0</v>
      </c>
      <c r="G53" s="63">
        <v>25</v>
      </c>
      <c r="H53" s="64">
        <v>43.94</v>
      </c>
      <c r="I53" s="64">
        <v>0</v>
      </c>
    </row>
    <row r="54" spans="1:9">
      <c r="A54" s="55" t="s">
        <v>37</v>
      </c>
      <c r="B54" s="61" t="s">
        <v>53</v>
      </c>
      <c r="C54" s="55" t="s">
        <v>41</v>
      </c>
      <c r="D54" s="55" t="s">
        <v>82</v>
      </c>
      <c r="E54" s="61" t="s">
        <v>42</v>
      </c>
      <c r="F54" s="62">
        <v>0</v>
      </c>
      <c r="G54" s="63">
        <v>20</v>
      </c>
      <c r="H54" s="64">
        <v>43.94</v>
      </c>
      <c r="I54" s="64">
        <v>0</v>
      </c>
    </row>
    <row r="55" spans="1:9">
      <c r="A55" s="55" t="s">
        <v>37</v>
      </c>
      <c r="B55" s="61" t="s">
        <v>54</v>
      </c>
      <c r="C55" s="55" t="s">
        <v>41</v>
      </c>
      <c r="D55" s="55" t="s">
        <v>82</v>
      </c>
      <c r="E55" s="61" t="s">
        <v>45</v>
      </c>
      <c r="F55" s="62">
        <v>0</v>
      </c>
      <c r="G55" s="63">
        <v>25</v>
      </c>
      <c r="H55" s="64">
        <v>44.72</v>
      </c>
      <c r="I55" s="64">
        <v>0</v>
      </c>
    </row>
    <row r="56" spans="1:9">
      <c r="A56" s="55" t="s">
        <v>37</v>
      </c>
      <c r="B56" s="61" t="s">
        <v>54</v>
      </c>
      <c r="C56" s="55" t="s">
        <v>41</v>
      </c>
      <c r="D56" s="55" t="s">
        <v>82</v>
      </c>
      <c r="E56" s="61" t="s">
        <v>42</v>
      </c>
      <c r="F56" s="62">
        <v>0</v>
      </c>
      <c r="G56" s="63">
        <v>0</v>
      </c>
      <c r="H56" s="64">
        <v>44.72</v>
      </c>
      <c r="I56" s="64">
        <v>0</v>
      </c>
    </row>
    <row r="57" spans="1:9">
      <c r="A57" s="55" t="s">
        <v>37</v>
      </c>
      <c r="B57" s="61" t="s">
        <v>54</v>
      </c>
      <c r="C57" s="55" t="s">
        <v>41</v>
      </c>
      <c r="D57" s="55" t="s">
        <v>80</v>
      </c>
      <c r="E57" s="61" t="s">
        <v>81</v>
      </c>
      <c r="F57" s="62">
        <v>0</v>
      </c>
      <c r="G57" s="63">
        <v>0</v>
      </c>
      <c r="H57" s="64">
        <v>44.72</v>
      </c>
      <c r="I57" s="64">
        <v>0</v>
      </c>
    </row>
    <row r="58" spans="1:9">
      <c r="A58" s="55" t="s">
        <v>37</v>
      </c>
      <c r="B58" s="61" t="s">
        <v>54</v>
      </c>
      <c r="C58" s="55" t="s">
        <v>41</v>
      </c>
      <c r="D58" s="55" t="s">
        <v>80</v>
      </c>
      <c r="E58" s="61" t="s">
        <v>81</v>
      </c>
      <c r="F58" s="62">
        <v>0</v>
      </c>
      <c r="G58" s="63">
        <v>0</v>
      </c>
      <c r="H58" s="64">
        <v>44.72</v>
      </c>
      <c r="I58" s="64">
        <v>0</v>
      </c>
    </row>
    <row r="59" spans="1:9">
      <c r="A59" s="55" t="s">
        <v>37</v>
      </c>
      <c r="B59" s="61" t="s">
        <v>54</v>
      </c>
      <c r="C59" s="55" t="s">
        <v>41</v>
      </c>
      <c r="D59" s="55" t="s">
        <v>82</v>
      </c>
      <c r="E59" s="61" t="s">
        <v>42</v>
      </c>
      <c r="F59" s="62">
        <v>0</v>
      </c>
      <c r="G59" s="63">
        <v>9.6620000000000008</v>
      </c>
      <c r="H59" s="64">
        <v>44.72</v>
      </c>
      <c r="I59" s="64">
        <v>0</v>
      </c>
    </row>
    <row r="60" spans="1:9">
      <c r="A60" s="55" t="s">
        <v>37</v>
      </c>
      <c r="B60" s="61" t="s">
        <v>55</v>
      </c>
      <c r="C60" s="55" t="s">
        <v>41</v>
      </c>
      <c r="D60" s="55" t="s">
        <v>80</v>
      </c>
      <c r="E60" s="61" t="s">
        <v>81</v>
      </c>
      <c r="F60" s="62">
        <v>0</v>
      </c>
      <c r="G60" s="63">
        <v>0</v>
      </c>
      <c r="H60" s="64">
        <v>44.39</v>
      </c>
      <c r="I60" s="64">
        <v>0</v>
      </c>
    </row>
    <row r="61" spans="1:9">
      <c r="A61" s="55" t="s">
        <v>37</v>
      </c>
      <c r="B61" s="61" t="s">
        <v>55</v>
      </c>
      <c r="C61" s="55" t="s">
        <v>41</v>
      </c>
      <c r="D61" s="55" t="s">
        <v>82</v>
      </c>
      <c r="E61" s="61" t="s">
        <v>42</v>
      </c>
      <c r="F61" s="62">
        <v>0</v>
      </c>
      <c r="G61" s="63">
        <v>15.45</v>
      </c>
      <c r="H61" s="64">
        <v>44.39</v>
      </c>
      <c r="I61" s="64">
        <v>0</v>
      </c>
    </row>
    <row r="62" spans="1:9">
      <c r="A62" s="55" t="s">
        <v>37</v>
      </c>
      <c r="B62" s="61" t="s">
        <v>55</v>
      </c>
      <c r="C62" s="55" t="s">
        <v>41</v>
      </c>
      <c r="D62" s="55" t="s">
        <v>82</v>
      </c>
      <c r="E62" s="61" t="s">
        <v>45</v>
      </c>
      <c r="F62" s="62">
        <v>0</v>
      </c>
      <c r="G62" s="63">
        <v>25</v>
      </c>
      <c r="H62" s="64">
        <v>44.39</v>
      </c>
      <c r="I62" s="64">
        <v>0</v>
      </c>
    </row>
    <row r="63" spans="1:9">
      <c r="A63" s="55" t="s">
        <v>37</v>
      </c>
      <c r="B63" s="61" t="s">
        <v>56</v>
      </c>
      <c r="C63" s="55" t="s">
        <v>41</v>
      </c>
      <c r="D63" s="55" t="s">
        <v>80</v>
      </c>
      <c r="E63" s="61" t="s">
        <v>81</v>
      </c>
      <c r="F63" s="62">
        <v>0</v>
      </c>
      <c r="G63" s="63">
        <v>0</v>
      </c>
      <c r="H63" s="64">
        <v>46.77</v>
      </c>
      <c r="I63" s="64">
        <v>0</v>
      </c>
    </row>
    <row r="64" spans="1:9">
      <c r="A64" s="55" t="s">
        <v>37</v>
      </c>
      <c r="B64" s="61" t="s">
        <v>56</v>
      </c>
      <c r="C64" s="55" t="s">
        <v>41</v>
      </c>
      <c r="D64" s="55" t="s">
        <v>82</v>
      </c>
      <c r="E64" s="61" t="s">
        <v>45</v>
      </c>
      <c r="F64" s="62">
        <v>0</v>
      </c>
      <c r="G64" s="63">
        <v>25</v>
      </c>
      <c r="H64" s="64">
        <v>46.77</v>
      </c>
      <c r="I64" s="64">
        <v>0</v>
      </c>
    </row>
    <row r="65" spans="1:9">
      <c r="A65" s="55" t="s">
        <v>37</v>
      </c>
      <c r="B65" s="61" t="s">
        <v>56</v>
      </c>
      <c r="C65" s="55" t="s">
        <v>41</v>
      </c>
      <c r="D65" s="55" t="s">
        <v>82</v>
      </c>
      <c r="E65" s="61" t="s">
        <v>42</v>
      </c>
      <c r="F65" s="62">
        <v>0</v>
      </c>
      <c r="G65" s="63">
        <v>25</v>
      </c>
      <c r="H65" s="64">
        <v>46.77</v>
      </c>
      <c r="I65" s="64">
        <v>0</v>
      </c>
    </row>
    <row r="66" spans="1:9">
      <c r="A66" s="55" t="s">
        <v>37</v>
      </c>
      <c r="B66" s="61" t="s">
        <v>57</v>
      </c>
      <c r="C66" s="55" t="s">
        <v>41</v>
      </c>
      <c r="D66" s="55" t="s">
        <v>80</v>
      </c>
      <c r="E66" s="61" t="s">
        <v>81</v>
      </c>
      <c r="F66" s="62">
        <v>0</v>
      </c>
      <c r="G66" s="63">
        <v>0</v>
      </c>
      <c r="H66" s="64">
        <v>46.68</v>
      </c>
      <c r="I66" s="64">
        <v>0</v>
      </c>
    </row>
    <row r="67" spans="1:9">
      <c r="A67" s="55" t="s">
        <v>37</v>
      </c>
      <c r="B67" s="61" t="s">
        <v>57</v>
      </c>
      <c r="C67" s="55" t="s">
        <v>41</v>
      </c>
      <c r="D67" s="55" t="s">
        <v>82</v>
      </c>
      <c r="E67" s="61" t="s">
        <v>45</v>
      </c>
      <c r="F67" s="62">
        <v>0</v>
      </c>
      <c r="G67" s="63">
        <v>25</v>
      </c>
      <c r="H67" s="64">
        <v>46.68</v>
      </c>
      <c r="I67" s="64">
        <v>0</v>
      </c>
    </row>
    <row r="68" spans="1:9">
      <c r="A68" s="55" t="s">
        <v>37</v>
      </c>
      <c r="B68" s="61" t="s">
        <v>57</v>
      </c>
      <c r="C68" s="55" t="s">
        <v>41</v>
      </c>
      <c r="D68" s="55" t="s">
        <v>82</v>
      </c>
      <c r="E68" s="61" t="s">
        <v>42</v>
      </c>
      <c r="F68" s="62">
        <v>0</v>
      </c>
      <c r="G68" s="63">
        <v>25</v>
      </c>
      <c r="H68" s="64">
        <v>46.68</v>
      </c>
      <c r="I68" s="64">
        <v>0</v>
      </c>
    </row>
    <row r="69" spans="1:9">
      <c r="A69" s="55" t="s">
        <v>37</v>
      </c>
      <c r="B69" s="61" t="s">
        <v>58</v>
      </c>
      <c r="C69" s="55" t="s">
        <v>41</v>
      </c>
      <c r="D69" s="55" t="s">
        <v>82</v>
      </c>
      <c r="E69" s="61" t="s">
        <v>45</v>
      </c>
      <c r="F69" s="62">
        <v>0</v>
      </c>
      <c r="G69" s="63">
        <v>25</v>
      </c>
      <c r="H69" s="64">
        <v>46.63</v>
      </c>
      <c r="I69" s="64">
        <v>0</v>
      </c>
    </row>
    <row r="70" spans="1:9">
      <c r="A70" s="55" t="s">
        <v>37</v>
      </c>
      <c r="B70" s="61" t="s">
        <v>58</v>
      </c>
      <c r="C70" s="55" t="s">
        <v>41</v>
      </c>
      <c r="D70" s="55" t="s">
        <v>80</v>
      </c>
      <c r="E70" s="61" t="s">
        <v>81</v>
      </c>
      <c r="F70" s="62">
        <v>0</v>
      </c>
      <c r="G70" s="63">
        <v>0</v>
      </c>
      <c r="H70" s="64">
        <v>46.63</v>
      </c>
      <c r="I70" s="64">
        <v>0</v>
      </c>
    </row>
    <row r="71" spans="1:9">
      <c r="A71" s="55" t="s">
        <v>37</v>
      </c>
      <c r="B71" s="61" t="s">
        <v>58</v>
      </c>
      <c r="C71" s="55" t="s">
        <v>41</v>
      </c>
      <c r="D71" s="55" t="s">
        <v>82</v>
      </c>
      <c r="E71" s="61" t="s">
        <v>42</v>
      </c>
      <c r="F71" s="62">
        <v>0</v>
      </c>
      <c r="G71" s="63">
        <v>30</v>
      </c>
      <c r="H71" s="64">
        <v>46.63</v>
      </c>
      <c r="I71" s="64">
        <v>0</v>
      </c>
    </row>
    <row r="72" spans="1:9">
      <c r="A72" s="55" t="s">
        <v>37</v>
      </c>
      <c r="B72" s="61" t="s">
        <v>59</v>
      </c>
      <c r="C72" s="55" t="s">
        <v>41</v>
      </c>
      <c r="D72" s="55" t="s">
        <v>82</v>
      </c>
      <c r="E72" s="61" t="s">
        <v>42</v>
      </c>
      <c r="F72" s="62">
        <v>0</v>
      </c>
      <c r="G72" s="63">
        <v>30</v>
      </c>
      <c r="H72" s="64">
        <v>46.89</v>
      </c>
      <c r="I72" s="64">
        <v>0</v>
      </c>
    </row>
    <row r="73" spans="1:9">
      <c r="A73" s="55" t="s">
        <v>37</v>
      </c>
      <c r="B73" s="61" t="s">
        <v>59</v>
      </c>
      <c r="C73" s="55" t="s">
        <v>41</v>
      </c>
      <c r="D73" s="55" t="s">
        <v>80</v>
      </c>
      <c r="E73" s="61" t="s">
        <v>81</v>
      </c>
      <c r="F73" s="62">
        <v>0</v>
      </c>
      <c r="G73" s="63">
        <v>0</v>
      </c>
      <c r="H73" s="64">
        <v>46.89</v>
      </c>
      <c r="I73" s="64">
        <v>0</v>
      </c>
    </row>
    <row r="74" spans="1:9">
      <c r="A74" s="55" t="s">
        <v>37</v>
      </c>
      <c r="B74" s="61" t="s">
        <v>59</v>
      </c>
      <c r="C74" s="55" t="s">
        <v>41</v>
      </c>
      <c r="D74" s="55" t="s">
        <v>82</v>
      </c>
      <c r="E74" s="61" t="s">
        <v>45</v>
      </c>
      <c r="F74" s="62">
        <v>0</v>
      </c>
      <c r="G74" s="63">
        <v>25</v>
      </c>
      <c r="H74" s="64">
        <v>46.89</v>
      </c>
      <c r="I74" s="64">
        <v>0</v>
      </c>
    </row>
    <row r="75" spans="1:9">
      <c r="A75" s="55" t="s">
        <v>37</v>
      </c>
      <c r="B75" s="61" t="s">
        <v>60</v>
      </c>
      <c r="C75" s="55" t="s">
        <v>41</v>
      </c>
      <c r="D75" s="55" t="s">
        <v>80</v>
      </c>
      <c r="E75" s="61" t="s">
        <v>81</v>
      </c>
      <c r="F75" s="62">
        <v>0</v>
      </c>
      <c r="G75" s="63">
        <v>0</v>
      </c>
      <c r="H75" s="64">
        <v>47.72</v>
      </c>
      <c r="I75" s="64">
        <v>0</v>
      </c>
    </row>
    <row r="76" spans="1:9">
      <c r="A76" s="55" t="s">
        <v>37</v>
      </c>
      <c r="B76" s="61" t="s">
        <v>60</v>
      </c>
      <c r="C76" s="55" t="s">
        <v>41</v>
      </c>
      <c r="D76" s="55" t="s">
        <v>82</v>
      </c>
      <c r="E76" s="61" t="s">
        <v>42</v>
      </c>
      <c r="F76" s="62">
        <v>0</v>
      </c>
      <c r="G76" s="63">
        <v>30</v>
      </c>
      <c r="H76" s="64">
        <v>47.72</v>
      </c>
      <c r="I76" s="64">
        <v>0</v>
      </c>
    </row>
    <row r="77" spans="1:9">
      <c r="A77" s="55" t="s">
        <v>37</v>
      </c>
      <c r="B77" s="61" t="s">
        <v>60</v>
      </c>
      <c r="C77" s="55" t="s">
        <v>41</v>
      </c>
      <c r="D77" s="55" t="s">
        <v>82</v>
      </c>
      <c r="E77" s="61" t="s">
        <v>45</v>
      </c>
      <c r="F77" s="62">
        <v>0</v>
      </c>
      <c r="G77" s="63">
        <v>25</v>
      </c>
      <c r="H77" s="64">
        <v>47.72</v>
      </c>
      <c r="I77" s="64">
        <v>0</v>
      </c>
    </row>
    <row r="78" spans="1:9">
      <c r="A78" s="55" t="s">
        <v>37</v>
      </c>
      <c r="B78" s="61" t="s">
        <v>61</v>
      </c>
      <c r="C78" s="55" t="s">
        <v>41</v>
      </c>
      <c r="D78" s="55" t="s">
        <v>80</v>
      </c>
      <c r="E78" s="61" t="s">
        <v>81</v>
      </c>
      <c r="F78" s="62">
        <v>0</v>
      </c>
      <c r="G78" s="63">
        <v>0</v>
      </c>
      <c r="H78" s="64">
        <v>51.38</v>
      </c>
      <c r="I78" s="64">
        <v>0</v>
      </c>
    </row>
    <row r="79" spans="1:9">
      <c r="A79" s="55" t="s">
        <v>37</v>
      </c>
      <c r="B79" s="61" t="s">
        <v>61</v>
      </c>
      <c r="C79" s="55" t="s">
        <v>41</v>
      </c>
      <c r="D79" s="55" t="s">
        <v>82</v>
      </c>
      <c r="E79" s="61" t="s">
        <v>42</v>
      </c>
      <c r="F79" s="62">
        <v>0</v>
      </c>
      <c r="G79" s="63">
        <v>30</v>
      </c>
      <c r="H79" s="64">
        <v>51.38</v>
      </c>
      <c r="I79" s="64">
        <v>0</v>
      </c>
    </row>
    <row r="80" spans="1:9">
      <c r="A80" s="55" t="s">
        <v>37</v>
      </c>
      <c r="B80" s="61" t="s">
        <v>61</v>
      </c>
      <c r="C80" s="55" t="s">
        <v>41</v>
      </c>
      <c r="D80" s="55" t="s">
        <v>82</v>
      </c>
      <c r="E80" s="61" t="s">
        <v>45</v>
      </c>
      <c r="F80" s="62">
        <v>0</v>
      </c>
      <c r="G80" s="63">
        <v>25</v>
      </c>
      <c r="H80" s="64">
        <v>51.38</v>
      </c>
      <c r="I80" s="64">
        <v>0</v>
      </c>
    </row>
    <row r="81" spans="1:9">
      <c r="A81" s="55" t="s">
        <v>37</v>
      </c>
      <c r="B81" s="61" t="s">
        <v>62</v>
      </c>
      <c r="C81" s="55" t="s">
        <v>41</v>
      </c>
      <c r="D81" s="55" t="s">
        <v>82</v>
      </c>
      <c r="E81" s="61" t="s">
        <v>45</v>
      </c>
      <c r="F81" s="62">
        <v>0</v>
      </c>
      <c r="G81" s="63">
        <v>25</v>
      </c>
      <c r="H81" s="64">
        <v>40.46</v>
      </c>
      <c r="I81" s="64">
        <v>0</v>
      </c>
    </row>
    <row r="82" spans="1:9">
      <c r="A82" s="55" t="s">
        <v>37</v>
      </c>
      <c r="B82" s="61" t="s">
        <v>62</v>
      </c>
      <c r="C82" s="55" t="s">
        <v>41</v>
      </c>
      <c r="D82" s="55" t="s">
        <v>80</v>
      </c>
      <c r="E82" s="61" t="s">
        <v>81</v>
      </c>
      <c r="F82" s="62">
        <v>0</v>
      </c>
      <c r="G82" s="63">
        <v>0</v>
      </c>
      <c r="H82" s="64">
        <v>40.46</v>
      </c>
      <c r="I82" s="64">
        <v>0</v>
      </c>
    </row>
    <row r="83" spans="1:9">
      <c r="A83" s="55" t="s">
        <v>37</v>
      </c>
      <c r="B83" s="61" t="s">
        <v>62</v>
      </c>
      <c r="C83" s="55" t="s">
        <v>41</v>
      </c>
      <c r="D83" s="55" t="s">
        <v>82</v>
      </c>
      <c r="E83" s="61" t="s">
        <v>42</v>
      </c>
      <c r="F83" s="62">
        <v>0</v>
      </c>
      <c r="G83" s="63">
        <v>0</v>
      </c>
      <c r="H83" s="64">
        <v>40.46</v>
      </c>
      <c r="I83" s="64">
        <v>0</v>
      </c>
    </row>
    <row r="84" spans="1:9">
      <c r="A84" s="55" t="s">
        <v>37</v>
      </c>
      <c r="B84" s="61" t="s">
        <v>63</v>
      </c>
      <c r="C84" s="55" t="s">
        <v>41</v>
      </c>
      <c r="D84" s="55" t="s">
        <v>82</v>
      </c>
      <c r="E84" s="61" t="s">
        <v>45</v>
      </c>
      <c r="F84" s="62">
        <v>0</v>
      </c>
      <c r="G84" s="63">
        <v>25</v>
      </c>
      <c r="H84" s="64">
        <v>43.24</v>
      </c>
      <c r="I84" s="64">
        <v>0</v>
      </c>
    </row>
    <row r="85" spans="1:9">
      <c r="A85" s="55" t="s">
        <v>37</v>
      </c>
      <c r="B85" s="61" t="s">
        <v>63</v>
      </c>
      <c r="C85" s="55" t="s">
        <v>41</v>
      </c>
      <c r="D85" s="55" t="s">
        <v>82</v>
      </c>
      <c r="E85" s="61" t="s">
        <v>42</v>
      </c>
      <c r="F85" s="62">
        <v>0</v>
      </c>
      <c r="G85" s="63">
        <v>0</v>
      </c>
      <c r="H85" s="64">
        <v>43.24</v>
      </c>
      <c r="I85" s="64">
        <v>0</v>
      </c>
    </row>
    <row r="86" spans="1:9">
      <c r="A86" s="55" t="s">
        <v>37</v>
      </c>
      <c r="B86" s="61" t="s">
        <v>63</v>
      </c>
      <c r="C86" s="55" t="s">
        <v>41</v>
      </c>
      <c r="D86" s="55" t="s">
        <v>80</v>
      </c>
      <c r="E86" s="61" t="s">
        <v>81</v>
      </c>
      <c r="F86" s="62">
        <v>0</v>
      </c>
      <c r="G86" s="63">
        <v>0</v>
      </c>
      <c r="H86" s="64">
        <v>43.24</v>
      </c>
      <c r="I86" s="64">
        <v>0</v>
      </c>
    </row>
    <row r="87" spans="1:9">
      <c r="A87" s="55" t="s">
        <v>37</v>
      </c>
      <c r="B87" s="61" t="s">
        <v>64</v>
      </c>
      <c r="C87" s="55" t="s">
        <v>41</v>
      </c>
      <c r="D87" s="55" t="s">
        <v>82</v>
      </c>
      <c r="E87" s="61" t="s">
        <v>42</v>
      </c>
      <c r="F87" s="62">
        <v>0</v>
      </c>
      <c r="G87" s="63">
        <v>0</v>
      </c>
      <c r="H87" s="64">
        <v>40.130000000000003</v>
      </c>
      <c r="I87" s="64">
        <v>0</v>
      </c>
    </row>
    <row r="88" spans="1:9">
      <c r="A88" s="55" t="s">
        <v>37</v>
      </c>
      <c r="B88" s="61" t="s">
        <v>64</v>
      </c>
      <c r="C88" s="55" t="s">
        <v>41</v>
      </c>
      <c r="D88" s="55" t="s">
        <v>80</v>
      </c>
      <c r="E88" s="61" t="s">
        <v>81</v>
      </c>
      <c r="F88" s="62">
        <v>0</v>
      </c>
      <c r="G88" s="63">
        <v>0</v>
      </c>
      <c r="H88" s="64">
        <v>40.130000000000003</v>
      </c>
      <c r="I88" s="64">
        <v>0</v>
      </c>
    </row>
    <row r="89" spans="1:9">
      <c r="A89" s="55" t="s">
        <v>37</v>
      </c>
      <c r="B89" s="61" t="s">
        <v>64</v>
      </c>
      <c r="C89" s="55" t="s">
        <v>41</v>
      </c>
      <c r="D89" s="55" t="s">
        <v>82</v>
      </c>
      <c r="E89" s="61" t="s">
        <v>45</v>
      </c>
      <c r="F89" s="62">
        <v>0</v>
      </c>
      <c r="G89" s="63">
        <v>25</v>
      </c>
      <c r="H89" s="64">
        <v>40.130000000000003</v>
      </c>
      <c r="I89" s="64">
        <v>0</v>
      </c>
    </row>
    <row r="90" spans="1:9">
      <c r="A90" s="55" t="s">
        <v>37</v>
      </c>
      <c r="B90" s="61" t="s">
        <v>65</v>
      </c>
      <c r="C90" s="55" t="s">
        <v>41</v>
      </c>
      <c r="D90" s="55" t="s">
        <v>82</v>
      </c>
      <c r="E90" s="61" t="s">
        <v>45</v>
      </c>
      <c r="F90" s="62">
        <v>0</v>
      </c>
      <c r="G90" s="63">
        <v>25</v>
      </c>
      <c r="H90" s="64">
        <v>40.200000000000003</v>
      </c>
      <c r="I90" s="64">
        <v>0</v>
      </c>
    </row>
    <row r="91" spans="1:9">
      <c r="A91" s="55" t="s">
        <v>37</v>
      </c>
      <c r="B91" s="61" t="s">
        <v>65</v>
      </c>
      <c r="C91" s="55" t="s">
        <v>41</v>
      </c>
      <c r="D91" s="55" t="s">
        <v>82</v>
      </c>
      <c r="E91" s="61" t="s">
        <v>42</v>
      </c>
      <c r="F91" s="62">
        <v>0</v>
      </c>
      <c r="G91" s="63">
        <v>0</v>
      </c>
      <c r="H91" s="64">
        <v>40.200000000000003</v>
      </c>
      <c r="I91" s="64">
        <v>0</v>
      </c>
    </row>
    <row r="92" spans="1:9">
      <c r="A92" s="55" t="s">
        <v>37</v>
      </c>
      <c r="B92" s="61" t="s">
        <v>65</v>
      </c>
      <c r="C92" s="55" t="s">
        <v>41</v>
      </c>
      <c r="D92" s="55" t="s">
        <v>80</v>
      </c>
      <c r="E92" s="61" t="s">
        <v>81</v>
      </c>
      <c r="F92" s="62">
        <v>0</v>
      </c>
      <c r="G92" s="63">
        <v>0</v>
      </c>
      <c r="H92" s="64">
        <v>40.200000000000003</v>
      </c>
      <c r="I92" s="64">
        <v>0</v>
      </c>
    </row>
    <row r="93" spans="1:9">
      <c r="A93" s="55" t="s">
        <v>37</v>
      </c>
      <c r="B93" s="61" t="s">
        <v>66</v>
      </c>
      <c r="C93" s="55" t="s">
        <v>41</v>
      </c>
      <c r="D93" s="55" t="s">
        <v>82</v>
      </c>
      <c r="E93" s="61" t="s">
        <v>45</v>
      </c>
      <c r="F93" s="62">
        <v>0</v>
      </c>
      <c r="G93" s="63">
        <v>25</v>
      </c>
      <c r="H93" s="64">
        <v>38.47</v>
      </c>
      <c r="I93" s="64">
        <v>0</v>
      </c>
    </row>
    <row r="94" spans="1:9">
      <c r="A94" s="55" t="s">
        <v>37</v>
      </c>
      <c r="B94" s="61" t="s">
        <v>66</v>
      </c>
      <c r="C94" s="55" t="s">
        <v>41</v>
      </c>
      <c r="D94" s="55" t="s">
        <v>82</v>
      </c>
      <c r="E94" s="61" t="s">
        <v>42</v>
      </c>
      <c r="F94" s="62">
        <v>0</v>
      </c>
      <c r="G94" s="63">
        <v>0</v>
      </c>
      <c r="H94" s="64">
        <v>38.47</v>
      </c>
      <c r="I94" s="64">
        <v>0</v>
      </c>
    </row>
    <row r="95" spans="1:9">
      <c r="A95" s="55" t="s">
        <v>37</v>
      </c>
      <c r="B95" s="61" t="s">
        <v>66</v>
      </c>
      <c r="C95" s="55" t="s">
        <v>41</v>
      </c>
      <c r="D95" s="55" t="s">
        <v>80</v>
      </c>
      <c r="E95" s="61" t="s">
        <v>81</v>
      </c>
      <c r="F95" s="62">
        <v>0</v>
      </c>
      <c r="G95" s="63">
        <v>0</v>
      </c>
      <c r="H95" s="64">
        <v>38.47</v>
      </c>
      <c r="I95" s="64">
        <v>0</v>
      </c>
    </row>
    <row r="96" spans="1:9">
      <c r="A96" s="55" t="s">
        <v>37</v>
      </c>
      <c r="B96" s="61" t="s">
        <v>67</v>
      </c>
      <c r="C96" s="55" t="s">
        <v>41</v>
      </c>
      <c r="D96" s="55" t="s">
        <v>82</v>
      </c>
      <c r="E96" s="61" t="s">
        <v>42</v>
      </c>
      <c r="F96" s="62">
        <v>0</v>
      </c>
      <c r="G96" s="63">
        <v>3.2120000000000002</v>
      </c>
      <c r="H96" s="64">
        <v>37.43</v>
      </c>
      <c r="I96" s="64">
        <v>0</v>
      </c>
    </row>
    <row r="97" spans="1:9">
      <c r="A97" s="55" t="s">
        <v>37</v>
      </c>
      <c r="B97" s="61" t="s">
        <v>67</v>
      </c>
      <c r="C97" s="55" t="s">
        <v>41</v>
      </c>
      <c r="D97" s="55" t="s">
        <v>82</v>
      </c>
      <c r="E97" s="61" t="s">
        <v>42</v>
      </c>
      <c r="F97" s="62">
        <v>0</v>
      </c>
      <c r="G97" s="63">
        <v>0</v>
      </c>
      <c r="H97" s="64">
        <v>37.43</v>
      </c>
      <c r="I97" s="64">
        <v>0</v>
      </c>
    </row>
    <row r="98" spans="1:9">
      <c r="A98" s="55" t="s">
        <v>37</v>
      </c>
      <c r="B98" s="61" t="s">
        <v>67</v>
      </c>
      <c r="C98" s="55" t="s">
        <v>41</v>
      </c>
      <c r="D98" s="55" t="s">
        <v>82</v>
      </c>
      <c r="E98" s="61" t="s">
        <v>45</v>
      </c>
      <c r="F98" s="62">
        <v>0</v>
      </c>
      <c r="G98" s="63">
        <v>25</v>
      </c>
      <c r="H98" s="64">
        <v>37.43</v>
      </c>
      <c r="I98" s="64">
        <v>0</v>
      </c>
    </row>
    <row r="99" spans="1:9">
      <c r="A99" s="55" t="s">
        <v>37</v>
      </c>
      <c r="B99" s="61" t="s">
        <v>67</v>
      </c>
      <c r="C99" s="55" t="s">
        <v>41</v>
      </c>
      <c r="D99" s="55" t="s">
        <v>80</v>
      </c>
      <c r="E99" s="61" t="s">
        <v>81</v>
      </c>
      <c r="F99" s="62">
        <v>0</v>
      </c>
      <c r="G99" s="63">
        <v>0</v>
      </c>
      <c r="H99" s="64">
        <v>37.43</v>
      </c>
      <c r="I99" s="64">
        <v>0</v>
      </c>
    </row>
    <row r="100" spans="1:9">
      <c r="A100" s="55" t="s">
        <v>37</v>
      </c>
      <c r="B100" s="61" t="s">
        <v>67</v>
      </c>
      <c r="C100" s="55" t="s">
        <v>41</v>
      </c>
      <c r="D100" s="55" t="s">
        <v>80</v>
      </c>
      <c r="E100" s="61" t="s">
        <v>81</v>
      </c>
      <c r="F100" s="62">
        <v>0</v>
      </c>
      <c r="G100" s="63">
        <v>0</v>
      </c>
      <c r="H100" s="64">
        <v>37.43</v>
      </c>
      <c r="I100" s="64">
        <v>0</v>
      </c>
    </row>
    <row r="101" spans="1:9">
      <c r="A101" s="55" t="s">
        <v>37</v>
      </c>
      <c r="B101" s="61" t="s">
        <v>68</v>
      </c>
      <c r="C101" s="55" t="s">
        <v>41</v>
      </c>
      <c r="D101" s="55" t="s">
        <v>80</v>
      </c>
      <c r="E101" s="61" t="s">
        <v>81</v>
      </c>
      <c r="F101" s="62">
        <v>0</v>
      </c>
      <c r="G101" s="63">
        <v>0</v>
      </c>
      <c r="H101" s="64">
        <v>24.88</v>
      </c>
      <c r="I101" s="64">
        <v>0</v>
      </c>
    </row>
    <row r="102" spans="1:9">
      <c r="A102" s="55" t="s">
        <v>37</v>
      </c>
      <c r="B102" s="61" t="s">
        <v>68</v>
      </c>
      <c r="C102" s="55" t="s">
        <v>41</v>
      </c>
      <c r="D102" s="55" t="s">
        <v>80</v>
      </c>
      <c r="E102" s="61" t="s">
        <v>81</v>
      </c>
      <c r="F102" s="62">
        <v>0</v>
      </c>
      <c r="G102" s="63">
        <v>0</v>
      </c>
      <c r="H102" s="64">
        <v>24.88</v>
      </c>
      <c r="I102" s="64">
        <v>0</v>
      </c>
    </row>
    <row r="103" spans="1:9">
      <c r="A103" s="55" t="s">
        <v>37</v>
      </c>
      <c r="B103" s="61" t="s">
        <v>68</v>
      </c>
      <c r="C103" s="55" t="s">
        <v>41</v>
      </c>
      <c r="D103" s="55" t="s">
        <v>82</v>
      </c>
      <c r="E103" s="61" t="s">
        <v>45</v>
      </c>
      <c r="F103" s="62">
        <v>0</v>
      </c>
      <c r="G103" s="63">
        <v>25</v>
      </c>
      <c r="H103" s="64">
        <v>24.88</v>
      </c>
      <c r="I103" s="64">
        <v>0</v>
      </c>
    </row>
    <row r="104" spans="1:9">
      <c r="A104" s="55" t="s">
        <v>37</v>
      </c>
      <c r="B104" s="61" t="s">
        <v>68</v>
      </c>
      <c r="C104" s="55" t="s">
        <v>41</v>
      </c>
      <c r="D104" s="55" t="s">
        <v>82</v>
      </c>
      <c r="E104" s="61" t="s">
        <v>42</v>
      </c>
      <c r="F104" s="62">
        <v>0</v>
      </c>
      <c r="G104" s="63">
        <v>0</v>
      </c>
      <c r="H104" s="64">
        <v>24.88</v>
      </c>
      <c r="I104" s="64">
        <v>0</v>
      </c>
    </row>
    <row r="105" spans="1:9">
      <c r="A105" s="55" t="s">
        <v>37</v>
      </c>
      <c r="B105" s="61" t="s">
        <v>68</v>
      </c>
      <c r="C105" s="55" t="s">
        <v>41</v>
      </c>
      <c r="D105" s="55" t="s">
        <v>82</v>
      </c>
      <c r="E105" s="61" t="s">
        <v>42</v>
      </c>
      <c r="F105" s="62">
        <v>0</v>
      </c>
      <c r="G105" s="63">
        <v>0</v>
      </c>
      <c r="H105" s="64">
        <v>24.88</v>
      </c>
      <c r="I105" s="64">
        <v>0</v>
      </c>
    </row>
    <row r="106" spans="1:9">
      <c r="A106" s="55" t="s">
        <v>37</v>
      </c>
      <c r="B106" s="61" t="s">
        <v>38</v>
      </c>
      <c r="C106" s="55" t="s">
        <v>72</v>
      </c>
      <c r="D106" s="55" t="s">
        <v>82</v>
      </c>
      <c r="E106" s="61" t="s">
        <v>45</v>
      </c>
      <c r="F106" s="62">
        <v>0</v>
      </c>
      <c r="G106" s="63">
        <v>30</v>
      </c>
      <c r="H106" s="64">
        <v>18.559999999999999</v>
      </c>
      <c r="I106" s="64">
        <v>0</v>
      </c>
    </row>
    <row r="107" spans="1:9">
      <c r="A107" s="55" t="s">
        <v>37</v>
      </c>
      <c r="B107" s="61" t="s">
        <v>38</v>
      </c>
      <c r="C107" s="55" t="s">
        <v>72</v>
      </c>
      <c r="D107" s="55" t="s">
        <v>80</v>
      </c>
      <c r="E107" s="61" t="s">
        <v>83</v>
      </c>
      <c r="F107" s="62">
        <v>0</v>
      </c>
      <c r="G107" s="63">
        <v>0</v>
      </c>
      <c r="H107" s="64">
        <v>18.559999999999999</v>
      </c>
      <c r="I107" s="64">
        <v>0</v>
      </c>
    </row>
    <row r="108" spans="1:9">
      <c r="A108" s="55" t="s">
        <v>37</v>
      </c>
      <c r="B108" s="61" t="s">
        <v>46</v>
      </c>
      <c r="C108" s="55" t="s">
        <v>72</v>
      </c>
      <c r="D108" s="55" t="s">
        <v>82</v>
      </c>
      <c r="E108" s="61" t="s">
        <v>45</v>
      </c>
      <c r="F108" s="62">
        <v>0</v>
      </c>
      <c r="G108" s="63">
        <v>30</v>
      </c>
      <c r="H108" s="64">
        <v>21.23</v>
      </c>
      <c r="I108" s="64">
        <v>0</v>
      </c>
    </row>
    <row r="109" spans="1:9">
      <c r="A109" s="55" t="s">
        <v>37</v>
      </c>
      <c r="B109" s="61" t="s">
        <v>46</v>
      </c>
      <c r="C109" s="55" t="s">
        <v>72</v>
      </c>
      <c r="D109" s="55" t="s">
        <v>80</v>
      </c>
      <c r="E109" s="61" t="s">
        <v>83</v>
      </c>
      <c r="F109" s="62">
        <v>0</v>
      </c>
      <c r="G109" s="63">
        <v>0</v>
      </c>
      <c r="H109" s="64">
        <v>21.23</v>
      </c>
      <c r="I109" s="64">
        <v>0</v>
      </c>
    </row>
    <row r="110" spans="1:9">
      <c r="A110" s="55" t="s">
        <v>37</v>
      </c>
      <c r="B110" s="61" t="s">
        <v>47</v>
      </c>
      <c r="C110" s="55" t="s">
        <v>72</v>
      </c>
      <c r="D110" s="55" t="s">
        <v>80</v>
      </c>
      <c r="E110" s="61" t="s">
        <v>83</v>
      </c>
      <c r="F110" s="62">
        <v>0</v>
      </c>
      <c r="G110" s="63">
        <v>0</v>
      </c>
      <c r="H110" s="64">
        <v>21.19</v>
      </c>
      <c r="I110" s="64">
        <v>0</v>
      </c>
    </row>
    <row r="111" spans="1:9">
      <c r="A111" s="55" t="s">
        <v>37</v>
      </c>
      <c r="B111" s="61" t="s">
        <v>47</v>
      </c>
      <c r="C111" s="55" t="s">
        <v>72</v>
      </c>
      <c r="D111" s="55" t="s">
        <v>82</v>
      </c>
      <c r="E111" s="61" t="s">
        <v>45</v>
      </c>
      <c r="F111" s="62">
        <v>0</v>
      </c>
      <c r="G111" s="63">
        <v>30</v>
      </c>
      <c r="H111" s="64">
        <v>21.19</v>
      </c>
      <c r="I111" s="64">
        <v>0</v>
      </c>
    </row>
    <row r="112" spans="1:9">
      <c r="A112" s="55" t="s">
        <v>37</v>
      </c>
      <c r="B112" s="61" t="s">
        <v>48</v>
      </c>
      <c r="C112" s="55" t="s">
        <v>72</v>
      </c>
      <c r="D112" s="55" t="s">
        <v>80</v>
      </c>
      <c r="E112" s="61" t="s">
        <v>83</v>
      </c>
      <c r="F112" s="62">
        <v>0</v>
      </c>
      <c r="G112" s="63">
        <v>0</v>
      </c>
      <c r="H112" s="64">
        <v>21.19</v>
      </c>
      <c r="I112" s="64">
        <v>0</v>
      </c>
    </row>
    <row r="113" spans="1:9">
      <c r="A113" s="55" t="s">
        <v>37</v>
      </c>
      <c r="B113" s="61" t="s">
        <v>48</v>
      </c>
      <c r="C113" s="55" t="s">
        <v>72</v>
      </c>
      <c r="D113" s="55" t="s">
        <v>82</v>
      </c>
      <c r="E113" s="61" t="s">
        <v>45</v>
      </c>
      <c r="F113" s="62">
        <v>0</v>
      </c>
      <c r="G113" s="63">
        <v>30</v>
      </c>
      <c r="H113" s="64">
        <v>21.19</v>
      </c>
      <c r="I113" s="64">
        <v>0</v>
      </c>
    </row>
    <row r="114" spans="1:9">
      <c r="A114" s="55" t="s">
        <v>37</v>
      </c>
      <c r="B114" s="61" t="s">
        <v>49</v>
      </c>
      <c r="C114" s="55" t="s">
        <v>72</v>
      </c>
      <c r="D114" s="55" t="s">
        <v>82</v>
      </c>
      <c r="E114" s="61" t="s">
        <v>45</v>
      </c>
      <c r="F114" s="62">
        <v>0</v>
      </c>
      <c r="G114" s="63">
        <v>30</v>
      </c>
      <c r="H114" s="64">
        <v>21.21</v>
      </c>
      <c r="I114" s="64">
        <v>0</v>
      </c>
    </row>
    <row r="115" spans="1:9">
      <c r="A115" s="55" t="s">
        <v>37</v>
      </c>
      <c r="B115" s="61" t="s">
        <v>49</v>
      </c>
      <c r="C115" s="55" t="s">
        <v>72</v>
      </c>
      <c r="D115" s="55" t="s">
        <v>80</v>
      </c>
      <c r="E115" s="61" t="s">
        <v>83</v>
      </c>
      <c r="F115" s="62">
        <v>0</v>
      </c>
      <c r="G115" s="63">
        <v>0</v>
      </c>
      <c r="H115" s="64">
        <v>21.21</v>
      </c>
      <c r="I115" s="64">
        <v>0</v>
      </c>
    </row>
    <row r="116" spans="1:9">
      <c r="A116" s="55" t="s">
        <v>37</v>
      </c>
      <c r="B116" s="61" t="s">
        <v>50</v>
      </c>
      <c r="C116" s="55" t="s">
        <v>72</v>
      </c>
      <c r="D116" s="55" t="s">
        <v>82</v>
      </c>
      <c r="E116" s="61" t="s">
        <v>45</v>
      </c>
      <c r="F116" s="62">
        <v>0</v>
      </c>
      <c r="G116" s="63">
        <v>30</v>
      </c>
      <c r="H116" s="64">
        <v>21.2</v>
      </c>
      <c r="I116" s="64">
        <v>0</v>
      </c>
    </row>
    <row r="117" spans="1:9">
      <c r="A117" s="55" t="s">
        <v>37</v>
      </c>
      <c r="B117" s="61" t="s">
        <v>50</v>
      </c>
      <c r="C117" s="55" t="s">
        <v>72</v>
      </c>
      <c r="D117" s="55" t="s">
        <v>80</v>
      </c>
      <c r="E117" s="61" t="s">
        <v>83</v>
      </c>
      <c r="F117" s="62">
        <v>0</v>
      </c>
      <c r="G117" s="63">
        <v>0</v>
      </c>
      <c r="H117" s="64">
        <v>21.2</v>
      </c>
      <c r="I117" s="64">
        <v>0</v>
      </c>
    </row>
    <row r="118" spans="1:9">
      <c r="A118" s="55" t="s">
        <v>37</v>
      </c>
      <c r="B118" s="61" t="s">
        <v>51</v>
      </c>
      <c r="C118" s="55" t="s">
        <v>72</v>
      </c>
      <c r="D118" s="55" t="s">
        <v>82</v>
      </c>
      <c r="E118" s="61" t="s">
        <v>45</v>
      </c>
      <c r="F118" s="62">
        <v>0</v>
      </c>
      <c r="G118" s="63">
        <v>30</v>
      </c>
      <c r="H118" s="64">
        <v>44.33</v>
      </c>
      <c r="I118" s="64">
        <v>0</v>
      </c>
    </row>
    <row r="119" spans="1:9">
      <c r="A119" s="55" t="s">
        <v>37</v>
      </c>
      <c r="B119" s="61" t="s">
        <v>51</v>
      </c>
      <c r="C119" s="55" t="s">
        <v>72</v>
      </c>
      <c r="D119" s="55" t="s">
        <v>80</v>
      </c>
      <c r="E119" s="61" t="s">
        <v>83</v>
      </c>
      <c r="F119" s="62">
        <v>0</v>
      </c>
      <c r="G119" s="63">
        <v>0</v>
      </c>
      <c r="H119" s="64">
        <v>44.33</v>
      </c>
      <c r="I119" s="64">
        <v>0</v>
      </c>
    </row>
    <row r="120" spans="1:9">
      <c r="A120" s="55" t="s">
        <v>37</v>
      </c>
      <c r="B120" s="61" t="s">
        <v>52</v>
      </c>
      <c r="C120" s="55" t="s">
        <v>72</v>
      </c>
      <c r="D120" s="55" t="s">
        <v>80</v>
      </c>
      <c r="E120" s="61" t="s">
        <v>83</v>
      </c>
      <c r="F120" s="62">
        <v>0</v>
      </c>
      <c r="G120" s="63">
        <v>0</v>
      </c>
      <c r="H120" s="64">
        <v>43.83</v>
      </c>
      <c r="I120" s="64">
        <v>0</v>
      </c>
    </row>
    <row r="121" spans="1:9">
      <c r="A121" s="55" t="s">
        <v>37</v>
      </c>
      <c r="B121" s="61" t="s">
        <v>52</v>
      </c>
      <c r="C121" s="55" t="s">
        <v>72</v>
      </c>
      <c r="D121" s="55" t="s">
        <v>82</v>
      </c>
      <c r="E121" s="61" t="s">
        <v>45</v>
      </c>
      <c r="F121" s="62">
        <v>0</v>
      </c>
      <c r="G121" s="63">
        <v>30</v>
      </c>
      <c r="H121" s="64">
        <v>43.83</v>
      </c>
      <c r="I121" s="64">
        <v>0</v>
      </c>
    </row>
    <row r="122" spans="1:9">
      <c r="A122" s="55" t="s">
        <v>37</v>
      </c>
      <c r="B122" s="61" t="s">
        <v>53</v>
      </c>
      <c r="C122" s="55" t="s">
        <v>72</v>
      </c>
      <c r="D122" s="55" t="s">
        <v>82</v>
      </c>
      <c r="E122" s="61" t="s">
        <v>45</v>
      </c>
      <c r="F122" s="62">
        <v>0</v>
      </c>
      <c r="G122" s="63">
        <v>30</v>
      </c>
      <c r="H122" s="64">
        <v>43.88</v>
      </c>
      <c r="I122" s="64">
        <v>0</v>
      </c>
    </row>
    <row r="123" spans="1:9">
      <c r="A123" s="55" t="s">
        <v>37</v>
      </c>
      <c r="B123" s="61" t="s">
        <v>53</v>
      </c>
      <c r="C123" s="55" t="s">
        <v>72</v>
      </c>
      <c r="D123" s="55" t="s">
        <v>80</v>
      </c>
      <c r="E123" s="61" t="s">
        <v>83</v>
      </c>
      <c r="F123" s="62">
        <v>0</v>
      </c>
      <c r="G123" s="63">
        <v>0</v>
      </c>
      <c r="H123" s="64">
        <v>43.88</v>
      </c>
      <c r="I123" s="64">
        <v>0</v>
      </c>
    </row>
    <row r="124" spans="1:9">
      <c r="A124" s="55" t="s">
        <v>37</v>
      </c>
      <c r="B124" s="61" t="s">
        <v>54</v>
      </c>
      <c r="C124" s="55" t="s">
        <v>72</v>
      </c>
      <c r="D124" s="55" t="s">
        <v>80</v>
      </c>
      <c r="E124" s="61" t="s">
        <v>83</v>
      </c>
      <c r="F124" s="62">
        <v>0</v>
      </c>
      <c r="G124" s="63">
        <v>0</v>
      </c>
      <c r="H124" s="64">
        <v>44.65</v>
      </c>
      <c r="I124" s="64">
        <v>0</v>
      </c>
    </row>
    <row r="125" spans="1:9">
      <c r="A125" s="55" t="s">
        <v>37</v>
      </c>
      <c r="B125" s="61" t="s">
        <v>54</v>
      </c>
      <c r="C125" s="55" t="s">
        <v>72</v>
      </c>
      <c r="D125" s="55" t="s">
        <v>82</v>
      </c>
      <c r="E125" s="61" t="s">
        <v>45</v>
      </c>
      <c r="F125" s="62">
        <v>0</v>
      </c>
      <c r="G125" s="63">
        <v>30</v>
      </c>
      <c r="H125" s="64">
        <v>44.65</v>
      </c>
      <c r="I125" s="64">
        <v>0</v>
      </c>
    </row>
    <row r="126" spans="1:9">
      <c r="A126" s="55" t="s">
        <v>37</v>
      </c>
      <c r="B126" s="61" t="s">
        <v>55</v>
      </c>
      <c r="C126" s="55" t="s">
        <v>72</v>
      </c>
      <c r="D126" s="55" t="s">
        <v>82</v>
      </c>
      <c r="E126" s="61" t="s">
        <v>45</v>
      </c>
      <c r="F126" s="62">
        <v>0</v>
      </c>
      <c r="G126" s="63">
        <v>30</v>
      </c>
      <c r="H126" s="64">
        <v>44.32</v>
      </c>
      <c r="I126" s="64">
        <v>0</v>
      </c>
    </row>
    <row r="127" spans="1:9">
      <c r="A127" s="55" t="s">
        <v>37</v>
      </c>
      <c r="B127" s="61" t="s">
        <v>55</v>
      </c>
      <c r="C127" s="55" t="s">
        <v>72</v>
      </c>
      <c r="D127" s="55" t="s">
        <v>80</v>
      </c>
      <c r="E127" s="61" t="s">
        <v>83</v>
      </c>
      <c r="F127" s="62">
        <v>0</v>
      </c>
      <c r="G127" s="63">
        <v>0</v>
      </c>
      <c r="H127" s="64">
        <v>44.32</v>
      </c>
      <c r="I127" s="64">
        <v>0</v>
      </c>
    </row>
    <row r="128" spans="1:9">
      <c r="A128" s="55" t="s">
        <v>37</v>
      </c>
      <c r="B128" s="61" t="s">
        <v>56</v>
      </c>
      <c r="C128" s="55" t="s">
        <v>72</v>
      </c>
      <c r="D128" s="55" t="s">
        <v>82</v>
      </c>
      <c r="E128" s="61" t="s">
        <v>45</v>
      </c>
      <c r="F128" s="62">
        <v>0</v>
      </c>
      <c r="G128" s="63">
        <v>30</v>
      </c>
      <c r="H128" s="64">
        <v>46.69</v>
      </c>
      <c r="I128" s="64">
        <v>0</v>
      </c>
    </row>
    <row r="129" spans="1:9">
      <c r="A129" s="55" t="s">
        <v>37</v>
      </c>
      <c r="B129" s="61" t="s">
        <v>56</v>
      </c>
      <c r="C129" s="55" t="s">
        <v>72</v>
      </c>
      <c r="D129" s="55" t="s">
        <v>80</v>
      </c>
      <c r="E129" s="61" t="s">
        <v>83</v>
      </c>
      <c r="F129" s="62">
        <v>0</v>
      </c>
      <c r="G129" s="63">
        <v>0</v>
      </c>
      <c r="H129" s="64">
        <v>46.69</v>
      </c>
      <c r="I129" s="64">
        <v>0</v>
      </c>
    </row>
    <row r="130" spans="1:9">
      <c r="A130" s="55" t="s">
        <v>37</v>
      </c>
      <c r="B130" s="61" t="s">
        <v>57</v>
      </c>
      <c r="C130" s="55" t="s">
        <v>72</v>
      </c>
      <c r="D130" s="55" t="s">
        <v>80</v>
      </c>
      <c r="E130" s="61" t="s">
        <v>83</v>
      </c>
      <c r="F130" s="62">
        <v>0</v>
      </c>
      <c r="G130" s="63">
        <v>0</v>
      </c>
      <c r="H130" s="64">
        <v>46.6</v>
      </c>
      <c r="I130" s="64">
        <v>0</v>
      </c>
    </row>
    <row r="131" spans="1:9">
      <c r="A131" s="55" t="s">
        <v>37</v>
      </c>
      <c r="B131" s="61" t="s">
        <v>57</v>
      </c>
      <c r="C131" s="55" t="s">
        <v>72</v>
      </c>
      <c r="D131" s="55" t="s">
        <v>82</v>
      </c>
      <c r="E131" s="61" t="s">
        <v>45</v>
      </c>
      <c r="F131" s="62">
        <v>0</v>
      </c>
      <c r="G131" s="63">
        <v>30</v>
      </c>
      <c r="H131" s="64">
        <v>46.6</v>
      </c>
      <c r="I131" s="64">
        <v>0</v>
      </c>
    </row>
    <row r="132" spans="1:9">
      <c r="A132" s="55" t="s">
        <v>37</v>
      </c>
      <c r="B132" s="61" t="s">
        <v>58</v>
      </c>
      <c r="C132" s="55" t="s">
        <v>72</v>
      </c>
      <c r="D132" s="55" t="s">
        <v>82</v>
      </c>
      <c r="E132" s="61" t="s">
        <v>45</v>
      </c>
      <c r="F132" s="62">
        <v>0</v>
      </c>
      <c r="G132" s="63">
        <v>30</v>
      </c>
      <c r="H132" s="64">
        <v>46.5</v>
      </c>
      <c r="I132" s="64">
        <v>0</v>
      </c>
    </row>
    <row r="133" spans="1:9">
      <c r="A133" s="55" t="s">
        <v>37</v>
      </c>
      <c r="B133" s="61" t="s">
        <v>58</v>
      </c>
      <c r="C133" s="55" t="s">
        <v>72</v>
      </c>
      <c r="D133" s="55" t="s">
        <v>80</v>
      </c>
      <c r="E133" s="61" t="s">
        <v>83</v>
      </c>
      <c r="F133" s="62">
        <v>0</v>
      </c>
      <c r="G133" s="63">
        <v>0</v>
      </c>
      <c r="H133" s="64">
        <v>46.5</v>
      </c>
      <c r="I133" s="64">
        <v>0</v>
      </c>
    </row>
    <row r="134" spans="1:9">
      <c r="A134" s="55" t="s">
        <v>37</v>
      </c>
      <c r="B134" s="61" t="s">
        <v>59</v>
      </c>
      <c r="C134" s="55" t="s">
        <v>72</v>
      </c>
      <c r="D134" s="55" t="s">
        <v>82</v>
      </c>
      <c r="E134" s="61" t="s">
        <v>45</v>
      </c>
      <c r="F134" s="62">
        <v>0</v>
      </c>
      <c r="G134" s="63">
        <v>30</v>
      </c>
      <c r="H134" s="64">
        <v>46.75</v>
      </c>
      <c r="I134" s="64">
        <v>0</v>
      </c>
    </row>
    <row r="135" spans="1:9">
      <c r="A135" s="55" t="s">
        <v>37</v>
      </c>
      <c r="B135" s="61" t="s">
        <v>59</v>
      </c>
      <c r="C135" s="55" t="s">
        <v>72</v>
      </c>
      <c r="D135" s="55" t="s">
        <v>80</v>
      </c>
      <c r="E135" s="61" t="s">
        <v>83</v>
      </c>
      <c r="F135" s="62">
        <v>0</v>
      </c>
      <c r="G135" s="63">
        <v>0</v>
      </c>
      <c r="H135" s="64">
        <v>46.75</v>
      </c>
      <c r="I135" s="64">
        <v>0</v>
      </c>
    </row>
    <row r="136" spans="1:9">
      <c r="A136" s="55" t="s">
        <v>37</v>
      </c>
      <c r="B136" s="61" t="s">
        <v>60</v>
      </c>
      <c r="C136" s="55" t="s">
        <v>72</v>
      </c>
      <c r="D136" s="55" t="s">
        <v>80</v>
      </c>
      <c r="E136" s="61" t="s">
        <v>83</v>
      </c>
      <c r="F136" s="62">
        <v>0</v>
      </c>
      <c r="G136" s="63">
        <v>0</v>
      </c>
      <c r="H136" s="64">
        <v>47.58</v>
      </c>
      <c r="I136" s="64">
        <v>0</v>
      </c>
    </row>
    <row r="137" spans="1:9">
      <c r="A137" s="55" t="s">
        <v>37</v>
      </c>
      <c r="B137" s="61" t="s">
        <v>60</v>
      </c>
      <c r="C137" s="55" t="s">
        <v>72</v>
      </c>
      <c r="D137" s="55" t="s">
        <v>82</v>
      </c>
      <c r="E137" s="61" t="s">
        <v>45</v>
      </c>
      <c r="F137" s="62">
        <v>0</v>
      </c>
      <c r="G137" s="63">
        <v>30</v>
      </c>
      <c r="H137" s="64">
        <v>47.58</v>
      </c>
      <c r="I137" s="64">
        <v>0</v>
      </c>
    </row>
    <row r="138" spans="1:9">
      <c r="A138" s="55" t="s">
        <v>37</v>
      </c>
      <c r="B138" s="61" t="s">
        <v>61</v>
      </c>
      <c r="C138" s="55" t="s">
        <v>72</v>
      </c>
      <c r="D138" s="55" t="s">
        <v>82</v>
      </c>
      <c r="E138" s="61" t="s">
        <v>45</v>
      </c>
      <c r="F138" s="62">
        <v>0</v>
      </c>
      <c r="G138" s="63">
        <v>30</v>
      </c>
      <c r="H138" s="64">
        <v>51.22</v>
      </c>
      <c r="I138" s="64">
        <v>0</v>
      </c>
    </row>
    <row r="139" spans="1:9">
      <c r="A139" s="55" t="s">
        <v>37</v>
      </c>
      <c r="B139" s="61" t="s">
        <v>61</v>
      </c>
      <c r="C139" s="55" t="s">
        <v>72</v>
      </c>
      <c r="D139" s="55" t="s">
        <v>80</v>
      </c>
      <c r="E139" s="61" t="s">
        <v>83</v>
      </c>
      <c r="F139" s="62">
        <v>0</v>
      </c>
      <c r="G139" s="63">
        <v>0</v>
      </c>
      <c r="H139" s="64">
        <v>51.22</v>
      </c>
      <c r="I139" s="64">
        <v>0</v>
      </c>
    </row>
    <row r="140" spans="1:9">
      <c r="A140" s="55" t="s">
        <v>37</v>
      </c>
      <c r="B140" s="61" t="s">
        <v>62</v>
      </c>
      <c r="C140" s="55" t="s">
        <v>72</v>
      </c>
      <c r="D140" s="55" t="s">
        <v>80</v>
      </c>
      <c r="E140" s="61" t="s">
        <v>83</v>
      </c>
      <c r="F140" s="62">
        <v>0</v>
      </c>
      <c r="G140" s="63">
        <v>0</v>
      </c>
      <c r="H140" s="64">
        <v>40.299999999999997</v>
      </c>
      <c r="I140" s="64">
        <v>0</v>
      </c>
    </row>
    <row r="141" spans="1:9">
      <c r="A141" s="55" t="s">
        <v>37</v>
      </c>
      <c r="B141" s="61" t="s">
        <v>62</v>
      </c>
      <c r="C141" s="55" t="s">
        <v>72</v>
      </c>
      <c r="D141" s="55" t="s">
        <v>82</v>
      </c>
      <c r="E141" s="61" t="s">
        <v>45</v>
      </c>
      <c r="F141" s="62">
        <v>0</v>
      </c>
      <c r="G141" s="63">
        <v>30</v>
      </c>
      <c r="H141" s="64">
        <v>40.299999999999997</v>
      </c>
      <c r="I141" s="64">
        <v>0</v>
      </c>
    </row>
    <row r="142" spans="1:9">
      <c r="A142" s="55" t="s">
        <v>37</v>
      </c>
      <c r="B142" s="61" t="s">
        <v>63</v>
      </c>
      <c r="C142" s="55" t="s">
        <v>72</v>
      </c>
      <c r="D142" s="55" t="s">
        <v>80</v>
      </c>
      <c r="E142" s="61" t="s">
        <v>83</v>
      </c>
      <c r="F142" s="62">
        <v>0</v>
      </c>
      <c r="G142" s="63">
        <v>0</v>
      </c>
      <c r="H142" s="64">
        <v>43.06</v>
      </c>
      <c r="I142" s="64">
        <v>0</v>
      </c>
    </row>
    <row r="143" spans="1:9">
      <c r="A143" s="55" t="s">
        <v>37</v>
      </c>
      <c r="B143" s="61" t="s">
        <v>63</v>
      </c>
      <c r="C143" s="55" t="s">
        <v>72</v>
      </c>
      <c r="D143" s="55" t="s">
        <v>82</v>
      </c>
      <c r="E143" s="61" t="s">
        <v>45</v>
      </c>
      <c r="F143" s="62">
        <v>0</v>
      </c>
      <c r="G143" s="63">
        <v>30</v>
      </c>
      <c r="H143" s="64">
        <v>43.06</v>
      </c>
      <c r="I143" s="64">
        <v>0</v>
      </c>
    </row>
    <row r="144" spans="1:9">
      <c r="A144" s="55" t="s">
        <v>37</v>
      </c>
      <c r="B144" s="61" t="s">
        <v>64</v>
      </c>
      <c r="C144" s="55" t="s">
        <v>72</v>
      </c>
      <c r="D144" s="55" t="s">
        <v>80</v>
      </c>
      <c r="E144" s="61" t="s">
        <v>83</v>
      </c>
      <c r="F144" s="62">
        <v>0</v>
      </c>
      <c r="G144" s="63">
        <v>0</v>
      </c>
      <c r="H144" s="64">
        <v>39.97</v>
      </c>
      <c r="I144" s="64">
        <v>0</v>
      </c>
    </row>
    <row r="145" spans="1:9">
      <c r="A145" s="55" t="s">
        <v>37</v>
      </c>
      <c r="B145" s="61" t="s">
        <v>64</v>
      </c>
      <c r="C145" s="55" t="s">
        <v>72</v>
      </c>
      <c r="D145" s="55" t="s">
        <v>82</v>
      </c>
      <c r="E145" s="61" t="s">
        <v>45</v>
      </c>
      <c r="F145" s="62">
        <v>0</v>
      </c>
      <c r="G145" s="63">
        <v>30</v>
      </c>
      <c r="H145" s="64">
        <v>39.97</v>
      </c>
      <c r="I145" s="64">
        <v>0</v>
      </c>
    </row>
    <row r="146" spans="1:9">
      <c r="A146" s="55" t="s">
        <v>37</v>
      </c>
      <c r="B146" s="61" t="s">
        <v>65</v>
      </c>
      <c r="C146" s="55" t="s">
        <v>72</v>
      </c>
      <c r="D146" s="55" t="s">
        <v>80</v>
      </c>
      <c r="E146" s="61" t="s">
        <v>83</v>
      </c>
      <c r="F146" s="62">
        <v>0</v>
      </c>
      <c r="G146" s="63">
        <v>0</v>
      </c>
      <c r="H146" s="64">
        <v>40.049999999999997</v>
      </c>
      <c r="I146" s="64">
        <v>0</v>
      </c>
    </row>
    <row r="147" spans="1:9">
      <c r="A147" s="55" t="s">
        <v>37</v>
      </c>
      <c r="B147" s="61" t="s">
        <v>65</v>
      </c>
      <c r="C147" s="55" t="s">
        <v>72</v>
      </c>
      <c r="D147" s="55" t="s">
        <v>82</v>
      </c>
      <c r="E147" s="61" t="s">
        <v>45</v>
      </c>
      <c r="F147" s="62">
        <v>0</v>
      </c>
      <c r="G147" s="63">
        <v>30</v>
      </c>
      <c r="H147" s="64">
        <v>40.049999999999997</v>
      </c>
      <c r="I147" s="64">
        <v>0</v>
      </c>
    </row>
    <row r="148" spans="1:9">
      <c r="A148" s="55" t="s">
        <v>37</v>
      </c>
      <c r="B148" s="61" t="s">
        <v>66</v>
      </c>
      <c r="C148" s="55" t="s">
        <v>72</v>
      </c>
      <c r="D148" s="55" t="s">
        <v>82</v>
      </c>
      <c r="E148" s="61" t="s">
        <v>45</v>
      </c>
      <c r="F148" s="62">
        <v>0</v>
      </c>
      <c r="G148" s="63">
        <v>30</v>
      </c>
      <c r="H148" s="64">
        <v>38.33</v>
      </c>
      <c r="I148" s="64">
        <v>0</v>
      </c>
    </row>
    <row r="149" spans="1:9">
      <c r="A149" s="55" t="s">
        <v>37</v>
      </c>
      <c r="B149" s="61" t="s">
        <v>66</v>
      </c>
      <c r="C149" s="55" t="s">
        <v>72</v>
      </c>
      <c r="D149" s="55" t="s">
        <v>80</v>
      </c>
      <c r="E149" s="61" t="s">
        <v>83</v>
      </c>
      <c r="F149" s="62">
        <v>0</v>
      </c>
      <c r="G149" s="63">
        <v>0</v>
      </c>
      <c r="H149" s="64">
        <v>38.33</v>
      </c>
      <c r="I149" s="64">
        <v>0</v>
      </c>
    </row>
    <row r="150" spans="1:9">
      <c r="A150" s="55" t="s">
        <v>37</v>
      </c>
      <c r="B150" s="61" t="s">
        <v>67</v>
      </c>
      <c r="C150" s="55" t="s">
        <v>72</v>
      </c>
      <c r="D150" s="55" t="s">
        <v>82</v>
      </c>
      <c r="E150" s="61" t="s">
        <v>45</v>
      </c>
      <c r="F150" s="62">
        <v>0</v>
      </c>
      <c r="G150" s="63">
        <v>30</v>
      </c>
      <c r="H150" s="64">
        <v>37.299999999999997</v>
      </c>
      <c r="I150" s="64">
        <v>0</v>
      </c>
    </row>
    <row r="151" spans="1:9">
      <c r="A151" s="55" t="s">
        <v>37</v>
      </c>
      <c r="B151" s="61" t="s">
        <v>67</v>
      </c>
      <c r="C151" s="55" t="s">
        <v>72</v>
      </c>
      <c r="D151" s="55" t="s">
        <v>80</v>
      </c>
      <c r="E151" s="61" t="s">
        <v>83</v>
      </c>
      <c r="F151" s="62">
        <v>0</v>
      </c>
      <c r="G151" s="63">
        <v>0</v>
      </c>
      <c r="H151" s="64">
        <v>37.299999999999997</v>
      </c>
      <c r="I151" s="64">
        <v>0</v>
      </c>
    </row>
    <row r="152" spans="1:9">
      <c r="A152" s="55" t="s">
        <v>37</v>
      </c>
      <c r="B152" s="61" t="s">
        <v>68</v>
      </c>
      <c r="C152" s="55" t="s">
        <v>72</v>
      </c>
      <c r="D152" s="55" t="s">
        <v>82</v>
      </c>
      <c r="E152" s="61" t="s">
        <v>45</v>
      </c>
      <c r="F152" s="62">
        <v>0</v>
      </c>
      <c r="G152" s="63">
        <v>30</v>
      </c>
      <c r="H152" s="64">
        <v>24.8</v>
      </c>
      <c r="I152" s="64">
        <v>0</v>
      </c>
    </row>
    <row r="153" spans="1:9">
      <c r="A153" s="55" t="s">
        <v>37</v>
      </c>
      <c r="B153" s="61" t="s">
        <v>68</v>
      </c>
      <c r="C153" s="55" t="s">
        <v>72</v>
      </c>
      <c r="D153" s="55" t="s">
        <v>80</v>
      </c>
      <c r="E153" s="61" t="s">
        <v>83</v>
      </c>
      <c r="F153" s="62">
        <v>0</v>
      </c>
      <c r="G153" s="63">
        <v>0</v>
      </c>
      <c r="H153" s="64">
        <v>24.8</v>
      </c>
      <c r="I153" s="64">
        <v>0</v>
      </c>
    </row>
    <row r="154" spans="1:9">
      <c r="A154" s="55" t="s">
        <v>37</v>
      </c>
      <c r="B154" s="61" t="s">
        <v>38</v>
      </c>
      <c r="C154" s="55" t="s">
        <v>84</v>
      </c>
      <c r="D154" s="55" t="s">
        <v>82</v>
      </c>
      <c r="E154" s="61" t="s">
        <v>83</v>
      </c>
      <c r="F154" s="62">
        <v>0</v>
      </c>
      <c r="G154" s="63">
        <v>0</v>
      </c>
      <c r="H154" s="64">
        <v>18.84</v>
      </c>
      <c r="I154" s="64">
        <v>0</v>
      </c>
    </row>
    <row r="155" spans="1:9">
      <c r="A155" s="55" t="s">
        <v>37</v>
      </c>
      <c r="B155" s="61" t="s">
        <v>46</v>
      </c>
      <c r="C155" s="55" t="s">
        <v>84</v>
      </c>
      <c r="D155" s="55" t="s">
        <v>82</v>
      </c>
      <c r="E155" s="61" t="s">
        <v>83</v>
      </c>
      <c r="F155" s="62">
        <v>0</v>
      </c>
      <c r="G155" s="63">
        <v>0</v>
      </c>
      <c r="H155" s="64">
        <v>21.53</v>
      </c>
      <c r="I155" s="64">
        <v>0</v>
      </c>
    </row>
    <row r="156" spans="1:9">
      <c r="A156" s="55" t="s">
        <v>37</v>
      </c>
      <c r="B156" s="61" t="s">
        <v>47</v>
      </c>
      <c r="C156" s="55" t="s">
        <v>84</v>
      </c>
      <c r="D156" s="55" t="s">
        <v>82</v>
      </c>
      <c r="E156" s="61" t="s">
        <v>83</v>
      </c>
      <c r="F156" s="62">
        <v>0</v>
      </c>
      <c r="G156" s="63">
        <v>0</v>
      </c>
      <c r="H156" s="64">
        <v>21.5</v>
      </c>
      <c r="I156" s="64">
        <v>0</v>
      </c>
    </row>
    <row r="157" spans="1:9">
      <c r="A157" s="55" t="s">
        <v>37</v>
      </c>
      <c r="B157" s="61" t="s">
        <v>48</v>
      </c>
      <c r="C157" s="55" t="s">
        <v>84</v>
      </c>
      <c r="D157" s="55" t="s">
        <v>82</v>
      </c>
      <c r="E157" s="61" t="s">
        <v>83</v>
      </c>
      <c r="F157" s="62">
        <v>0</v>
      </c>
      <c r="G157" s="63">
        <v>0</v>
      </c>
      <c r="H157" s="64">
        <v>21.49</v>
      </c>
      <c r="I157" s="64">
        <v>0</v>
      </c>
    </row>
    <row r="158" spans="1:9">
      <c r="A158" s="55" t="s">
        <v>37</v>
      </c>
      <c r="B158" s="61" t="s">
        <v>49</v>
      </c>
      <c r="C158" s="55" t="s">
        <v>84</v>
      </c>
      <c r="D158" s="55" t="s">
        <v>82</v>
      </c>
      <c r="E158" s="61" t="s">
        <v>83</v>
      </c>
      <c r="F158" s="62">
        <v>0</v>
      </c>
      <c r="G158" s="63">
        <v>0</v>
      </c>
      <c r="H158" s="64">
        <v>21.52</v>
      </c>
      <c r="I158" s="64">
        <v>0</v>
      </c>
    </row>
    <row r="159" spans="1:9">
      <c r="A159" s="55" t="s">
        <v>37</v>
      </c>
      <c r="B159" s="61" t="s">
        <v>50</v>
      </c>
      <c r="C159" s="55" t="s">
        <v>84</v>
      </c>
      <c r="D159" s="55" t="s">
        <v>82</v>
      </c>
      <c r="E159" s="61" t="s">
        <v>83</v>
      </c>
      <c r="F159" s="62">
        <v>0</v>
      </c>
      <c r="G159" s="63">
        <v>0</v>
      </c>
      <c r="H159" s="64">
        <v>21.52</v>
      </c>
      <c r="I159" s="64">
        <v>0</v>
      </c>
    </row>
    <row r="160" spans="1:9">
      <c r="A160" s="55" t="s">
        <v>37</v>
      </c>
      <c r="B160" s="61" t="s">
        <v>51</v>
      </c>
      <c r="C160" s="55" t="s">
        <v>84</v>
      </c>
      <c r="D160" s="55" t="s">
        <v>82</v>
      </c>
      <c r="E160" s="61" t="s">
        <v>83</v>
      </c>
      <c r="F160" s="62">
        <v>0</v>
      </c>
      <c r="G160" s="63">
        <v>0</v>
      </c>
      <c r="H160" s="64">
        <v>45.1</v>
      </c>
      <c r="I160" s="64">
        <v>0</v>
      </c>
    </row>
    <row r="161" spans="1:9">
      <c r="A161" s="55" t="s">
        <v>37</v>
      </c>
      <c r="B161" s="61" t="s">
        <v>52</v>
      </c>
      <c r="C161" s="55" t="s">
        <v>84</v>
      </c>
      <c r="D161" s="55" t="s">
        <v>82</v>
      </c>
      <c r="E161" s="61" t="s">
        <v>83</v>
      </c>
      <c r="F161" s="62">
        <v>0</v>
      </c>
      <c r="G161" s="63">
        <v>0</v>
      </c>
      <c r="H161" s="64">
        <v>44.89</v>
      </c>
      <c r="I161" s="64">
        <v>0</v>
      </c>
    </row>
    <row r="162" spans="1:9">
      <c r="A162" s="55" t="s">
        <v>37</v>
      </c>
      <c r="B162" s="61" t="s">
        <v>53</v>
      </c>
      <c r="C162" s="55" t="s">
        <v>84</v>
      </c>
      <c r="D162" s="55" t="s">
        <v>82</v>
      </c>
      <c r="E162" s="61" t="s">
        <v>83</v>
      </c>
      <c r="F162" s="62">
        <v>0</v>
      </c>
      <c r="G162" s="63">
        <v>0</v>
      </c>
      <c r="H162" s="64">
        <v>44.92</v>
      </c>
      <c r="I162" s="64">
        <v>0</v>
      </c>
    </row>
    <row r="163" spans="1:9">
      <c r="A163" s="55" t="s">
        <v>37</v>
      </c>
      <c r="B163" s="61" t="s">
        <v>54</v>
      </c>
      <c r="C163" s="55" t="s">
        <v>84</v>
      </c>
      <c r="D163" s="55" t="s">
        <v>82</v>
      </c>
      <c r="E163" s="61" t="s">
        <v>83</v>
      </c>
      <c r="F163" s="62">
        <v>0</v>
      </c>
      <c r="G163" s="63">
        <v>0</v>
      </c>
      <c r="H163" s="64">
        <v>45.69</v>
      </c>
      <c r="I163" s="64">
        <v>0</v>
      </c>
    </row>
    <row r="164" spans="1:9">
      <c r="A164" s="55" t="s">
        <v>37</v>
      </c>
      <c r="B164" s="61" t="s">
        <v>55</v>
      </c>
      <c r="C164" s="55" t="s">
        <v>84</v>
      </c>
      <c r="D164" s="55" t="s">
        <v>82</v>
      </c>
      <c r="E164" s="61" t="s">
        <v>83</v>
      </c>
      <c r="F164" s="62">
        <v>0</v>
      </c>
      <c r="G164" s="63">
        <v>0</v>
      </c>
      <c r="H164" s="64">
        <v>45.36</v>
      </c>
      <c r="I164" s="64">
        <v>0</v>
      </c>
    </row>
    <row r="165" spans="1:9">
      <c r="A165" s="55" t="s">
        <v>37</v>
      </c>
      <c r="B165" s="61" t="s">
        <v>56</v>
      </c>
      <c r="C165" s="55" t="s">
        <v>84</v>
      </c>
      <c r="D165" s="55" t="s">
        <v>82</v>
      </c>
      <c r="E165" s="61" t="s">
        <v>83</v>
      </c>
      <c r="F165" s="62">
        <v>0</v>
      </c>
      <c r="G165" s="63">
        <v>0</v>
      </c>
      <c r="H165" s="64">
        <v>47.75</v>
      </c>
      <c r="I165" s="64">
        <v>0</v>
      </c>
    </row>
    <row r="166" spans="1:9">
      <c r="A166" s="55" t="s">
        <v>37</v>
      </c>
      <c r="B166" s="61" t="s">
        <v>57</v>
      </c>
      <c r="C166" s="55" t="s">
        <v>84</v>
      </c>
      <c r="D166" s="55" t="s">
        <v>82</v>
      </c>
      <c r="E166" s="61" t="s">
        <v>83</v>
      </c>
      <c r="F166" s="62">
        <v>0</v>
      </c>
      <c r="G166" s="63">
        <v>0</v>
      </c>
      <c r="H166" s="64">
        <v>47.64</v>
      </c>
      <c r="I166" s="64">
        <v>0</v>
      </c>
    </row>
    <row r="167" spans="1:9">
      <c r="A167" s="55" t="s">
        <v>37</v>
      </c>
      <c r="B167" s="61" t="s">
        <v>58</v>
      </c>
      <c r="C167" s="55" t="s">
        <v>84</v>
      </c>
      <c r="D167" s="55" t="s">
        <v>82</v>
      </c>
      <c r="E167" s="61" t="s">
        <v>83</v>
      </c>
      <c r="F167" s="62">
        <v>0</v>
      </c>
      <c r="G167" s="63">
        <v>0</v>
      </c>
      <c r="H167" s="64">
        <v>47.25</v>
      </c>
      <c r="I167" s="64">
        <v>0</v>
      </c>
    </row>
    <row r="168" spans="1:9">
      <c r="A168" s="55" t="s">
        <v>37</v>
      </c>
      <c r="B168" s="61" t="s">
        <v>59</v>
      </c>
      <c r="C168" s="55" t="s">
        <v>84</v>
      </c>
      <c r="D168" s="55" t="s">
        <v>82</v>
      </c>
      <c r="E168" s="61" t="s">
        <v>83</v>
      </c>
      <c r="F168" s="62">
        <v>0</v>
      </c>
      <c r="G168" s="63">
        <v>0</v>
      </c>
      <c r="H168" s="64">
        <v>47.49</v>
      </c>
      <c r="I168" s="64">
        <v>0</v>
      </c>
    </row>
    <row r="169" spans="1:9">
      <c r="A169" s="55" t="s">
        <v>37</v>
      </c>
      <c r="B169" s="61" t="s">
        <v>60</v>
      </c>
      <c r="C169" s="55" t="s">
        <v>84</v>
      </c>
      <c r="D169" s="55" t="s">
        <v>82</v>
      </c>
      <c r="E169" s="61" t="s">
        <v>83</v>
      </c>
      <c r="F169" s="62">
        <v>0</v>
      </c>
      <c r="G169" s="63">
        <v>0</v>
      </c>
      <c r="H169" s="64">
        <v>48.32</v>
      </c>
      <c r="I169" s="64">
        <v>0</v>
      </c>
    </row>
    <row r="170" spans="1:9">
      <c r="A170" s="55" t="s">
        <v>37</v>
      </c>
      <c r="B170" s="61" t="s">
        <v>61</v>
      </c>
      <c r="C170" s="55" t="s">
        <v>84</v>
      </c>
      <c r="D170" s="55" t="s">
        <v>82</v>
      </c>
      <c r="E170" s="61" t="s">
        <v>83</v>
      </c>
      <c r="F170" s="62">
        <v>0</v>
      </c>
      <c r="G170" s="63">
        <v>0</v>
      </c>
      <c r="H170" s="64">
        <v>52.04</v>
      </c>
      <c r="I170" s="64">
        <v>0</v>
      </c>
    </row>
    <row r="171" spans="1:9">
      <c r="A171" s="55" t="s">
        <v>37</v>
      </c>
      <c r="B171" s="61" t="s">
        <v>62</v>
      </c>
      <c r="C171" s="55" t="s">
        <v>84</v>
      </c>
      <c r="D171" s="55" t="s">
        <v>82</v>
      </c>
      <c r="E171" s="61" t="s">
        <v>83</v>
      </c>
      <c r="F171" s="62">
        <v>0</v>
      </c>
      <c r="G171" s="63">
        <v>0</v>
      </c>
      <c r="H171" s="64">
        <v>40.909999999999997</v>
      </c>
      <c r="I171" s="64">
        <v>0</v>
      </c>
    </row>
    <row r="172" spans="1:9">
      <c r="A172" s="55" t="s">
        <v>37</v>
      </c>
      <c r="B172" s="61" t="s">
        <v>63</v>
      </c>
      <c r="C172" s="55" t="s">
        <v>84</v>
      </c>
      <c r="D172" s="55" t="s">
        <v>82</v>
      </c>
      <c r="E172" s="61" t="s">
        <v>83</v>
      </c>
      <c r="F172" s="62">
        <v>0</v>
      </c>
      <c r="G172" s="63">
        <v>0</v>
      </c>
      <c r="H172" s="64">
        <v>43.71</v>
      </c>
      <c r="I172" s="64">
        <v>0</v>
      </c>
    </row>
    <row r="173" spans="1:9">
      <c r="A173" s="55" t="s">
        <v>37</v>
      </c>
      <c r="B173" s="61" t="s">
        <v>64</v>
      </c>
      <c r="C173" s="55" t="s">
        <v>84</v>
      </c>
      <c r="D173" s="55" t="s">
        <v>82</v>
      </c>
      <c r="E173" s="61" t="s">
        <v>83</v>
      </c>
      <c r="F173" s="62">
        <v>0</v>
      </c>
      <c r="G173" s="63">
        <v>0</v>
      </c>
      <c r="H173" s="64">
        <v>40.57</v>
      </c>
      <c r="I173" s="64">
        <v>0</v>
      </c>
    </row>
    <row r="174" spans="1:9">
      <c r="A174" s="55" t="s">
        <v>37</v>
      </c>
      <c r="B174" s="61" t="s">
        <v>65</v>
      </c>
      <c r="C174" s="55" t="s">
        <v>84</v>
      </c>
      <c r="D174" s="55" t="s">
        <v>82</v>
      </c>
      <c r="E174" s="61" t="s">
        <v>83</v>
      </c>
      <c r="F174" s="62">
        <v>0</v>
      </c>
      <c r="G174" s="63">
        <v>0</v>
      </c>
      <c r="H174" s="64">
        <v>40.64</v>
      </c>
      <c r="I174" s="64">
        <v>0</v>
      </c>
    </row>
    <row r="175" spans="1:9">
      <c r="A175" s="55" t="s">
        <v>37</v>
      </c>
      <c r="B175" s="61" t="s">
        <v>66</v>
      </c>
      <c r="C175" s="55" t="s">
        <v>84</v>
      </c>
      <c r="D175" s="55" t="s">
        <v>82</v>
      </c>
      <c r="E175" s="61" t="s">
        <v>83</v>
      </c>
      <c r="F175" s="62">
        <v>0</v>
      </c>
      <c r="G175" s="63">
        <v>0</v>
      </c>
      <c r="H175" s="64">
        <v>38.9</v>
      </c>
      <c r="I175" s="64">
        <v>0</v>
      </c>
    </row>
    <row r="176" spans="1:9">
      <c r="A176" s="55" t="s">
        <v>37</v>
      </c>
      <c r="B176" s="61" t="s">
        <v>67</v>
      </c>
      <c r="C176" s="55" t="s">
        <v>84</v>
      </c>
      <c r="D176" s="55" t="s">
        <v>82</v>
      </c>
      <c r="E176" s="61" t="s">
        <v>83</v>
      </c>
      <c r="F176" s="62">
        <v>0</v>
      </c>
      <c r="G176" s="63">
        <v>0</v>
      </c>
      <c r="H176" s="64">
        <v>37.85</v>
      </c>
      <c r="I176" s="64">
        <v>0</v>
      </c>
    </row>
    <row r="177" spans="1:9">
      <c r="A177" s="55" t="s">
        <v>37</v>
      </c>
      <c r="B177" s="61" t="s">
        <v>68</v>
      </c>
      <c r="C177" s="55" t="s">
        <v>84</v>
      </c>
      <c r="D177" s="55" t="s">
        <v>82</v>
      </c>
      <c r="E177" s="61" t="s">
        <v>83</v>
      </c>
      <c r="F177" s="62">
        <v>0</v>
      </c>
      <c r="G177" s="63">
        <v>0</v>
      </c>
      <c r="H177" s="64">
        <v>25.14</v>
      </c>
      <c r="I177" s="64">
        <v>0</v>
      </c>
    </row>
    <row r="178" spans="1:9">
      <c r="A178" s="55" t="s">
        <v>37</v>
      </c>
      <c r="B178" s="61" t="s">
        <v>38</v>
      </c>
      <c r="C178" s="55" t="s">
        <v>85</v>
      </c>
      <c r="D178" s="55" t="s">
        <v>82</v>
      </c>
      <c r="E178" s="61" t="s">
        <v>83</v>
      </c>
      <c r="F178" s="62">
        <v>0</v>
      </c>
      <c r="G178" s="63">
        <v>0</v>
      </c>
      <c r="H178" s="64">
        <v>18.82</v>
      </c>
      <c r="I178" s="64">
        <v>0</v>
      </c>
    </row>
    <row r="179" spans="1:9">
      <c r="A179" s="55" t="s">
        <v>37</v>
      </c>
      <c r="B179" s="61" t="s">
        <v>46</v>
      </c>
      <c r="C179" s="55" t="s">
        <v>85</v>
      </c>
      <c r="D179" s="55" t="s">
        <v>82</v>
      </c>
      <c r="E179" s="61" t="s">
        <v>83</v>
      </c>
      <c r="F179" s="62">
        <v>0</v>
      </c>
      <c r="G179" s="63">
        <v>0</v>
      </c>
      <c r="H179" s="64">
        <v>21.51</v>
      </c>
      <c r="I179" s="64">
        <v>0</v>
      </c>
    </row>
    <row r="180" spans="1:9">
      <c r="A180" s="55" t="s">
        <v>37</v>
      </c>
      <c r="B180" s="61" t="s">
        <v>47</v>
      </c>
      <c r="C180" s="55" t="s">
        <v>85</v>
      </c>
      <c r="D180" s="55" t="s">
        <v>82</v>
      </c>
      <c r="E180" s="61" t="s">
        <v>83</v>
      </c>
      <c r="F180" s="62">
        <v>0</v>
      </c>
      <c r="G180" s="63">
        <v>0</v>
      </c>
      <c r="H180" s="64">
        <v>21.47</v>
      </c>
      <c r="I180" s="64">
        <v>0</v>
      </c>
    </row>
    <row r="181" spans="1:9">
      <c r="A181" s="55" t="s">
        <v>37</v>
      </c>
      <c r="B181" s="61" t="s">
        <v>48</v>
      </c>
      <c r="C181" s="55" t="s">
        <v>85</v>
      </c>
      <c r="D181" s="55" t="s">
        <v>82</v>
      </c>
      <c r="E181" s="61" t="s">
        <v>83</v>
      </c>
      <c r="F181" s="62">
        <v>0</v>
      </c>
      <c r="G181" s="63">
        <v>0</v>
      </c>
      <c r="H181" s="64">
        <v>21.46</v>
      </c>
      <c r="I181" s="64">
        <v>0</v>
      </c>
    </row>
    <row r="182" spans="1:9">
      <c r="A182" s="55" t="s">
        <v>37</v>
      </c>
      <c r="B182" s="61" t="s">
        <v>49</v>
      </c>
      <c r="C182" s="55" t="s">
        <v>85</v>
      </c>
      <c r="D182" s="55" t="s">
        <v>82</v>
      </c>
      <c r="E182" s="61" t="s">
        <v>83</v>
      </c>
      <c r="F182" s="62">
        <v>0</v>
      </c>
      <c r="G182" s="63">
        <v>0</v>
      </c>
      <c r="H182" s="64">
        <v>21.49</v>
      </c>
      <c r="I182" s="64">
        <v>0</v>
      </c>
    </row>
    <row r="183" spans="1:9">
      <c r="A183" s="55" t="s">
        <v>37</v>
      </c>
      <c r="B183" s="61" t="s">
        <v>50</v>
      </c>
      <c r="C183" s="55" t="s">
        <v>85</v>
      </c>
      <c r="D183" s="55" t="s">
        <v>82</v>
      </c>
      <c r="E183" s="61" t="s">
        <v>83</v>
      </c>
      <c r="F183" s="62">
        <v>0</v>
      </c>
      <c r="G183" s="63">
        <v>0</v>
      </c>
      <c r="H183" s="64">
        <v>21.5</v>
      </c>
      <c r="I183" s="64">
        <v>0</v>
      </c>
    </row>
    <row r="184" spans="1:9">
      <c r="A184" s="55" t="s">
        <v>37</v>
      </c>
      <c r="B184" s="61" t="s">
        <v>51</v>
      </c>
      <c r="C184" s="55" t="s">
        <v>85</v>
      </c>
      <c r="D184" s="55" t="s">
        <v>82</v>
      </c>
      <c r="E184" s="61" t="s">
        <v>83</v>
      </c>
      <c r="F184" s="62">
        <v>0</v>
      </c>
      <c r="G184" s="63">
        <v>0</v>
      </c>
      <c r="H184" s="64">
        <v>45.03</v>
      </c>
      <c r="I184" s="64">
        <v>0</v>
      </c>
    </row>
    <row r="185" spans="1:9">
      <c r="A185" s="55" t="s">
        <v>37</v>
      </c>
      <c r="B185" s="61" t="s">
        <v>52</v>
      </c>
      <c r="C185" s="55" t="s">
        <v>85</v>
      </c>
      <c r="D185" s="55" t="s">
        <v>82</v>
      </c>
      <c r="E185" s="61" t="s">
        <v>83</v>
      </c>
      <c r="F185" s="62">
        <v>0</v>
      </c>
      <c r="G185" s="63">
        <v>0</v>
      </c>
      <c r="H185" s="64">
        <v>44.84</v>
      </c>
      <c r="I185" s="64">
        <v>0</v>
      </c>
    </row>
    <row r="186" spans="1:9">
      <c r="A186" s="55" t="s">
        <v>37</v>
      </c>
      <c r="B186" s="61" t="s">
        <v>53</v>
      </c>
      <c r="C186" s="55" t="s">
        <v>85</v>
      </c>
      <c r="D186" s="55" t="s">
        <v>82</v>
      </c>
      <c r="E186" s="61" t="s">
        <v>83</v>
      </c>
      <c r="F186" s="62">
        <v>0</v>
      </c>
      <c r="G186" s="63">
        <v>0</v>
      </c>
      <c r="H186" s="64">
        <v>44.87</v>
      </c>
      <c r="I186" s="64">
        <v>0</v>
      </c>
    </row>
    <row r="187" spans="1:9">
      <c r="A187" s="55" t="s">
        <v>37</v>
      </c>
      <c r="B187" s="61" t="s">
        <v>54</v>
      </c>
      <c r="C187" s="55" t="s">
        <v>85</v>
      </c>
      <c r="D187" s="55" t="s">
        <v>82</v>
      </c>
      <c r="E187" s="61" t="s">
        <v>83</v>
      </c>
      <c r="F187" s="62">
        <v>0</v>
      </c>
      <c r="G187" s="63">
        <v>0</v>
      </c>
      <c r="H187" s="64">
        <v>45.64</v>
      </c>
      <c r="I187" s="64">
        <v>0</v>
      </c>
    </row>
    <row r="188" spans="1:9">
      <c r="A188" s="55" t="s">
        <v>37</v>
      </c>
      <c r="B188" s="61" t="s">
        <v>55</v>
      </c>
      <c r="C188" s="55" t="s">
        <v>85</v>
      </c>
      <c r="D188" s="55" t="s">
        <v>82</v>
      </c>
      <c r="E188" s="61" t="s">
        <v>83</v>
      </c>
      <c r="F188" s="62">
        <v>0</v>
      </c>
      <c r="G188" s="63">
        <v>0</v>
      </c>
      <c r="H188" s="64">
        <v>45.31</v>
      </c>
      <c r="I188" s="64">
        <v>0</v>
      </c>
    </row>
    <row r="189" spans="1:9">
      <c r="A189" s="55" t="s">
        <v>37</v>
      </c>
      <c r="B189" s="61" t="s">
        <v>56</v>
      </c>
      <c r="C189" s="55" t="s">
        <v>85</v>
      </c>
      <c r="D189" s="55" t="s">
        <v>82</v>
      </c>
      <c r="E189" s="61" t="s">
        <v>83</v>
      </c>
      <c r="F189" s="62">
        <v>0</v>
      </c>
      <c r="G189" s="63">
        <v>0</v>
      </c>
      <c r="H189" s="64">
        <v>47.7</v>
      </c>
      <c r="I189" s="64">
        <v>0</v>
      </c>
    </row>
    <row r="190" spans="1:9">
      <c r="A190" s="55" t="s">
        <v>37</v>
      </c>
      <c r="B190" s="61" t="s">
        <v>57</v>
      </c>
      <c r="C190" s="55" t="s">
        <v>85</v>
      </c>
      <c r="D190" s="55" t="s">
        <v>82</v>
      </c>
      <c r="E190" s="61" t="s">
        <v>83</v>
      </c>
      <c r="F190" s="62">
        <v>0</v>
      </c>
      <c r="G190" s="63">
        <v>0</v>
      </c>
      <c r="H190" s="64">
        <v>47.59</v>
      </c>
      <c r="I190" s="64">
        <v>0</v>
      </c>
    </row>
    <row r="191" spans="1:9">
      <c r="A191" s="55" t="s">
        <v>37</v>
      </c>
      <c r="B191" s="61" t="s">
        <v>58</v>
      </c>
      <c r="C191" s="55" t="s">
        <v>85</v>
      </c>
      <c r="D191" s="55" t="s">
        <v>82</v>
      </c>
      <c r="E191" s="61" t="s">
        <v>83</v>
      </c>
      <c r="F191" s="62">
        <v>0</v>
      </c>
      <c r="G191" s="63">
        <v>0</v>
      </c>
      <c r="H191" s="64">
        <v>47.19</v>
      </c>
      <c r="I191" s="64">
        <v>0</v>
      </c>
    </row>
    <row r="192" spans="1:9">
      <c r="A192" s="55" t="s">
        <v>37</v>
      </c>
      <c r="B192" s="61" t="s">
        <v>59</v>
      </c>
      <c r="C192" s="55" t="s">
        <v>85</v>
      </c>
      <c r="D192" s="55" t="s">
        <v>82</v>
      </c>
      <c r="E192" s="61" t="s">
        <v>83</v>
      </c>
      <c r="F192" s="62">
        <v>0</v>
      </c>
      <c r="G192" s="63">
        <v>0</v>
      </c>
      <c r="H192" s="64">
        <v>47.42</v>
      </c>
      <c r="I192" s="64">
        <v>0</v>
      </c>
    </row>
    <row r="193" spans="1:9">
      <c r="A193" s="55" t="s">
        <v>37</v>
      </c>
      <c r="B193" s="61" t="s">
        <v>60</v>
      </c>
      <c r="C193" s="55" t="s">
        <v>85</v>
      </c>
      <c r="D193" s="55" t="s">
        <v>82</v>
      </c>
      <c r="E193" s="61" t="s">
        <v>83</v>
      </c>
      <c r="F193" s="62">
        <v>0</v>
      </c>
      <c r="G193" s="63">
        <v>0</v>
      </c>
      <c r="H193" s="64">
        <v>48.26</v>
      </c>
      <c r="I193" s="64">
        <v>0</v>
      </c>
    </row>
    <row r="194" spans="1:9">
      <c r="A194" s="55" t="s">
        <v>37</v>
      </c>
      <c r="B194" s="61" t="s">
        <v>61</v>
      </c>
      <c r="C194" s="55" t="s">
        <v>85</v>
      </c>
      <c r="D194" s="55" t="s">
        <v>82</v>
      </c>
      <c r="E194" s="61" t="s">
        <v>83</v>
      </c>
      <c r="F194" s="62">
        <v>0</v>
      </c>
      <c r="G194" s="63">
        <v>0</v>
      </c>
      <c r="H194" s="64">
        <v>51.97</v>
      </c>
      <c r="I194" s="64">
        <v>0</v>
      </c>
    </row>
    <row r="195" spans="1:9">
      <c r="A195" s="55" t="s">
        <v>37</v>
      </c>
      <c r="B195" s="61" t="s">
        <v>62</v>
      </c>
      <c r="C195" s="55" t="s">
        <v>85</v>
      </c>
      <c r="D195" s="55" t="s">
        <v>82</v>
      </c>
      <c r="E195" s="61" t="s">
        <v>83</v>
      </c>
      <c r="F195" s="62">
        <v>0</v>
      </c>
      <c r="G195" s="63">
        <v>0</v>
      </c>
      <c r="H195" s="64">
        <v>40.86</v>
      </c>
      <c r="I195" s="64">
        <v>0</v>
      </c>
    </row>
    <row r="196" spans="1:9">
      <c r="A196" s="55" t="s">
        <v>37</v>
      </c>
      <c r="B196" s="61" t="s">
        <v>63</v>
      </c>
      <c r="C196" s="55" t="s">
        <v>85</v>
      </c>
      <c r="D196" s="55" t="s">
        <v>82</v>
      </c>
      <c r="E196" s="61" t="s">
        <v>83</v>
      </c>
      <c r="F196" s="62">
        <v>0</v>
      </c>
      <c r="G196" s="63">
        <v>0</v>
      </c>
      <c r="H196" s="64">
        <v>43.66</v>
      </c>
      <c r="I196" s="64">
        <v>0</v>
      </c>
    </row>
    <row r="197" spans="1:9">
      <c r="A197" s="55" t="s">
        <v>37</v>
      </c>
      <c r="B197" s="61" t="s">
        <v>64</v>
      </c>
      <c r="C197" s="55" t="s">
        <v>85</v>
      </c>
      <c r="D197" s="55" t="s">
        <v>82</v>
      </c>
      <c r="E197" s="61" t="s">
        <v>83</v>
      </c>
      <c r="F197" s="62">
        <v>0</v>
      </c>
      <c r="G197" s="63">
        <v>0</v>
      </c>
      <c r="H197" s="64">
        <v>40.520000000000003</v>
      </c>
      <c r="I197" s="64">
        <v>0</v>
      </c>
    </row>
    <row r="198" spans="1:9">
      <c r="A198" s="55" t="s">
        <v>37</v>
      </c>
      <c r="B198" s="61" t="s">
        <v>65</v>
      </c>
      <c r="C198" s="55" t="s">
        <v>85</v>
      </c>
      <c r="D198" s="55" t="s">
        <v>82</v>
      </c>
      <c r="E198" s="61" t="s">
        <v>83</v>
      </c>
      <c r="F198" s="62">
        <v>0</v>
      </c>
      <c r="G198" s="63">
        <v>0</v>
      </c>
      <c r="H198" s="64">
        <v>40.590000000000003</v>
      </c>
      <c r="I198" s="64">
        <v>0</v>
      </c>
    </row>
    <row r="199" spans="1:9">
      <c r="A199" s="55" t="s">
        <v>37</v>
      </c>
      <c r="B199" s="61" t="s">
        <v>66</v>
      </c>
      <c r="C199" s="55" t="s">
        <v>85</v>
      </c>
      <c r="D199" s="55" t="s">
        <v>82</v>
      </c>
      <c r="E199" s="61" t="s">
        <v>83</v>
      </c>
      <c r="F199" s="62">
        <v>0</v>
      </c>
      <c r="G199" s="63">
        <v>0</v>
      </c>
      <c r="H199" s="64">
        <v>38.85</v>
      </c>
      <c r="I199" s="64">
        <v>0</v>
      </c>
    </row>
    <row r="200" spans="1:9">
      <c r="A200" s="55" t="s">
        <v>37</v>
      </c>
      <c r="B200" s="61" t="s">
        <v>67</v>
      </c>
      <c r="C200" s="55" t="s">
        <v>85</v>
      </c>
      <c r="D200" s="55" t="s">
        <v>82</v>
      </c>
      <c r="E200" s="61" t="s">
        <v>83</v>
      </c>
      <c r="F200" s="62">
        <v>0</v>
      </c>
      <c r="G200" s="63">
        <v>0</v>
      </c>
      <c r="H200" s="64">
        <v>37.799999999999997</v>
      </c>
      <c r="I200" s="64">
        <v>0</v>
      </c>
    </row>
    <row r="201" spans="1:9">
      <c r="A201" s="55" t="s">
        <v>37</v>
      </c>
      <c r="B201" s="61" t="s">
        <v>68</v>
      </c>
      <c r="C201" s="55" t="s">
        <v>85</v>
      </c>
      <c r="D201" s="55" t="s">
        <v>82</v>
      </c>
      <c r="E201" s="61" t="s">
        <v>83</v>
      </c>
      <c r="F201" s="62">
        <v>0</v>
      </c>
      <c r="G201" s="63">
        <v>0</v>
      </c>
      <c r="H201" s="64">
        <v>25.11</v>
      </c>
      <c r="I201" s="64">
        <v>0</v>
      </c>
    </row>
    <row r="202" spans="1:9">
      <c r="A202" s="55" t="s">
        <v>37</v>
      </c>
      <c r="B202" s="61" t="s">
        <v>38</v>
      </c>
      <c r="C202" s="55" t="s">
        <v>86</v>
      </c>
      <c r="D202" s="55" t="s">
        <v>82</v>
      </c>
      <c r="E202" s="61" t="s">
        <v>83</v>
      </c>
      <c r="F202" s="62">
        <v>0</v>
      </c>
      <c r="G202" s="63">
        <v>0</v>
      </c>
      <c r="H202" s="64">
        <v>18.809999999999999</v>
      </c>
      <c r="I202" s="64">
        <v>0</v>
      </c>
    </row>
    <row r="203" spans="1:9">
      <c r="A203" s="55" t="s">
        <v>37</v>
      </c>
      <c r="B203" s="61" t="s">
        <v>46</v>
      </c>
      <c r="C203" s="55" t="s">
        <v>86</v>
      </c>
      <c r="D203" s="55" t="s">
        <v>82</v>
      </c>
      <c r="E203" s="61" t="s">
        <v>83</v>
      </c>
      <c r="F203" s="62">
        <v>0</v>
      </c>
      <c r="G203" s="63">
        <v>0</v>
      </c>
      <c r="H203" s="64">
        <v>21.47</v>
      </c>
      <c r="I203" s="64">
        <v>0</v>
      </c>
    </row>
    <row r="204" spans="1:9">
      <c r="A204" s="55" t="s">
        <v>37</v>
      </c>
      <c r="B204" s="61" t="s">
        <v>47</v>
      </c>
      <c r="C204" s="55" t="s">
        <v>86</v>
      </c>
      <c r="D204" s="55" t="s">
        <v>82</v>
      </c>
      <c r="E204" s="61" t="s">
        <v>83</v>
      </c>
      <c r="F204" s="62">
        <v>0</v>
      </c>
      <c r="G204" s="63">
        <v>0</v>
      </c>
      <c r="H204" s="64">
        <v>21.45</v>
      </c>
      <c r="I204" s="64">
        <v>0</v>
      </c>
    </row>
    <row r="205" spans="1:9">
      <c r="A205" s="55" t="s">
        <v>37</v>
      </c>
      <c r="B205" s="61" t="s">
        <v>48</v>
      </c>
      <c r="C205" s="55" t="s">
        <v>86</v>
      </c>
      <c r="D205" s="55" t="s">
        <v>82</v>
      </c>
      <c r="E205" s="61" t="s">
        <v>83</v>
      </c>
      <c r="F205" s="62">
        <v>0</v>
      </c>
      <c r="G205" s="63">
        <v>0</v>
      </c>
      <c r="H205" s="64">
        <v>21.46</v>
      </c>
      <c r="I205" s="64">
        <v>0</v>
      </c>
    </row>
    <row r="206" spans="1:9">
      <c r="A206" s="55" t="s">
        <v>37</v>
      </c>
      <c r="B206" s="61" t="s">
        <v>49</v>
      </c>
      <c r="C206" s="55" t="s">
        <v>86</v>
      </c>
      <c r="D206" s="55" t="s">
        <v>82</v>
      </c>
      <c r="E206" s="61" t="s">
        <v>83</v>
      </c>
      <c r="F206" s="62">
        <v>0</v>
      </c>
      <c r="G206" s="63">
        <v>0</v>
      </c>
      <c r="H206" s="64">
        <v>21.47</v>
      </c>
      <c r="I206" s="64">
        <v>0</v>
      </c>
    </row>
    <row r="207" spans="1:9">
      <c r="A207" s="55" t="s">
        <v>37</v>
      </c>
      <c r="B207" s="61" t="s">
        <v>50</v>
      </c>
      <c r="C207" s="55" t="s">
        <v>86</v>
      </c>
      <c r="D207" s="55" t="s">
        <v>82</v>
      </c>
      <c r="E207" s="61" t="s">
        <v>83</v>
      </c>
      <c r="F207" s="62">
        <v>0</v>
      </c>
      <c r="G207" s="63">
        <v>0</v>
      </c>
      <c r="H207" s="64">
        <v>21.45</v>
      </c>
      <c r="I207" s="64">
        <v>0</v>
      </c>
    </row>
    <row r="208" spans="1:9">
      <c r="A208" s="55" t="s">
        <v>37</v>
      </c>
      <c r="B208" s="61" t="s">
        <v>51</v>
      </c>
      <c r="C208" s="55" t="s">
        <v>86</v>
      </c>
      <c r="D208" s="55" t="s">
        <v>82</v>
      </c>
      <c r="E208" s="61" t="s">
        <v>83</v>
      </c>
      <c r="F208" s="62">
        <v>0</v>
      </c>
      <c r="G208" s="63">
        <v>0</v>
      </c>
      <c r="H208" s="64">
        <v>45.04</v>
      </c>
      <c r="I208" s="64">
        <v>0</v>
      </c>
    </row>
    <row r="209" spans="1:9">
      <c r="A209" s="55" t="s">
        <v>37</v>
      </c>
      <c r="B209" s="61" t="s">
        <v>52</v>
      </c>
      <c r="C209" s="55" t="s">
        <v>86</v>
      </c>
      <c r="D209" s="55" t="s">
        <v>82</v>
      </c>
      <c r="E209" s="61" t="s">
        <v>83</v>
      </c>
      <c r="F209" s="62">
        <v>0</v>
      </c>
      <c r="G209" s="63">
        <v>0</v>
      </c>
      <c r="H209" s="64">
        <v>44.64</v>
      </c>
      <c r="I209" s="64">
        <v>0</v>
      </c>
    </row>
    <row r="210" spans="1:9">
      <c r="A210" s="55" t="s">
        <v>37</v>
      </c>
      <c r="B210" s="61" t="s">
        <v>53</v>
      </c>
      <c r="C210" s="55" t="s">
        <v>86</v>
      </c>
      <c r="D210" s="55" t="s">
        <v>82</v>
      </c>
      <c r="E210" s="61" t="s">
        <v>83</v>
      </c>
      <c r="F210" s="62">
        <v>0</v>
      </c>
      <c r="G210" s="63">
        <v>0</v>
      </c>
      <c r="H210" s="64">
        <v>44.69</v>
      </c>
      <c r="I210" s="64">
        <v>0</v>
      </c>
    </row>
    <row r="211" spans="1:9">
      <c r="A211" s="55" t="s">
        <v>37</v>
      </c>
      <c r="B211" s="61" t="s">
        <v>54</v>
      </c>
      <c r="C211" s="55" t="s">
        <v>86</v>
      </c>
      <c r="D211" s="55" t="s">
        <v>82</v>
      </c>
      <c r="E211" s="61" t="s">
        <v>83</v>
      </c>
      <c r="F211" s="62">
        <v>0</v>
      </c>
      <c r="G211" s="63">
        <v>0</v>
      </c>
      <c r="H211" s="64">
        <v>45.38</v>
      </c>
      <c r="I211" s="64">
        <v>0</v>
      </c>
    </row>
    <row r="212" spans="1:9">
      <c r="A212" s="55" t="s">
        <v>37</v>
      </c>
      <c r="B212" s="61" t="s">
        <v>55</v>
      </c>
      <c r="C212" s="55" t="s">
        <v>86</v>
      </c>
      <c r="D212" s="55" t="s">
        <v>82</v>
      </c>
      <c r="E212" s="61" t="s">
        <v>83</v>
      </c>
      <c r="F212" s="62">
        <v>0</v>
      </c>
      <c r="G212" s="63">
        <v>0</v>
      </c>
      <c r="H212" s="64">
        <v>44.96</v>
      </c>
      <c r="I212" s="64">
        <v>0</v>
      </c>
    </row>
    <row r="213" spans="1:9">
      <c r="A213" s="55" t="s">
        <v>37</v>
      </c>
      <c r="B213" s="61" t="s">
        <v>56</v>
      </c>
      <c r="C213" s="55" t="s">
        <v>86</v>
      </c>
      <c r="D213" s="55" t="s">
        <v>82</v>
      </c>
      <c r="E213" s="61" t="s">
        <v>83</v>
      </c>
      <c r="F213" s="62">
        <v>0</v>
      </c>
      <c r="G213" s="63">
        <v>0</v>
      </c>
      <c r="H213" s="64">
        <v>47.29</v>
      </c>
      <c r="I213" s="64">
        <v>0</v>
      </c>
    </row>
    <row r="214" spans="1:9">
      <c r="A214" s="55" t="s">
        <v>37</v>
      </c>
      <c r="B214" s="61" t="s">
        <v>57</v>
      </c>
      <c r="C214" s="55" t="s">
        <v>86</v>
      </c>
      <c r="D214" s="55" t="s">
        <v>82</v>
      </c>
      <c r="E214" s="61" t="s">
        <v>83</v>
      </c>
      <c r="F214" s="62">
        <v>0</v>
      </c>
      <c r="G214" s="63">
        <v>0</v>
      </c>
      <c r="H214" s="64">
        <v>47.01</v>
      </c>
      <c r="I214" s="64">
        <v>0</v>
      </c>
    </row>
    <row r="215" spans="1:9">
      <c r="A215" s="55" t="s">
        <v>37</v>
      </c>
      <c r="B215" s="61" t="s">
        <v>58</v>
      </c>
      <c r="C215" s="55" t="s">
        <v>86</v>
      </c>
      <c r="D215" s="55" t="s">
        <v>82</v>
      </c>
      <c r="E215" s="61" t="s">
        <v>83</v>
      </c>
      <c r="F215" s="62">
        <v>0</v>
      </c>
      <c r="G215" s="63">
        <v>0</v>
      </c>
      <c r="H215" s="64">
        <v>46.82</v>
      </c>
      <c r="I215" s="64">
        <v>0</v>
      </c>
    </row>
    <row r="216" spans="1:9">
      <c r="A216" s="55" t="s">
        <v>37</v>
      </c>
      <c r="B216" s="61" t="s">
        <v>59</v>
      </c>
      <c r="C216" s="55" t="s">
        <v>86</v>
      </c>
      <c r="D216" s="55" t="s">
        <v>82</v>
      </c>
      <c r="E216" s="61" t="s">
        <v>83</v>
      </c>
      <c r="F216" s="62">
        <v>0</v>
      </c>
      <c r="G216" s="63">
        <v>0</v>
      </c>
      <c r="H216" s="64">
        <v>47.08</v>
      </c>
      <c r="I216" s="64">
        <v>0</v>
      </c>
    </row>
    <row r="217" spans="1:9">
      <c r="A217" s="55" t="s">
        <v>37</v>
      </c>
      <c r="B217" s="61" t="s">
        <v>60</v>
      </c>
      <c r="C217" s="55" t="s">
        <v>86</v>
      </c>
      <c r="D217" s="55" t="s">
        <v>82</v>
      </c>
      <c r="E217" s="61" t="s">
        <v>83</v>
      </c>
      <c r="F217" s="62">
        <v>0</v>
      </c>
      <c r="G217" s="63">
        <v>0</v>
      </c>
      <c r="H217" s="64">
        <v>47.89</v>
      </c>
      <c r="I217" s="64">
        <v>0</v>
      </c>
    </row>
    <row r="218" spans="1:9">
      <c r="A218" s="55" t="s">
        <v>37</v>
      </c>
      <c r="B218" s="61" t="s">
        <v>61</v>
      </c>
      <c r="C218" s="55" t="s">
        <v>86</v>
      </c>
      <c r="D218" s="55" t="s">
        <v>82</v>
      </c>
      <c r="E218" s="61" t="s">
        <v>83</v>
      </c>
      <c r="F218" s="62">
        <v>0</v>
      </c>
      <c r="G218" s="63">
        <v>0</v>
      </c>
      <c r="H218" s="64">
        <v>51.66</v>
      </c>
      <c r="I218" s="64">
        <v>0</v>
      </c>
    </row>
    <row r="219" spans="1:9">
      <c r="A219" s="55" t="s">
        <v>37</v>
      </c>
      <c r="B219" s="61" t="s">
        <v>62</v>
      </c>
      <c r="C219" s="55" t="s">
        <v>86</v>
      </c>
      <c r="D219" s="55" t="s">
        <v>82</v>
      </c>
      <c r="E219" s="61" t="s">
        <v>83</v>
      </c>
      <c r="F219" s="62">
        <v>0</v>
      </c>
      <c r="G219" s="63">
        <v>0</v>
      </c>
      <c r="H219" s="64">
        <v>40.39</v>
      </c>
      <c r="I219" s="64">
        <v>0</v>
      </c>
    </row>
    <row r="220" spans="1:9">
      <c r="A220" s="55" t="s">
        <v>37</v>
      </c>
      <c r="B220" s="61" t="s">
        <v>63</v>
      </c>
      <c r="C220" s="55" t="s">
        <v>86</v>
      </c>
      <c r="D220" s="55" t="s">
        <v>82</v>
      </c>
      <c r="E220" s="61" t="s">
        <v>83</v>
      </c>
      <c r="F220" s="62">
        <v>0</v>
      </c>
      <c r="G220" s="63">
        <v>0</v>
      </c>
      <c r="H220" s="64">
        <v>43.14</v>
      </c>
      <c r="I220" s="64">
        <v>0</v>
      </c>
    </row>
    <row r="221" spans="1:9">
      <c r="A221" s="55" t="s">
        <v>37</v>
      </c>
      <c r="B221" s="61" t="s">
        <v>64</v>
      </c>
      <c r="C221" s="55" t="s">
        <v>86</v>
      </c>
      <c r="D221" s="55" t="s">
        <v>82</v>
      </c>
      <c r="E221" s="61" t="s">
        <v>83</v>
      </c>
      <c r="F221" s="62">
        <v>0</v>
      </c>
      <c r="G221" s="63">
        <v>0</v>
      </c>
      <c r="H221" s="64">
        <v>40.119999999999997</v>
      </c>
      <c r="I221" s="64">
        <v>0</v>
      </c>
    </row>
    <row r="222" spans="1:9">
      <c r="A222" s="55" t="s">
        <v>37</v>
      </c>
      <c r="B222" s="61" t="s">
        <v>65</v>
      </c>
      <c r="C222" s="55" t="s">
        <v>86</v>
      </c>
      <c r="D222" s="55" t="s">
        <v>82</v>
      </c>
      <c r="E222" s="61" t="s">
        <v>83</v>
      </c>
      <c r="F222" s="62">
        <v>0</v>
      </c>
      <c r="G222" s="63">
        <v>0</v>
      </c>
      <c r="H222" s="64">
        <v>40.17</v>
      </c>
      <c r="I222" s="64">
        <v>0</v>
      </c>
    </row>
    <row r="223" spans="1:9">
      <c r="A223" s="55" t="s">
        <v>37</v>
      </c>
      <c r="B223" s="61" t="s">
        <v>66</v>
      </c>
      <c r="C223" s="55" t="s">
        <v>86</v>
      </c>
      <c r="D223" s="55" t="s">
        <v>82</v>
      </c>
      <c r="E223" s="61" t="s">
        <v>83</v>
      </c>
      <c r="F223" s="62">
        <v>0</v>
      </c>
      <c r="G223" s="63">
        <v>0</v>
      </c>
      <c r="H223" s="64">
        <v>38.57</v>
      </c>
      <c r="I223" s="64">
        <v>0</v>
      </c>
    </row>
    <row r="224" spans="1:9">
      <c r="A224" s="55" t="s">
        <v>37</v>
      </c>
      <c r="B224" s="61" t="s">
        <v>67</v>
      </c>
      <c r="C224" s="55" t="s">
        <v>86</v>
      </c>
      <c r="D224" s="55" t="s">
        <v>82</v>
      </c>
      <c r="E224" s="61" t="s">
        <v>83</v>
      </c>
      <c r="F224" s="62">
        <v>0</v>
      </c>
      <c r="G224" s="63">
        <v>0</v>
      </c>
      <c r="H224" s="64">
        <v>37.700000000000003</v>
      </c>
      <c r="I224" s="64">
        <v>0</v>
      </c>
    </row>
    <row r="225" spans="1:9">
      <c r="A225" s="55" t="s">
        <v>37</v>
      </c>
      <c r="B225" s="61" t="s">
        <v>68</v>
      </c>
      <c r="C225" s="55" t="s">
        <v>86</v>
      </c>
      <c r="D225" s="55" t="s">
        <v>82</v>
      </c>
      <c r="E225" s="61" t="s">
        <v>83</v>
      </c>
      <c r="F225" s="62">
        <v>0</v>
      </c>
      <c r="G225" s="63">
        <v>0</v>
      </c>
      <c r="H225" s="64">
        <v>25.09</v>
      </c>
      <c r="I225" s="64">
        <v>0</v>
      </c>
    </row>
    <row r="226" spans="1:9">
      <c r="A226" s="55" t="s">
        <v>37</v>
      </c>
      <c r="B226" s="61" t="s">
        <v>38</v>
      </c>
      <c r="C226" s="55" t="s">
        <v>87</v>
      </c>
      <c r="D226" s="55" t="s">
        <v>82</v>
      </c>
      <c r="E226" s="61" t="s">
        <v>83</v>
      </c>
      <c r="F226" s="62">
        <v>74</v>
      </c>
      <c r="G226" s="63">
        <v>74</v>
      </c>
      <c r="H226" s="64">
        <v>18.77</v>
      </c>
      <c r="I226" s="64">
        <v>-1388.98</v>
      </c>
    </row>
    <row r="227" spans="1:9">
      <c r="A227" s="55" t="s">
        <v>37</v>
      </c>
      <c r="B227" s="61" t="s">
        <v>46</v>
      </c>
      <c r="C227" s="55" t="s">
        <v>87</v>
      </c>
      <c r="D227" s="55" t="s">
        <v>82</v>
      </c>
      <c r="E227" s="61" t="s">
        <v>83</v>
      </c>
      <c r="F227" s="62">
        <v>74</v>
      </c>
      <c r="G227" s="63">
        <v>74</v>
      </c>
      <c r="H227" s="64">
        <v>21.43</v>
      </c>
      <c r="I227" s="64">
        <v>-1585.82</v>
      </c>
    </row>
    <row r="228" spans="1:9">
      <c r="A228" s="55" t="s">
        <v>37</v>
      </c>
      <c r="B228" s="61" t="s">
        <v>47</v>
      </c>
      <c r="C228" s="55" t="s">
        <v>87</v>
      </c>
      <c r="D228" s="55" t="s">
        <v>82</v>
      </c>
      <c r="E228" s="61" t="s">
        <v>83</v>
      </c>
      <c r="F228" s="62">
        <v>74</v>
      </c>
      <c r="G228" s="63">
        <v>74</v>
      </c>
      <c r="H228" s="64">
        <v>21.4</v>
      </c>
      <c r="I228" s="64">
        <v>-1583.6</v>
      </c>
    </row>
    <row r="229" spans="1:9">
      <c r="A229" s="55" t="s">
        <v>37</v>
      </c>
      <c r="B229" s="61" t="s">
        <v>48</v>
      </c>
      <c r="C229" s="55" t="s">
        <v>87</v>
      </c>
      <c r="D229" s="55" t="s">
        <v>82</v>
      </c>
      <c r="E229" s="61" t="s">
        <v>83</v>
      </c>
      <c r="F229" s="62">
        <v>74</v>
      </c>
      <c r="G229" s="63">
        <v>74</v>
      </c>
      <c r="H229" s="64">
        <v>21.41</v>
      </c>
      <c r="I229" s="64">
        <v>-1584.34</v>
      </c>
    </row>
    <row r="230" spans="1:9">
      <c r="A230" s="55" t="s">
        <v>37</v>
      </c>
      <c r="B230" s="61" t="s">
        <v>49</v>
      </c>
      <c r="C230" s="55" t="s">
        <v>87</v>
      </c>
      <c r="D230" s="55" t="s">
        <v>82</v>
      </c>
      <c r="E230" s="61" t="s">
        <v>83</v>
      </c>
      <c r="F230" s="62">
        <v>74</v>
      </c>
      <c r="G230" s="63">
        <v>74</v>
      </c>
      <c r="H230" s="64">
        <v>21.41</v>
      </c>
      <c r="I230" s="64">
        <v>-1584.34</v>
      </c>
    </row>
    <row r="231" spans="1:9">
      <c r="A231" s="55" t="s">
        <v>37</v>
      </c>
      <c r="B231" s="61" t="s">
        <v>50</v>
      </c>
      <c r="C231" s="55" t="s">
        <v>87</v>
      </c>
      <c r="D231" s="55" t="s">
        <v>82</v>
      </c>
      <c r="E231" s="61" t="s">
        <v>83</v>
      </c>
      <c r="F231" s="62">
        <v>74</v>
      </c>
      <c r="G231" s="63">
        <v>74</v>
      </c>
      <c r="H231" s="64">
        <v>21.41</v>
      </c>
      <c r="I231" s="64">
        <v>-1584.34</v>
      </c>
    </row>
    <row r="232" spans="1:9">
      <c r="A232" s="55" t="s">
        <v>37</v>
      </c>
      <c r="B232" s="61" t="s">
        <v>51</v>
      </c>
      <c r="C232" s="55" t="s">
        <v>87</v>
      </c>
      <c r="D232" s="55" t="s">
        <v>82</v>
      </c>
      <c r="E232" s="61" t="s">
        <v>83</v>
      </c>
      <c r="F232" s="62">
        <v>62</v>
      </c>
      <c r="G232" s="63">
        <v>62</v>
      </c>
      <c r="H232" s="64">
        <v>45.03</v>
      </c>
      <c r="I232" s="64">
        <v>-2791.86</v>
      </c>
    </row>
    <row r="233" spans="1:9">
      <c r="A233" s="55" t="s">
        <v>37</v>
      </c>
      <c r="B233" s="61" t="s">
        <v>52</v>
      </c>
      <c r="C233" s="55" t="s">
        <v>87</v>
      </c>
      <c r="D233" s="55" t="s">
        <v>82</v>
      </c>
      <c r="E233" s="61" t="s">
        <v>83</v>
      </c>
      <c r="F233" s="62">
        <v>62</v>
      </c>
      <c r="G233" s="63">
        <v>62</v>
      </c>
      <c r="H233" s="64">
        <v>44.69</v>
      </c>
      <c r="I233" s="64">
        <v>-2770.78</v>
      </c>
    </row>
    <row r="234" spans="1:9">
      <c r="A234" s="55" t="s">
        <v>37</v>
      </c>
      <c r="B234" s="61" t="s">
        <v>53</v>
      </c>
      <c r="C234" s="55" t="s">
        <v>87</v>
      </c>
      <c r="D234" s="55" t="s">
        <v>82</v>
      </c>
      <c r="E234" s="61" t="s">
        <v>83</v>
      </c>
      <c r="F234" s="62">
        <v>62</v>
      </c>
      <c r="G234" s="63">
        <v>62</v>
      </c>
      <c r="H234" s="64">
        <v>44.73</v>
      </c>
      <c r="I234" s="64">
        <v>-2773.26</v>
      </c>
    </row>
    <row r="235" spans="1:9">
      <c r="A235" s="55" t="s">
        <v>37</v>
      </c>
      <c r="B235" s="61" t="s">
        <v>54</v>
      </c>
      <c r="C235" s="55" t="s">
        <v>87</v>
      </c>
      <c r="D235" s="55" t="s">
        <v>82</v>
      </c>
      <c r="E235" s="61" t="s">
        <v>83</v>
      </c>
      <c r="F235" s="62">
        <v>62</v>
      </c>
      <c r="G235" s="63">
        <v>62</v>
      </c>
      <c r="H235" s="64">
        <v>45.38</v>
      </c>
      <c r="I235" s="64">
        <v>-2813.56</v>
      </c>
    </row>
    <row r="236" spans="1:9">
      <c r="A236" s="55" t="s">
        <v>37</v>
      </c>
      <c r="B236" s="61" t="s">
        <v>55</v>
      </c>
      <c r="C236" s="55" t="s">
        <v>87</v>
      </c>
      <c r="D236" s="55" t="s">
        <v>82</v>
      </c>
      <c r="E236" s="61" t="s">
        <v>83</v>
      </c>
      <c r="F236" s="62">
        <v>67</v>
      </c>
      <c r="G236" s="63">
        <v>67</v>
      </c>
      <c r="H236" s="64">
        <v>44.98</v>
      </c>
      <c r="I236" s="64">
        <v>-3013.66</v>
      </c>
    </row>
    <row r="237" spans="1:9">
      <c r="A237" s="55" t="s">
        <v>37</v>
      </c>
      <c r="B237" s="61" t="s">
        <v>56</v>
      </c>
      <c r="C237" s="55" t="s">
        <v>87</v>
      </c>
      <c r="D237" s="55" t="s">
        <v>82</v>
      </c>
      <c r="E237" s="61" t="s">
        <v>83</v>
      </c>
      <c r="F237" s="62">
        <v>74</v>
      </c>
      <c r="G237" s="63">
        <v>74</v>
      </c>
      <c r="H237" s="64">
        <v>47.33</v>
      </c>
      <c r="I237" s="64">
        <v>-3502.42</v>
      </c>
    </row>
    <row r="238" spans="1:9">
      <c r="A238" s="55" t="s">
        <v>37</v>
      </c>
      <c r="B238" s="61" t="s">
        <v>57</v>
      </c>
      <c r="C238" s="55" t="s">
        <v>87</v>
      </c>
      <c r="D238" s="55" t="s">
        <v>82</v>
      </c>
      <c r="E238" s="61" t="s">
        <v>83</v>
      </c>
      <c r="F238" s="62">
        <v>74</v>
      </c>
      <c r="G238" s="63">
        <v>74</v>
      </c>
      <c r="H238" s="64">
        <v>47</v>
      </c>
      <c r="I238" s="64">
        <v>-3478</v>
      </c>
    </row>
    <row r="239" spans="1:9">
      <c r="A239" s="55" t="s">
        <v>37</v>
      </c>
      <c r="B239" s="61" t="s">
        <v>58</v>
      </c>
      <c r="C239" s="55" t="s">
        <v>87</v>
      </c>
      <c r="D239" s="55" t="s">
        <v>82</v>
      </c>
      <c r="E239" s="61" t="s">
        <v>83</v>
      </c>
      <c r="F239" s="62">
        <v>62</v>
      </c>
      <c r="G239" s="63">
        <v>62</v>
      </c>
      <c r="H239" s="64">
        <v>46.79</v>
      </c>
      <c r="I239" s="64">
        <v>-2900.98</v>
      </c>
    </row>
    <row r="240" spans="1:9">
      <c r="A240" s="55" t="s">
        <v>37</v>
      </c>
      <c r="B240" s="61" t="s">
        <v>59</v>
      </c>
      <c r="C240" s="55" t="s">
        <v>87</v>
      </c>
      <c r="D240" s="55" t="s">
        <v>82</v>
      </c>
      <c r="E240" s="61" t="s">
        <v>83</v>
      </c>
      <c r="F240" s="62">
        <v>64.474000000000004</v>
      </c>
      <c r="G240" s="63">
        <v>64.474000000000004</v>
      </c>
      <c r="H240" s="64">
        <v>47</v>
      </c>
      <c r="I240" s="64">
        <v>-3030.2779999999998</v>
      </c>
    </row>
    <row r="241" spans="1:9">
      <c r="A241" s="55" t="s">
        <v>37</v>
      </c>
      <c r="B241" s="61" t="s">
        <v>60</v>
      </c>
      <c r="C241" s="55" t="s">
        <v>87</v>
      </c>
      <c r="D241" s="55" t="s">
        <v>82</v>
      </c>
      <c r="E241" s="61" t="s">
        <v>83</v>
      </c>
      <c r="F241" s="62">
        <v>74</v>
      </c>
      <c r="G241" s="63">
        <v>74</v>
      </c>
      <c r="H241" s="64">
        <v>47.76</v>
      </c>
      <c r="I241" s="64">
        <v>-3534.24</v>
      </c>
    </row>
    <row r="242" spans="1:9">
      <c r="A242" s="55" t="s">
        <v>37</v>
      </c>
      <c r="B242" s="61" t="s">
        <v>61</v>
      </c>
      <c r="C242" s="55" t="s">
        <v>87</v>
      </c>
      <c r="D242" s="55" t="s">
        <v>82</v>
      </c>
      <c r="E242" s="61" t="s">
        <v>83</v>
      </c>
      <c r="F242" s="62">
        <v>74</v>
      </c>
      <c r="G242" s="63">
        <v>74</v>
      </c>
      <c r="H242" s="64">
        <v>51.57</v>
      </c>
      <c r="I242" s="64">
        <v>-3816.18</v>
      </c>
    </row>
    <row r="243" spans="1:9">
      <c r="A243" s="55" t="s">
        <v>37</v>
      </c>
      <c r="B243" s="61" t="s">
        <v>62</v>
      </c>
      <c r="C243" s="55" t="s">
        <v>87</v>
      </c>
      <c r="D243" s="55" t="s">
        <v>82</v>
      </c>
      <c r="E243" s="61" t="s">
        <v>83</v>
      </c>
      <c r="F243" s="62">
        <v>74</v>
      </c>
      <c r="G243" s="63">
        <v>74</v>
      </c>
      <c r="H243" s="64">
        <v>40.270000000000003</v>
      </c>
      <c r="I243" s="64">
        <v>-2979.98</v>
      </c>
    </row>
    <row r="244" spans="1:9">
      <c r="A244" s="55" t="s">
        <v>37</v>
      </c>
      <c r="B244" s="61" t="s">
        <v>63</v>
      </c>
      <c r="C244" s="55" t="s">
        <v>87</v>
      </c>
      <c r="D244" s="55" t="s">
        <v>82</v>
      </c>
      <c r="E244" s="61" t="s">
        <v>83</v>
      </c>
      <c r="F244" s="62">
        <v>74</v>
      </c>
      <c r="G244" s="63">
        <v>74</v>
      </c>
      <c r="H244" s="64">
        <v>43.01</v>
      </c>
      <c r="I244" s="64">
        <v>-3182.74</v>
      </c>
    </row>
    <row r="245" spans="1:9">
      <c r="A245" s="55" t="s">
        <v>37</v>
      </c>
      <c r="B245" s="61" t="s">
        <v>64</v>
      </c>
      <c r="C245" s="55" t="s">
        <v>87</v>
      </c>
      <c r="D245" s="55" t="s">
        <v>82</v>
      </c>
      <c r="E245" s="61" t="s">
        <v>83</v>
      </c>
      <c r="F245" s="62">
        <v>57.87</v>
      </c>
      <c r="G245" s="63">
        <v>57.87</v>
      </c>
      <c r="H245" s="64">
        <v>40</v>
      </c>
      <c r="I245" s="64">
        <v>-2314.8000000000002</v>
      </c>
    </row>
    <row r="246" spans="1:9">
      <c r="A246" s="55" t="s">
        <v>37</v>
      </c>
      <c r="B246" s="61" t="s">
        <v>65</v>
      </c>
      <c r="C246" s="55" t="s">
        <v>87</v>
      </c>
      <c r="D246" s="55" t="s">
        <v>82</v>
      </c>
      <c r="E246" s="61" t="s">
        <v>83</v>
      </c>
      <c r="F246" s="62">
        <v>34.165999999999997</v>
      </c>
      <c r="G246" s="63">
        <v>34.165999999999997</v>
      </c>
      <c r="H246" s="64">
        <v>40</v>
      </c>
      <c r="I246" s="64">
        <v>-1366.64</v>
      </c>
    </row>
    <row r="247" spans="1:9">
      <c r="A247" s="55" t="s">
        <v>37</v>
      </c>
      <c r="B247" s="61" t="s">
        <v>66</v>
      </c>
      <c r="C247" s="55" t="s">
        <v>87</v>
      </c>
      <c r="D247" s="55" t="s">
        <v>82</v>
      </c>
      <c r="E247" s="61" t="s">
        <v>83</v>
      </c>
      <c r="F247" s="62">
        <v>74</v>
      </c>
      <c r="G247" s="63">
        <v>74</v>
      </c>
      <c r="H247" s="64">
        <v>38.46</v>
      </c>
      <c r="I247" s="64">
        <v>-2846.04</v>
      </c>
    </row>
    <row r="248" spans="1:9">
      <c r="A248" s="55" t="s">
        <v>37</v>
      </c>
      <c r="B248" s="61" t="s">
        <v>67</v>
      </c>
      <c r="C248" s="55" t="s">
        <v>87</v>
      </c>
      <c r="D248" s="55" t="s">
        <v>82</v>
      </c>
      <c r="E248" s="61" t="s">
        <v>83</v>
      </c>
      <c r="F248" s="62">
        <v>74</v>
      </c>
      <c r="G248" s="63">
        <v>74</v>
      </c>
      <c r="H248" s="64">
        <v>37.6</v>
      </c>
      <c r="I248" s="64">
        <v>-2782.4</v>
      </c>
    </row>
    <row r="249" spans="1:9">
      <c r="A249" s="55" t="s">
        <v>37</v>
      </c>
      <c r="B249" s="61" t="s">
        <v>68</v>
      </c>
      <c r="C249" s="55" t="s">
        <v>87</v>
      </c>
      <c r="D249" s="55" t="s">
        <v>82</v>
      </c>
      <c r="E249" s="61" t="s">
        <v>83</v>
      </c>
      <c r="F249" s="62">
        <v>66.510000000000005</v>
      </c>
      <c r="G249" s="63">
        <v>66.510000000000005</v>
      </c>
      <c r="H249" s="64">
        <v>25</v>
      </c>
      <c r="I249" s="64">
        <v>-1662.75</v>
      </c>
    </row>
    <row r="250" spans="1:9">
      <c r="A250" s="55" t="s">
        <v>88</v>
      </c>
      <c r="B250" s="61" t="s">
        <v>89</v>
      </c>
      <c r="C250" s="55" t="s">
        <v>89</v>
      </c>
      <c r="D250" s="55" t="s">
        <v>89</v>
      </c>
      <c r="E250" s="61" t="s">
        <v>89</v>
      </c>
      <c r="I250" s="64">
        <v>-60871.987999999998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baseColWidth="10" defaultColWidth="9.140625" defaultRowHeight="14.25"/>
  <cols>
    <col min="1" max="1" width="15.7109375" style="55" customWidth="1"/>
    <col min="2" max="3" width="9.5703125" style="61" customWidth="1"/>
    <col min="4" max="4" width="14.28515625" style="55" customWidth="1"/>
    <col min="5" max="5" width="24.28515625" style="123" customWidth="1"/>
    <col min="6" max="6" width="12" style="74" customWidth="1"/>
    <col min="7" max="7" width="11.7109375" style="75" customWidth="1"/>
    <col min="8" max="8" width="11" style="114" customWidth="1"/>
    <col min="9" max="9" width="10.28515625" style="74" customWidth="1"/>
    <col min="10" max="10" width="11.28515625" style="75" customWidth="1"/>
    <col min="11" max="11" width="12" style="116" customWidth="1"/>
    <col min="12" max="12" width="12" style="78" customWidth="1"/>
    <col min="13" max="14" width="13" style="77" customWidth="1"/>
    <col min="15" max="15" width="21.85546875" style="114" customWidth="1"/>
    <col min="16" max="21" width="9.140625" style="108" customWidth="1"/>
    <col min="22" max="16384" width="9.140625" style="37"/>
  </cols>
  <sheetData>
    <row r="1" spans="1:21" s="90" customFormat="1" ht="12.75">
      <c r="A1" s="85"/>
      <c r="B1" s="86"/>
      <c r="C1" s="86"/>
      <c r="D1" s="86"/>
      <c r="E1" s="86"/>
      <c r="F1" s="87"/>
      <c r="G1" s="87"/>
      <c r="H1" s="103"/>
      <c r="I1" s="103"/>
      <c r="J1" s="104"/>
      <c r="K1" s="105"/>
      <c r="L1" s="146">
        <f>SUM(O10:O1048569)</f>
        <v>0</v>
      </c>
      <c r="M1" s="106"/>
      <c r="N1" s="106"/>
      <c r="O1" s="106"/>
      <c r="P1" s="107"/>
      <c r="Q1" s="107"/>
      <c r="R1" s="107"/>
      <c r="S1" s="107"/>
      <c r="T1" s="107"/>
      <c r="U1" s="107"/>
    </row>
    <row r="2" spans="1:21" ht="18">
      <c r="A2" s="138" t="s">
        <v>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25"/>
    </row>
    <row r="3" spans="1:21" ht="18" customHeight="1">
      <c r="A3" s="138" t="s">
        <v>12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25"/>
    </row>
    <row r="4" spans="1:21">
      <c r="A4" s="91"/>
      <c r="B4" s="32"/>
      <c r="C4" s="32"/>
      <c r="D4" s="32"/>
      <c r="E4" s="32"/>
      <c r="F4" s="33"/>
      <c r="G4" s="33"/>
      <c r="H4" s="109"/>
      <c r="I4" s="109"/>
      <c r="J4" s="110"/>
      <c r="K4" s="111"/>
      <c r="L4" s="97"/>
      <c r="M4" s="28"/>
      <c r="N4" s="28"/>
      <c r="O4" s="73" t="s">
        <v>0</v>
      </c>
    </row>
    <row r="5" spans="1:21" ht="12.75">
      <c r="A5" s="91"/>
      <c r="B5" s="32"/>
      <c r="C5" s="32"/>
      <c r="D5" s="32"/>
      <c r="E5" s="32"/>
      <c r="F5" s="33"/>
      <c r="G5" s="33"/>
      <c r="H5" s="109"/>
      <c r="I5" s="16"/>
      <c r="J5" s="39"/>
      <c r="K5" s="111"/>
      <c r="L5" s="93"/>
      <c r="M5" s="28"/>
      <c r="N5" s="28"/>
      <c r="O5" s="37"/>
    </row>
    <row r="6" spans="1:21">
      <c r="A6" s="42" t="s">
        <v>15</v>
      </c>
      <c r="B6" s="43"/>
      <c r="C6" s="43"/>
      <c r="D6" s="43"/>
      <c r="E6" s="43"/>
      <c r="F6" s="44"/>
      <c r="G6" s="44"/>
      <c r="H6" s="45"/>
      <c r="I6" s="46"/>
      <c r="J6" s="65"/>
      <c r="K6" s="47"/>
      <c r="L6" s="66"/>
      <c r="M6" s="40"/>
      <c r="N6" s="40"/>
      <c r="O6" s="48" t="s">
        <v>20</v>
      </c>
    </row>
    <row r="7" spans="1:21">
      <c r="A7" s="139" t="str">
        <f>PORTADA!F25</f>
        <v>CENTRO NACIONAL DE CONTROL DE ENERGÍA</v>
      </c>
      <c r="B7" s="139"/>
      <c r="C7" s="139"/>
      <c r="D7" s="139"/>
      <c r="E7" s="139"/>
      <c r="F7" s="139"/>
      <c r="G7" s="139"/>
      <c r="H7" s="139"/>
      <c r="I7" s="49"/>
      <c r="J7" s="70"/>
      <c r="K7" s="50"/>
      <c r="L7" s="71"/>
      <c r="M7" s="72"/>
      <c r="N7" s="72"/>
      <c r="O7" s="51">
        <f>PORTADA!E25</f>
        <v>44160</v>
      </c>
    </row>
    <row r="8" spans="1:21" ht="13.5" thickBot="1">
      <c r="A8" s="91"/>
      <c r="B8" s="22"/>
      <c r="C8" s="22"/>
      <c r="D8" s="22"/>
      <c r="E8" s="22"/>
      <c r="F8" s="19"/>
      <c r="G8" s="19"/>
      <c r="H8" s="17"/>
      <c r="I8" s="18"/>
      <c r="J8" s="39"/>
      <c r="K8" s="112"/>
      <c r="L8" s="97"/>
      <c r="M8" s="28"/>
      <c r="N8" s="28"/>
      <c r="O8" s="28"/>
    </row>
    <row r="9" spans="1:21" s="98" customFormat="1" ht="54.75" customHeight="1" thickBot="1">
      <c r="A9" s="67" t="s">
        <v>29</v>
      </c>
      <c r="B9" s="68" t="s">
        <v>30</v>
      </c>
      <c r="C9" s="68" t="s">
        <v>90</v>
      </c>
      <c r="D9" s="68" t="s">
        <v>32</v>
      </c>
      <c r="E9" s="68" t="s">
        <v>33</v>
      </c>
      <c r="F9" s="68" t="s">
        <v>91</v>
      </c>
      <c r="G9" s="69" t="s">
        <v>92</v>
      </c>
      <c r="H9" s="68" t="s">
        <v>93</v>
      </c>
      <c r="I9" s="68" t="s">
        <v>94</v>
      </c>
      <c r="J9" s="69" t="s">
        <v>95</v>
      </c>
      <c r="K9" s="68" t="s">
        <v>96</v>
      </c>
      <c r="L9" s="68" t="s">
        <v>75</v>
      </c>
      <c r="M9" s="68" t="s">
        <v>97</v>
      </c>
      <c r="N9" s="68" t="s">
        <v>98</v>
      </c>
      <c r="O9" s="68" t="s">
        <v>99</v>
      </c>
      <c r="P9" s="113"/>
      <c r="Q9" s="113"/>
      <c r="R9" s="113"/>
      <c r="S9" s="113"/>
      <c r="T9" s="113"/>
      <c r="U9" s="113"/>
    </row>
    <row r="10" spans="1:21">
      <c r="K10" s="114"/>
      <c r="L10" s="76"/>
      <c r="P10" s="115"/>
      <c r="Q10" s="115"/>
      <c r="R10" s="115"/>
    </row>
    <row r="11" spans="1:21">
      <c r="K11" s="114"/>
      <c r="L11" s="76"/>
      <c r="P11" s="115"/>
      <c r="Q11" s="115"/>
      <c r="R11" s="115"/>
    </row>
    <row r="12" spans="1:21">
      <c r="K12" s="114"/>
      <c r="L12" s="76"/>
      <c r="P12" s="115"/>
      <c r="Q12" s="115"/>
      <c r="R12" s="115"/>
    </row>
    <row r="13" spans="1:21">
      <c r="K13" s="114"/>
      <c r="L13" s="76"/>
      <c r="P13" s="115"/>
      <c r="Q13" s="115"/>
      <c r="R13" s="115"/>
    </row>
    <row r="14" spans="1:21">
      <c r="K14" s="114"/>
      <c r="L14" s="76"/>
      <c r="P14" s="115"/>
      <c r="Q14" s="115"/>
      <c r="R14" s="115"/>
    </row>
    <row r="15" spans="1:21">
      <c r="K15" s="114"/>
      <c r="L15" s="76"/>
      <c r="P15" s="115"/>
      <c r="Q15" s="115"/>
      <c r="R15" s="115"/>
    </row>
    <row r="16" spans="1:21">
      <c r="K16" s="114"/>
      <c r="L16" s="76"/>
      <c r="P16" s="115"/>
      <c r="Q16" s="115"/>
      <c r="R16" s="115"/>
    </row>
    <row r="17" spans="11:18">
      <c r="K17" s="114"/>
      <c r="L17" s="76"/>
      <c r="P17" s="115"/>
      <c r="Q17" s="115"/>
      <c r="R17" s="115"/>
    </row>
    <row r="18" spans="11:18">
      <c r="K18" s="114"/>
      <c r="L18" s="76"/>
      <c r="P18" s="115"/>
      <c r="Q18" s="115"/>
      <c r="R18" s="115"/>
    </row>
    <row r="19" spans="11:18">
      <c r="K19" s="114"/>
      <c r="L19" s="76"/>
      <c r="P19" s="115"/>
      <c r="Q19" s="115"/>
      <c r="R19" s="115"/>
    </row>
    <row r="20" spans="11:18">
      <c r="K20" s="114"/>
      <c r="L20" s="76"/>
      <c r="P20" s="115"/>
      <c r="Q20" s="115"/>
      <c r="R20" s="115"/>
    </row>
    <row r="21" spans="11:18">
      <c r="K21" s="114"/>
      <c r="L21" s="76"/>
      <c r="P21" s="115"/>
      <c r="Q21" s="115"/>
      <c r="R21" s="115"/>
    </row>
    <row r="22" spans="11:18">
      <c r="K22" s="114"/>
      <c r="L22" s="76"/>
      <c r="P22" s="115"/>
      <c r="Q22" s="115"/>
      <c r="R22" s="115"/>
    </row>
    <row r="23" spans="11:18">
      <c r="K23" s="114"/>
      <c r="L23" s="76"/>
      <c r="P23" s="115"/>
      <c r="Q23" s="115"/>
      <c r="R23" s="115"/>
    </row>
    <row r="24" spans="11:18">
      <c r="K24" s="114"/>
      <c r="L24" s="76"/>
      <c r="P24" s="115"/>
      <c r="Q24" s="115"/>
      <c r="R24" s="115"/>
    </row>
    <row r="25" spans="11:18">
      <c r="K25" s="114"/>
      <c r="L25" s="76"/>
      <c r="P25" s="115"/>
      <c r="Q25" s="115"/>
      <c r="R25" s="115"/>
    </row>
    <row r="26" spans="11:18">
      <c r="K26" s="114"/>
      <c r="L26" s="76"/>
      <c r="P26" s="115"/>
      <c r="Q26" s="115"/>
      <c r="R26" s="115"/>
    </row>
    <row r="27" spans="11:18">
      <c r="K27" s="114"/>
      <c r="L27" s="76"/>
      <c r="P27" s="115"/>
      <c r="Q27" s="115"/>
      <c r="R27" s="115"/>
    </row>
    <row r="28" spans="11:18">
      <c r="K28" s="114"/>
      <c r="L28" s="76"/>
      <c r="P28" s="115"/>
      <c r="Q28" s="115"/>
      <c r="R28" s="115"/>
    </row>
    <row r="29" spans="11:18">
      <c r="K29" s="114"/>
      <c r="L29" s="76"/>
      <c r="P29" s="115"/>
      <c r="Q29" s="115"/>
      <c r="R29" s="115"/>
    </row>
    <row r="30" spans="11:18">
      <c r="K30" s="114"/>
      <c r="L30" s="76"/>
      <c r="P30" s="115"/>
      <c r="Q30" s="115"/>
      <c r="R30" s="115"/>
    </row>
    <row r="31" spans="11:18">
      <c r="K31" s="114"/>
      <c r="L31" s="76"/>
      <c r="P31" s="115"/>
      <c r="Q31" s="115"/>
      <c r="R31" s="115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baseColWidth="10" defaultColWidth="9.140625" defaultRowHeight="14.25"/>
  <cols>
    <col min="1" max="1" width="15.7109375" style="55" customWidth="1"/>
    <col min="2" max="2" width="10.28515625" style="61" customWidth="1"/>
    <col min="3" max="3" width="14.28515625" style="55" customWidth="1"/>
    <col min="4" max="4" width="10.28515625" style="61" customWidth="1"/>
    <col min="5" max="5" width="23.140625" style="123" customWidth="1"/>
    <col min="6" max="6" width="12.5703125" style="122" customWidth="1"/>
    <col min="7" max="7" width="12.5703125" style="62" customWidth="1"/>
    <col min="8" max="8" width="13.5703125" style="124" customWidth="1"/>
    <col min="9" max="9" width="18.85546875" style="74" customWidth="1"/>
    <col min="10" max="10" width="13.42578125" style="121" customWidth="1"/>
    <col min="11" max="11" width="15.7109375" style="119" customWidth="1"/>
    <col min="12" max="12" width="14" style="117" customWidth="1"/>
    <col min="13" max="13" width="14.5703125" style="117" customWidth="1"/>
    <col min="14" max="14" width="8.7109375" style="108" customWidth="1"/>
    <col min="15" max="19" width="9.140625" style="108" customWidth="1"/>
    <col min="20" max="16384" width="9.140625" style="37"/>
  </cols>
  <sheetData>
    <row r="1" spans="1:19" s="90" customFormat="1" ht="12.75">
      <c r="A1" s="85"/>
      <c r="B1" s="86"/>
      <c r="C1" s="86"/>
      <c r="D1" s="86"/>
      <c r="E1" s="86"/>
      <c r="F1" s="86"/>
      <c r="G1" s="86"/>
      <c r="H1" s="87"/>
      <c r="I1" s="103"/>
      <c r="J1" s="105"/>
      <c r="K1" s="89"/>
      <c r="L1" s="147">
        <f>SUM(M9:M1048569)</f>
        <v>0</v>
      </c>
      <c r="M1" s="106"/>
      <c r="N1" s="107"/>
      <c r="O1" s="107"/>
      <c r="P1" s="107"/>
      <c r="Q1" s="107"/>
      <c r="R1" s="107"/>
      <c r="S1" s="107"/>
    </row>
    <row r="2" spans="1:19" ht="18">
      <c r="A2" s="138" t="s">
        <v>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9">
      <c r="A3" s="91"/>
      <c r="B3" s="32"/>
      <c r="C3" s="32"/>
      <c r="D3" s="32"/>
      <c r="E3" s="32"/>
      <c r="F3" s="32"/>
      <c r="G3" s="32"/>
      <c r="H3" s="33"/>
      <c r="I3" s="109"/>
      <c r="J3" s="111"/>
      <c r="K3" s="97"/>
      <c r="L3" s="28"/>
      <c r="M3" s="73" t="s">
        <v>0</v>
      </c>
    </row>
    <row r="4" spans="1:19" ht="12.75">
      <c r="A4" s="91"/>
      <c r="B4" s="32"/>
      <c r="C4" s="32"/>
      <c r="D4" s="32"/>
      <c r="E4" s="32"/>
      <c r="F4" s="32"/>
      <c r="G4" s="32"/>
      <c r="H4" s="33"/>
      <c r="I4" s="109"/>
      <c r="J4" s="111"/>
      <c r="K4" s="93"/>
      <c r="L4" s="28"/>
      <c r="M4" s="37"/>
    </row>
    <row r="5" spans="1:19">
      <c r="A5" s="42" t="s">
        <v>15</v>
      </c>
      <c r="B5" s="43"/>
      <c r="C5" s="43"/>
      <c r="D5" s="43"/>
      <c r="E5" s="43"/>
      <c r="F5" s="43"/>
      <c r="G5" s="43"/>
      <c r="H5" s="44"/>
      <c r="I5" s="45"/>
      <c r="J5" s="47"/>
      <c r="K5" s="66"/>
      <c r="L5" s="40"/>
      <c r="M5" s="48" t="s">
        <v>20</v>
      </c>
    </row>
    <row r="6" spans="1:19">
      <c r="A6" s="139" t="str">
        <f>PORTADA!F25</f>
        <v>CENTRO NACIONAL DE CONTROL DE ENERGÍA</v>
      </c>
      <c r="B6" s="139"/>
      <c r="C6" s="139"/>
      <c r="D6" s="139"/>
      <c r="E6" s="139"/>
      <c r="F6" s="139"/>
      <c r="G6" s="139"/>
      <c r="H6" s="139"/>
      <c r="I6" s="139"/>
      <c r="J6" s="50"/>
      <c r="K6" s="71"/>
      <c r="L6" s="140">
        <f>PORTADA!E25</f>
        <v>44160</v>
      </c>
      <c r="M6" s="140"/>
    </row>
    <row r="7" spans="1:19" ht="30" customHeight="1" thickBot="1">
      <c r="A7" s="126" t="s">
        <v>25</v>
      </c>
      <c r="B7" s="141" t="s">
        <v>26</v>
      </c>
      <c r="C7" s="141"/>
      <c r="D7" s="141"/>
      <c r="E7" s="141"/>
      <c r="F7" s="141"/>
      <c r="G7" s="141"/>
      <c r="H7" s="141"/>
      <c r="I7" s="141"/>
      <c r="J7" s="141"/>
      <c r="K7" s="141"/>
      <c r="L7" s="28"/>
      <c r="M7" s="28"/>
    </row>
    <row r="8" spans="1:19" s="98" customFormat="1" ht="25.5" customHeight="1" thickBot="1">
      <c r="A8" s="67" t="s">
        <v>29</v>
      </c>
      <c r="B8" s="68" t="s">
        <v>30</v>
      </c>
      <c r="C8" s="68" t="s">
        <v>32</v>
      </c>
      <c r="D8" s="68" t="s">
        <v>100</v>
      </c>
      <c r="E8" s="68" t="s">
        <v>33</v>
      </c>
      <c r="F8" s="68" t="s">
        <v>101</v>
      </c>
      <c r="G8" s="68" t="s">
        <v>97</v>
      </c>
      <c r="H8" s="68" t="s">
        <v>102</v>
      </c>
      <c r="I8" s="68" t="s">
        <v>91</v>
      </c>
      <c r="J8" s="68" t="s">
        <v>93</v>
      </c>
      <c r="K8" s="68" t="s">
        <v>94</v>
      </c>
      <c r="L8" s="68" t="s">
        <v>96</v>
      </c>
      <c r="M8" s="68" t="s">
        <v>103</v>
      </c>
      <c r="N8" s="113"/>
      <c r="O8" s="113"/>
      <c r="P8" s="113"/>
      <c r="Q8" s="113"/>
      <c r="R8" s="113"/>
      <c r="S8" s="113"/>
    </row>
    <row r="9" spans="1:19">
      <c r="A9" s="55" t="s">
        <v>88</v>
      </c>
      <c r="B9" s="61" t="s">
        <v>89</v>
      </c>
      <c r="C9" s="55" t="s">
        <v>89</v>
      </c>
      <c r="D9" s="61" t="s">
        <v>89</v>
      </c>
      <c r="E9" s="123" t="s">
        <v>89</v>
      </c>
      <c r="J9" s="120"/>
      <c r="K9" s="102"/>
      <c r="N9" s="115"/>
      <c r="O9" s="115"/>
      <c r="P9" s="115"/>
    </row>
    <row r="10" spans="1:19">
      <c r="J10" s="120"/>
      <c r="K10" s="102"/>
      <c r="N10" s="115"/>
      <c r="O10" s="115"/>
      <c r="P10" s="115"/>
    </row>
    <row r="11" spans="1:19">
      <c r="J11" s="120"/>
      <c r="K11" s="102"/>
      <c r="N11" s="115"/>
      <c r="O11" s="115"/>
      <c r="P11" s="115"/>
    </row>
    <row r="12" spans="1:19">
      <c r="J12" s="120"/>
      <c r="K12" s="102"/>
      <c r="N12" s="115"/>
      <c r="O12" s="115"/>
      <c r="P12" s="115"/>
    </row>
    <row r="13" spans="1:19">
      <c r="J13" s="120"/>
      <c r="K13" s="102"/>
      <c r="N13" s="115"/>
      <c r="O13" s="115"/>
      <c r="P13" s="115"/>
    </row>
    <row r="14" spans="1:19">
      <c r="J14" s="120"/>
      <c r="K14" s="102"/>
      <c r="N14" s="115"/>
      <c r="O14" s="115"/>
      <c r="P14" s="115"/>
    </row>
    <row r="15" spans="1:19">
      <c r="J15" s="120"/>
      <c r="K15" s="102"/>
      <c r="N15" s="115"/>
      <c r="O15" s="115"/>
      <c r="P15" s="115"/>
    </row>
    <row r="16" spans="1:19">
      <c r="J16" s="120"/>
      <c r="K16" s="102"/>
      <c r="N16" s="115"/>
      <c r="O16" s="115"/>
      <c r="P16" s="115"/>
    </row>
    <row r="17" spans="10:16">
      <c r="J17" s="120"/>
      <c r="K17" s="102"/>
      <c r="N17" s="115"/>
      <c r="O17" s="115"/>
      <c r="P17" s="115"/>
    </row>
    <row r="18" spans="10:16">
      <c r="J18" s="120"/>
      <c r="K18" s="102"/>
      <c r="N18" s="115"/>
      <c r="O18" s="115"/>
      <c r="P18" s="115"/>
    </row>
    <row r="19" spans="10:16">
      <c r="J19" s="120"/>
      <c r="K19" s="102"/>
      <c r="N19" s="115"/>
      <c r="O19" s="115"/>
      <c r="P19" s="115"/>
    </row>
    <row r="20" spans="10:16">
      <c r="J20" s="120"/>
      <c r="K20" s="102"/>
      <c r="N20" s="115"/>
      <c r="O20" s="115"/>
      <c r="P20" s="115"/>
    </row>
    <row r="21" spans="10:16">
      <c r="J21" s="120"/>
      <c r="K21" s="102"/>
      <c r="N21" s="115"/>
      <c r="O21" s="115"/>
      <c r="P21" s="115"/>
    </row>
    <row r="22" spans="10:16">
      <c r="J22" s="120"/>
      <c r="K22" s="102"/>
      <c r="N22" s="115"/>
      <c r="O22" s="115"/>
      <c r="P22" s="115"/>
    </row>
    <row r="23" spans="10:16">
      <c r="J23" s="120"/>
      <c r="K23" s="102"/>
      <c r="N23" s="115"/>
      <c r="O23" s="115"/>
      <c r="P23" s="115"/>
    </row>
    <row r="24" spans="10:16">
      <c r="J24" s="120"/>
      <c r="K24" s="102"/>
      <c r="N24" s="115"/>
      <c r="O24" s="115"/>
      <c r="P24" s="115"/>
    </row>
    <row r="25" spans="10:16">
      <c r="J25" s="120"/>
      <c r="K25" s="102"/>
      <c r="N25" s="115"/>
      <c r="O25" s="115"/>
      <c r="P25" s="115"/>
    </row>
    <row r="26" spans="10:16">
      <c r="J26" s="120"/>
      <c r="K26" s="102"/>
      <c r="N26" s="115"/>
      <c r="O26" s="115"/>
      <c r="P26" s="115"/>
    </row>
    <row r="27" spans="10:16">
      <c r="J27" s="120"/>
      <c r="K27" s="102"/>
      <c r="N27" s="115"/>
      <c r="O27" s="115"/>
      <c r="P27" s="115"/>
    </row>
    <row r="28" spans="10:16">
      <c r="J28" s="120"/>
      <c r="K28" s="102"/>
      <c r="N28" s="115"/>
      <c r="O28" s="115"/>
      <c r="P28" s="115"/>
    </row>
    <row r="29" spans="10:16">
      <c r="J29" s="120"/>
      <c r="K29" s="102"/>
      <c r="N29" s="115"/>
      <c r="O29" s="115"/>
      <c r="P29" s="115"/>
    </row>
    <row r="30" spans="10:16">
      <c r="J30" s="120"/>
      <c r="K30" s="102"/>
      <c r="N30" s="115"/>
      <c r="O30" s="115"/>
      <c r="P30" s="115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46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/>
  <cols>
    <col min="1" max="1" width="5.7109375" style="28" customWidth="1"/>
    <col min="2" max="2" width="15.7109375" style="61" customWidth="1"/>
    <col min="3" max="3" width="15.7109375" style="82" customWidth="1"/>
    <col min="4" max="5" width="15.7109375" style="61" customWidth="1"/>
    <col min="6" max="6" width="14.7109375" style="83" customWidth="1"/>
    <col min="7" max="20" width="15.7109375" style="84" customWidth="1"/>
    <col min="21" max="22" width="15.7109375" style="118" customWidth="1"/>
    <col min="23" max="23" width="27.140625" style="114" customWidth="1"/>
    <col min="24" max="24" width="5.7109375" style="28" customWidth="1"/>
    <col min="25" max="45" width="9.140625" style="37" customWidth="1"/>
    <col min="46" max="51" width="11.42578125" style="37" customWidth="1"/>
    <col min="52" max="16384" width="9.140625" style="37"/>
  </cols>
  <sheetData>
    <row r="1" spans="1:26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147">
        <f>SUM(W10:W1048569)</f>
        <v>-78065.963077730907</v>
      </c>
      <c r="W1" s="28"/>
    </row>
    <row r="2" spans="1:26" ht="18">
      <c r="A2" s="142" t="s">
        <v>21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6" ht="18">
      <c r="A3" s="142" t="s">
        <v>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6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73" t="s">
        <v>0</v>
      </c>
    </row>
    <row r="5" spans="1:26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8"/>
    </row>
    <row r="6" spans="1:26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8" t="s">
        <v>22</v>
      </c>
    </row>
    <row r="7" spans="1:26" ht="27.75" customHeight="1">
      <c r="B7" s="139" t="str">
        <f>PORTADA!F25</f>
        <v>CENTRO NACIONAL DE CONTROL DE ENERGÍA</v>
      </c>
      <c r="C7" s="139"/>
      <c r="D7" s="139"/>
      <c r="E7" s="139"/>
      <c r="F7" s="143">
        <f>PORTADA!E25</f>
        <v>44160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</row>
    <row r="8" spans="1:26" ht="28.5" customHeight="1" thickBot="1">
      <c r="B8" s="148" t="s">
        <v>216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57.75" thickBot="1">
      <c r="B9" s="80" t="s">
        <v>104</v>
      </c>
      <c r="C9" s="81" t="s">
        <v>29</v>
      </c>
      <c r="D9" s="81" t="s">
        <v>30</v>
      </c>
      <c r="E9" s="81" t="s">
        <v>105</v>
      </c>
      <c r="F9" s="81" t="s">
        <v>93</v>
      </c>
      <c r="G9" s="81" t="s">
        <v>106</v>
      </c>
      <c r="H9" s="81" t="s">
        <v>107</v>
      </c>
      <c r="I9" s="81" t="s">
        <v>108</v>
      </c>
      <c r="J9" s="81" t="s">
        <v>109</v>
      </c>
      <c r="K9" s="81" t="s">
        <v>110</v>
      </c>
      <c r="L9" s="81" t="s">
        <v>111</v>
      </c>
      <c r="M9" s="81" t="s">
        <v>112</v>
      </c>
      <c r="N9" s="81" t="s">
        <v>113</v>
      </c>
      <c r="O9" s="81" t="s">
        <v>114</v>
      </c>
      <c r="P9" s="81" t="s">
        <v>115</v>
      </c>
      <c r="Q9" s="81" t="s">
        <v>116</v>
      </c>
      <c r="R9" s="81" t="s">
        <v>117</v>
      </c>
      <c r="S9" s="81" t="s">
        <v>118</v>
      </c>
      <c r="T9" s="81" t="s">
        <v>119</v>
      </c>
      <c r="U9" s="81" t="s">
        <v>120</v>
      </c>
      <c r="V9" s="81" t="s">
        <v>121</v>
      </c>
      <c r="W9" s="81" t="s">
        <v>122</v>
      </c>
    </row>
    <row r="10" spans="1:26">
      <c r="B10" s="61" t="s">
        <v>123</v>
      </c>
      <c r="C10" s="82" t="s">
        <v>124</v>
      </c>
      <c r="D10" s="61" t="s">
        <v>38</v>
      </c>
      <c r="E10" s="61" t="s">
        <v>125</v>
      </c>
      <c r="F10" s="61" t="s">
        <v>126</v>
      </c>
      <c r="G10" s="55" t="s">
        <v>127</v>
      </c>
      <c r="H10" s="55" t="s">
        <v>128</v>
      </c>
      <c r="I10" s="55" t="s">
        <v>129</v>
      </c>
      <c r="J10" s="55" t="s">
        <v>130</v>
      </c>
      <c r="K10" s="55" t="s">
        <v>131</v>
      </c>
      <c r="L10" s="55" t="s">
        <v>132</v>
      </c>
      <c r="M10" s="55" t="s">
        <v>133</v>
      </c>
      <c r="N10" s="55" t="s">
        <v>134</v>
      </c>
      <c r="O10" s="55" t="s">
        <v>135</v>
      </c>
      <c r="P10" s="55" t="s">
        <v>136</v>
      </c>
      <c r="Q10" s="55" t="s">
        <v>137</v>
      </c>
      <c r="R10" s="55" t="s">
        <v>138</v>
      </c>
      <c r="S10" s="55" t="s">
        <v>139</v>
      </c>
      <c r="T10" s="55" t="s">
        <v>140</v>
      </c>
      <c r="U10" s="118">
        <v>-598.33556111947701</v>
      </c>
      <c r="V10" s="118">
        <v>-150.277230912872</v>
      </c>
      <c r="W10" s="114">
        <v>-448.05656026707197</v>
      </c>
    </row>
    <row r="11" spans="1:26">
      <c r="B11" s="61" t="s">
        <v>123</v>
      </c>
      <c r="C11" s="82" t="s">
        <v>124</v>
      </c>
      <c r="D11" s="61" t="s">
        <v>38</v>
      </c>
      <c r="E11" s="61" t="s">
        <v>141</v>
      </c>
      <c r="F11" s="83">
        <v>18.77</v>
      </c>
      <c r="G11" s="84">
        <v>56050</v>
      </c>
      <c r="H11" s="84">
        <v>18.7</v>
      </c>
      <c r="I11" s="84">
        <v>1</v>
      </c>
      <c r="J11" s="84">
        <v>-43.520779204584699</v>
      </c>
      <c r="K11" s="84">
        <v>6.0609863122374798E-2</v>
      </c>
      <c r="L11" s="84">
        <v>-73.143311007886297</v>
      </c>
      <c r="M11" s="84">
        <v>0.17119820624628401</v>
      </c>
      <c r="N11" s="84">
        <v>29.622531803301602</v>
      </c>
      <c r="O11" s="84">
        <v>-0.110588343123909</v>
      </c>
      <c r="P11" s="84">
        <v>12.9786203764607</v>
      </c>
      <c r="Q11" s="84">
        <v>12.9786203764607</v>
      </c>
      <c r="R11" s="84">
        <v>0</v>
      </c>
      <c r="S11" s="84">
        <v>5.3902267800410002E-3</v>
      </c>
      <c r="T11" s="84" t="s">
        <v>140</v>
      </c>
      <c r="U11" s="118">
        <v>-1.8800139872524001E-2</v>
      </c>
      <c r="V11" s="118">
        <v>-4.7218202366772696E-3</v>
      </c>
      <c r="W11" s="114">
        <v>-1.4078264023055301E-2</v>
      </c>
    </row>
    <row r="12" spans="1:26">
      <c r="B12" s="61" t="s">
        <v>123</v>
      </c>
      <c r="C12" s="82" t="s">
        <v>124</v>
      </c>
      <c r="D12" s="61" t="s">
        <v>38</v>
      </c>
      <c r="E12" s="61" t="s">
        <v>127</v>
      </c>
      <c r="F12" s="83">
        <v>18.68</v>
      </c>
      <c r="G12" s="84">
        <v>51450</v>
      </c>
      <c r="H12" s="84">
        <v>18.739999999999998</v>
      </c>
      <c r="I12" s="84">
        <v>10</v>
      </c>
      <c r="J12" s="84">
        <v>7.1177658861523598</v>
      </c>
      <c r="K12" s="84">
        <v>8.8335294033885393E-3</v>
      </c>
      <c r="L12" s="84">
        <v>35.627233005622102</v>
      </c>
      <c r="M12" s="84">
        <v>0.22131510120820799</v>
      </c>
      <c r="N12" s="84">
        <v>-28.509467119469701</v>
      </c>
      <c r="O12" s="84">
        <v>-0.212481571804819</v>
      </c>
      <c r="P12" s="84">
        <v>-10.0543353551846</v>
      </c>
      <c r="Q12" s="84">
        <v>-10.054335355184501</v>
      </c>
      <c r="R12" s="84">
        <v>0</v>
      </c>
      <c r="S12" s="84">
        <v>1.76259930190019E-2</v>
      </c>
      <c r="T12" s="84" t="s">
        <v>142</v>
      </c>
      <c r="U12" s="118">
        <v>-2.2649621813000098</v>
      </c>
      <c r="V12" s="118">
        <v>-0.56886514331742899</v>
      </c>
      <c r="W12" s="114">
        <v>-1.69609033798619</v>
      </c>
    </row>
    <row r="13" spans="1:26">
      <c r="B13" s="61" t="s">
        <v>123</v>
      </c>
      <c r="C13" s="82" t="s">
        <v>124</v>
      </c>
      <c r="D13" s="61" t="s">
        <v>38</v>
      </c>
      <c r="E13" s="61" t="s">
        <v>143</v>
      </c>
      <c r="F13" s="83">
        <v>18.739999999999998</v>
      </c>
      <c r="G13" s="84">
        <v>54000</v>
      </c>
      <c r="H13" s="84">
        <v>18.739999999999998</v>
      </c>
      <c r="I13" s="84">
        <v>10</v>
      </c>
      <c r="J13" s="84">
        <v>-5.3207280572728903</v>
      </c>
      <c r="K13" s="84">
        <v>1.3543574353241401E-3</v>
      </c>
      <c r="L13" s="84">
        <v>23.0704441452061</v>
      </c>
      <c r="M13" s="84">
        <v>2.5462619603850399E-2</v>
      </c>
      <c r="N13" s="84">
        <v>-28.391172202479002</v>
      </c>
      <c r="O13" s="84">
        <v>-2.4108262168526198E-2</v>
      </c>
      <c r="P13" s="84">
        <v>-10.0543353551839</v>
      </c>
      <c r="Q13" s="84">
        <v>-10.054335355183801</v>
      </c>
      <c r="R13" s="84">
        <v>0</v>
      </c>
      <c r="S13" s="84">
        <v>4.83612930734651E-3</v>
      </c>
      <c r="T13" s="84" t="s">
        <v>142</v>
      </c>
      <c r="U13" s="118">
        <v>-0.45178883303818101</v>
      </c>
      <c r="V13" s="118">
        <v>-0.11347073314397001</v>
      </c>
      <c r="W13" s="114">
        <v>-0.33831676345531603</v>
      </c>
    </row>
    <row r="14" spans="1:26">
      <c r="B14" s="61" t="s">
        <v>123</v>
      </c>
      <c r="C14" s="82" t="s">
        <v>124</v>
      </c>
      <c r="D14" s="61" t="s">
        <v>38</v>
      </c>
      <c r="E14" s="61" t="s">
        <v>144</v>
      </c>
      <c r="F14" s="83">
        <v>18.739999999999998</v>
      </c>
      <c r="G14" s="84">
        <v>56100</v>
      </c>
      <c r="H14" s="84">
        <v>18.75</v>
      </c>
      <c r="I14" s="84">
        <v>10</v>
      </c>
      <c r="J14" s="84">
        <v>3.5825829224283501</v>
      </c>
      <c r="K14" s="84">
        <v>2.3462197924025599E-3</v>
      </c>
      <c r="L14" s="84">
        <v>42.187288153070398</v>
      </c>
      <c r="M14" s="84">
        <v>0.32534145909662299</v>
      </c>
      <c r="N14" s="84">
        <v>-38.604705230641997</v>
      </c>
      <c r="O14" s="84">
        <v>-0.32299523930422103</v>
      </c>
      <c r="P14" s="84">
        <v>-16.2900959963603</v>
      </c>
      <c r="Q14" s="84">
        <v>-16.290095996360201</v>
      </c>
      <c r="R14" s="84">
        <v>0</v>
      </c>
      <c r="S14" s="84">
        <v>4.85091291999118E-2</v>
      </c>
      <c r="T14" s="84" t="s">
        <v>142</v>
      </c>
      <c r="U14" s="118">
        <v>-5.6684987084511302</v>
      </c>
      <c r="V14" s="118">
        <v>-1.4236932328498599</v>
      </c>
      <c r="W14" s="114">
        <v>-4.24478870758578</v>
      </c>
    </row>
    <row r="15" spans="1:26">
      <c r="B15" s="61" t="s">
        <v>123</v>
      </c>
      <c r="C15" s="82" t="s">
        <v>124</v>
      </c>
      <c r="D15" s="61" t="s">
        <v>38</v>
      </c>
      <c r="E15" s="61" t="s">
        <v>145</v>
      </c>
      <c r="F15" s="83">
        <v>18.7</v>
      </c>
      <c r="G15" s="84">
        <v>56100</v>
      </c>
      <c r="H15" s="84">
        <v>18.75</v>
      </c>
      <c r="I15" s="84">
        <v>10</v>
      </c>
      <c r="J15" s="84">
        <v>17.4345716858268</v>
      </c>
      <c r="K15" s="84">
        <v>2.17942395835523E-2</v>
      </c>
      <c r="L15" s="84">
        <v>-15.011707280723</v>
      </c>
      <c r="M15" s="84">
        <v>1.61576921880674E-2</v>
      </c>
      <c r="N15" s="84">
        <v>32.446278966549798</v>
      </c>
      <c r="O15" s="84">
        <v>5.6365473954848502E-3</v>
      </c>
      <c r="P15" s="84">
        <v>15.6924924569404</v>
      </c>
      <c r="Q15" s="84">
        <v>15.6924924569404</v>
      </c>
      <c r="R15" s="84">
        <v>0</v>
      </c>
      <c r="S15" s="84">
        <v>1.7656434708948201E-2</v>
      </c>
      <c r="T15" s="84" t="s">
        <v>142</v>
      </c>
      <c r="U15" s="118">
        <v>-1.5167695983470499</v>
      </c>
      <c r="V15" s="118">
        <v>-0.38095000528793599</v>
      </c>
      <c r="W15" s="114">
        <v>-1.1358151062950901</v>
      </c>
    </row>
    <row r="16" spans="1:26">
      <c r="B16" s="61" t="s">
        <v>123</v>
      </c>
      <c r="C16" s="82" t="s">
        <v>146</v>
      </c>
      <c r="D16" s="61" t="s">
        <v>38</v>
      </c>
      <c r="E16" s="61" t="s">
        <v>147</v>
      </c>
      <c r="F16" s="83">
        <v>19.2</v>
      </c>
      <c r="G16" s="84">
        <v>50000</v>
      </c>
      <c r="H16" s="84">
        <v>18.670000000000002</v>
      </c>
      <c r="I16" s="84">
        <v>1</v>
      </c>
      <c r="J16" s="84">
        <v>-153.18497761432801</v>
      </c>
      <c r="K16" s="84">
        <v>2.2362752410467199</v>
      </c>
      <c r="L16" s="84">
        <v>-10.903974537105899</v>
      </c>
      <c r="M16" s="84">
        <v>1.1330851765267901E-2</v>
      </c>
      <c r="N16" s="84">
        <v>-142.28100307722201</v>
      </c>
      <c r="O16" s="84">
        <v>2.22494438928145</v>
      </c>
      <c r="P16" s="84">
        <v>-69.193815754273899</v>
      </c>
      <c r="Q16" s="84">
        <v>-69.193815754273899</v>
      </c>
      <c r="R16" s="84">
        <v>0</v>
      </c>
      <c r="S16" s="84">
        <v>0.456275828412049</v>
      </c>
      <c r="T16" s="84" t="s">
        <v>148</v>
      </c>
      <c r="U16" s="118">
        <v>-1574.24214979567</v>
      </c>
      <c r="V16" s="118">
        <v>-395.384741323073</v>
      </c>
      <c r="W16" s="114">
        <v>-1178.8527516987101</v>
      </c>
    </row>
    <row r="17" spans="2:23">
      <c r="B17" s="61" t="s">
        <v>123</v>
      </c>
      <c r="C17" s="82" t="s">
        <v>146</v>
      </c>
      <c r="D17" s="61" t="s">
        <v>38</v>
      </c>
      <c r="E17" s="61" t="s">
        <v>149</v>
      </c>
      <c r="F17" s="83">
        <v>18.48</v>
      </c>
      <c r="G17" s="55" t="s">
        <v>145</v>
      </c>
      <c r="H17" s="55" t="s">
        <v>150</v>
      </c>
      <c r="I17" s="55" t="s">
        <v>129</v>
      </c>
      <c r="J17" s="55" t="s">
        <v>151</v>
      </c>
      <c r="K17" s="55" t="s">
        <v>152</v>
      </c>
      <c r="L17" s="55" t="s">
        <v>153</v>
      </c>
      <c r="M17" s="55" t="s">
        <v>154</v>
      </c>
      <c r="N17" s="55" t="s">
        <v>155</v>
      </c>
      <c r="O17" s="55" t="s">
        <v>156</v>
      </c>
      <c r="P17" s="55" t="s">
        <v>157</v>
      </c>
      <c r="Q17" s="55" t="s">
        <v>158</v>
      </c>
      <c r="R17" s="55" t="s">
        <v>138</v>
      </c>
      <c r="S17" s="55" t="s">
        <v>159</v>
      </c>
      <c r="T17" s="55" t="s">
        <v>148</v>
      </c>
      <c r="U17" s="118">
        <v>-2.2077979402854702</v>
      </c>
      <c r="V17" s="118">
        <v>-0.554507842155471</v>
      </c>
      <c r="W17" s="114">
        <v>-1.6532835672314401</v>
      </c>
    </row>
    <row r="18" spans="2:23">
      <c r="B18" s="61" t="s">
        <v>123</v>
      </c>
      <c r="C18" s="82" t="s">
        <v>146</v>
      </c>
      <c r="D18" s="61" t="s">
        <v>38</v>
      </c>
      <c r="E18" s="61" t="s">
        <v>160</v>
      </c>
      <c r="F18" s="83">
        <v>18.559999999999999</v>
      </c>
      <c r="G18" s="84">
        <v>58350</v>
      </c>
      <c r="H18" s="84">
        <v>18.670000000000002</v>
      </c>
      <c r="I18" s="84">
        <v>1</v>
      </c>
      <c r="J18" s="84">
        <v>39.633384550815897</v>
      </c>
      <c r="K18" s="84">
        <v>0.111841328171843</v>
      </c>
      <c r="L18" s="84">
        <v>13.8133375666948</v>
      </c>
      <c r="M18" s="84">
        <v>1.3585550584880099E-2</v>
      </c>
      <c r="N18" s="84">
        <v>25.820046984121099</v>
      </c>
      <c r="O18" s="84">
        <v>9.8255777586963106E-2</v>
      </c>
      <c r="P18" s="84">
        <v>17.106671642880201</v>
      </c>
      <c r="Q18" s="84">
        <v>17.106671642880102</v>
      </c>
      <c r="R18" s="84">
        <v>0</v>
      </c>
      <c r="S18" s="84">
        <v>2.08358408864492E-2</v>
      </c>
      <c r="T18" s="84" t="s">
        <v>148</v>
      </c>
      <c r="U18" s="118">
        <v>-1.06481708411667</v>
      </c>
      <c r="V18" s="118">
        <v>-0.26743816217505401</v>
      </c>
      <c r="W18" s="114">
        <v>-0.79737577210067001</v>
      </c>
    </row>
    <row r="19" spans="2:23">
      <c r="B19" s="61" t="s">
        <v>123</v>
      </c>
      <c r="C19" s="82" t="s">
        <v>146</v>
      </c>
      <c r="D19" s="61" t="s">
        <v>38</v>
      </c>
      <c r="E19" s="61" t="s">
        <v>161</v>
      </c>
      <c r="F19" s="83">
        <v>18.670000000000002</v>
      </c>
      <c r="G19" s="84">
        <v>50050</v>
      </c>
      <c r="H19" s="84">
        <v>18.68</v>
      </c>
      <c r="I19" s="84">
        <v>1</v>
      </c>
      <c r="J19" s="84">
        <v>11.795960355584199</v>
      </c>
      <c r="K19" s="84">
        <v>8.0564770131387603E-3</v>
      </c>
      <c r="L19" s="84">
        <v>98.462022401505294</v>
      </c>
      <c r="M19" s="84">
        <v>0.56132717462734305</v>
      </c>
      <c r="N19" s="84">
        <v>-86.666062045921095</v>
      </c>
      <c r="O19" s="84">
        <v>-0.553270697614204</v>
      </c>
      <c r="P19" s="84">
        <v>-41.793283857919199</v>
      </c>
      <c r="Q19" s="84">
        <v>-41.793283857919199</v>
      </c>
      <c r="R19" s="84">
        <v>0</v>
      </c>
      <c r="S19" s="84">
        <v>0.10113268952889699</v>
      </c>
      <c r="T19" s="84" t="s">
        <v>162</v>
      </c>
      <c r="U19" s="118">
        <v>-9.4656696574862202</v>
      </c>
      <c r="V19" s="118">
        <v>-2.3773860644378102</v>
      </c>
      <c r="W19" s="114">
        <v>-7.0882555926018096</v>
      </c>
    </row>
    <row r="20" spans="2:23">
      <c r="B20" s="61" t="s">
        <v>123</v>
      </c>
      <c r="C20" s="82" t="s">
        <v>146</v>
      </c>
      <c r="D20" s="61" t="s">
        <v>38</v>
      </c>
      <c r="E20" s="61" t="s">
        <v>161</v>
      </c>
      <c r="F20" s="83">
        <v>18.670000000000002</v>
      </c>
      <c r="G20" s="84">
        <v>51150</v>
      </c>
      <c r="H20" s="84">
        <v>18.41</v>
      </c>
      <c r="I20" s="84">
        <v>1</v>
      </c>
      <c r="J20" s="84">
        <v>-201.15098389960599</v>
      </c>
      <c r="K20" s="84">
        <v>1.41616014133228</v>
      </c>
      <c r="L20" s="84">
        <v>-144.356806484391</v>
      </c>
      <c r="M20" s="84">
        <v>0.72936106524302102</v>
      </c>
      <c r="N20" s="84">
        <v>-56.794177415214101</v>
      </c>
      <c r="O20" s="84">
        <v>0.68679907608925606</v>
      </c>
      <c r="P20" s="84">
        <v>-27.400531896357499</v>
      </c>
      <c r="Q20" s="84">
        <v>-27.4005318963574</v>
      </c>
      <c r="R20" s="84">
        <v>0</v>
      </c>
      <c r="S20" s="84">
        <v>2.6277620187115699E-2</v>
      </c>
      <c r="T20" s="84" t="s">
        <v>163</v>
      </c>
      <c r="U20" s="118">
        <v>-2.0332312572609399</v>
      </c>
      <c r="V20" s="118">
        <v>-0.51066388662408002</v>
      </c>
      <c r="W20" s="114">
        <v>-1.5225613561249101</v>
      </c>
    </row>
    <row r="21" spans="2:23">
      <c r="B21" s="61" t="s">
        <v>123</v>
      </c>
      <c r="C21" s="82" t="s">
        <v>146</v>
      </c>
      <c r="D21" s="61" t="s">
        <v>38</v>
      </c>
      <c r="E21" s="61" t="s">
        <v>161</v>
      </c>
      <c r="F21" s="83">
        <v>18.670000000000002</v>
      </c>
      <c r="G21" s="84">
        <v>51200</v>
      </c>
      <c r="H21" s="84">
        <v>18.670000000000002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 t="s">
        <v>162</v>
      </c>
      <c r="U21" s="118">
        <v>0</v>
      </c>
      <c r="V21" s="118">
        <v>0</v>
      </c>
      <c r="W21" s="114">
        <v>0</v>
      </c>
    </row>
    <row r="22" spans="2:23">
      <c r="B22" s="61" t="s">
        <v>123</v>
      </c>
      <c r="C22" s="82" t="s">
        <v>146</v>
      </c>
      <c r="D22" s="61" t="s">
        <v>38</v>
      </c>
      <c r="E22" s="61" t="s">
        <v>127</v>
      </c>
      <c r="F22" s="83">
        <v>18.68</v>
      </c>
      <c r="G22" s="84">
        <v>50054</v>
      </c>
      <c r="H22" s="84">
        <v>18.68</v>
      </c>
      <c r="I22" s="84">
        <v>1</v>
      </c>
      <c r="J22" s="84">
        <v>42.860600013927801</v>
      </c>
      <c r="K22" s="84">
        <v>0</v>
      </c>
      <c r="L22" s="84">
        <v>42.860600006209701</v>
      </c>
      <c r="M22" s="84">
        <v>0</v>
      </c>
      <c r="N22" s="84">
        <v>7.7181872000000001E-9</v>
      </c>
      <c r="O22" s="84">
        <v>0</v>
      </c>
      <c r="P22" s="84">
        <v>-2.6095000000000001E-14</v>
      </c>
      <c r="Q22" s="84">
        <v>-2.6097000000000001E-14</v>
      </c>
      <c r="R22" s="84">
        <v>0</v>
      </c>
      <c r="S22" s="84">
        <v>0</v>
      </c>
      <c r="T22" s="84" t="s">
        <v>162</v>
      </c>
      <c r="U22" s="118">
        <v>0</v>
      </c>
      <c r="V22" s="118">
        <v>0</v>
      </c>
      <c r="W22" s="114">
        <v>0</v>
      </c>
    </row>
    <row r="23" spans="2:23">
      <c r="B23" s="61" t="s">
        <v>123</v>
      </c>
      <c r="C23" s="82" t="s">
        <v>146</v>
      </c>
      <c r="D23" s="61" t="s">
        <v>38</v>
      </c>
      <c r="E23" s="61" t="s">
        <v>127</v>
      </c>
      <c r="F23" s="83">
        <v>18.68</v>
      </c>
      <c r="G23" s="84">
        <v>50100</v>
      </c>
      <c r="H23" s="84">
        <v>18.63</v>
      </c>
      <c r="I23" s="84">
        <v>1</v>
      </c>
      <c r="J23" s="84">
        <v>-169.67799110181099</v>
      </c>
      <c r="K23" s="84">
        <v>0.22946124669484</v>
      </c>
      <c r="L23" s="84">
        <v>-82.819019835446994</v>
      </c>
      <c r="M23" s="84">
        <v>5.4666150670638201E-2</v>
      </c>
      <c r="N23" s="84">
        <v>-86.858971266364094</v>
      </c>
      <c r="O23" s="84">
        <v>0.17479509602420201</v>
      </c>
      <c r="P23" s="84">
        <v>-48.783026670055897</v>
      </c>
      <c r="Q23" s="84">
        <v>-48.783026670055797</v>
      </c>
      <c r="R23" s="84">
        <v>0</v>
      </c>
      <c r="S23" s="84">
        <v>1.8966876017998301E-2</v>
      </c>
      <c r="T23" s="84" t="s">
        <v>163</v>
      </c>
      <c r="U23" s="118">
        <v>-1.0821460469867801</v>
      </c>
      <c r="V23" s="118">
        <v>-0.27179048338731698</v>
      </c>
      <c r="W23" s="114">
        <v>-0.81035236249761999</v>
      </c>
    </row>
    <row r="24" spans="2:23">
      <c r="B24" s="61" t="s">
        <v>123</v>
      </c>
      <c r="C24" s="82" t="s">
        <v>146</v>
      </c>
      <c r="D24" s="61" t="s">
        <v>38</v>
      </c>
      <c r="E24" s="61" t="s">
        <v>127</v>
      </c>
      <c r="F24" s="83">
        <v>18.68</v>
      </c>
      <c r="G24" s="84">
        <v>50900</v>
      </c>
      <c r="H24" s="84">
        <v>18.82</v>
      </c>
      <c r="I24" s="84">
        <v>1</v>
      </c>
      <c r="J24" s="84">
        <v>50.088049898058998</v>
      </c>
      <c r="K24" s="84">
        <v>0.17687129835262599</v>
      </c>
      <c r="L24" s="84">
        <v>101.532504364621</v>
      </c>
      <c r="M24" s="84">
        <v>0.72677388569990098</v>
      </c>
      <c r="N24" s="84">
        <v>-51.4444544665621</v>
      </c>
      <c r="O24" s="84">
        <v>-0.54990258734727504</v>
      </c>
      <c r="P24" s="84">
        <v>-17.762106078411701</v>
      </c>
      <c r="Q24" s="84">
        <v>-17.762106078411598</v>
      </c>
      <c r="R24" s="84">
        <v>0</v>
      </c>
      <c r="S24" s="84">
        <v>2.22422150700229E-2</v>
      </c>
      <c r="T24" s="84" t="s">
        <v>163</v>
      </c>
      <c r="U24" s="118">
        <v>-3.1084498874426698</v>
      </c>
      <c r="V24" s="118">
        <v>-0.78071448844244296</v>
      </c>
      <c r="W24" s="114">
        <v>-2.3277262038784698</v>
      </c>
    </row>
    <row r="25" spans="2:23">
      <c r="B25" s="61" t="s">
        <v>123</v>
      </c>
      <c r="C25" s="82" t="s">
        <v>146</v>
      </c>
      <c r="D25" s="61" t="s">
        <v>38</v>
      </c>
      <c r="E25" s="61" t="s">
        <v>164</v>
      </c>
      <c r="F25" s="83">
        <v>18.68</v>
      </c>
      <c r="G25" s="84">
        <v>50454</v>
      </c>
      <c r="H25" s="84">
        <v>18.68</v>
      </c>
      <c r="I25" s="84">
        <v>1</v>
      </c>
      <c r="J25" s="84">
        <v>-2.4960099999999999E-13</v>
      </c>
      <c r="K25" s="84">
        <v>0</v>
      </c>
      <c r="L25" s="84">
        <v>2.04935E-13</v>
      </c>
      <c r="M25" s="84">
        <v>0</v>
      </c>
      <c r="N25" s="84">
        <v>-4.5453600000000001E-13</v>
      </c>
      <c r="O25" s="84">
        <v>0</v>
      </c>
      <c r="P25" s="84">
        <v>-1.6568999999999999E-14</v>
      </c>
      <c r="Q25" s="84">
        <v>-1.6567999999999999E-14</v>
      </c>
      <c r="R25" s="84">
        <v>0</v>
      </c>
      <c r="S25" s="84">
        <v>0</v>
      </c>
      <c r="T25" s="84" t="s">
        <v>162</v>
      </c>
      <c r="U25" s="118">
        <v>0</v>
      </c>
      <c r="V25" s="118">
        <v>0</v>
      </c>
      <c r="W25" s="114">
        <v>0</v>
      </c>
    </row>
    <row r="26" spans="2:23">
      <c r="B26" s="61" t="s">
        <v>123</v>
      </c>
      <c r="C26" s="82" t="s">
        <v>146</v>
      </c>
      <c r="D26" s="61" t="s">
        <v>38</v>
      </c>
      <c r="E26" s="61" t="s">
        <v>164</v>
      </c>
      <c r="F26" s="83">
        <v>18.68</v>
      </c>
      <c r="G26" s="84">
        <v>50604</v>
      </c>
      <c r="H26" s="84">
        <v>18.68</v>
      </c>
      <c r="I26" s="84">
        <v>1</v>
      </c>
      <c r="J26" s="84">
        <v>-1.2480100000000001E-13</v>
      </c>
      <c r="K26" s="84">
        <v>0</v>
      </c>
      <c r="L26" s="84">
        <v>1.02467E-13</v>
      </c>
      <c r="M26" s="84">
        <v>0</v>
      </c>
      <c r="N26" s="84">
        <v>-2.2726800000000001E-13</v>
      </c>
      <c r="O26" s="84">
        <v>0</v>
      </c>
      <c r="P26" s="84">
        <v>-8.2839999999999997E-15</v>
      </c>
      <c r="Q26" s="84">
        <v>-8.2849999999999995E-15</v>
      </c>
      <c r="R26" s="84">
        <v>0</v>
      </c>
      <c r="S26" s="84">
        <v>0</v>
      </c>
      <c r="T26" s="84" t="s">
        <v>162</v>
      </c>
      <c r="U26" s="118">
        <v>0</v>
      </c>
      <c r="V26" s="118">
        <v>0</v>
      </c>
      <c r="W26" s="114">
        <v>0</v>
      </c>
    </row>
    <row r="27" spans="2:23">
      <c r="B27" s="61" t="s">
        <v>123</v>
      </c>
      <c r="C27" s="82" t="s">
        <v>146</v>
      </c>
      <c r="D27" s="61" t="s">
        <v>38</v>
      </c>
      <c r="E27" s="61" t="s">
        <v>39</v>
      </c>
      <c r="F27" s="83">
        <v>18.63</v>
      </c>
      <c r="G27" s="84">
        <v>50103</v>
      </c>
      <c r="H27" s="84">
        <v>18.62</v>
      </c>
      <c r="I27" s="84">
        <v>1</v>
      </c>
      <c r="J27" s="84">
        <v>-5.6399192546737504</v>
      </c>
      <c r="K27" s="84">
        <v>1.59043445996198E-4</v>
      </c>
      <c r="L27" s="84">
        <v>-5.6399199327657996</v>
      </c>
      <c r="M27" s="84">
        <v>1.59043484240045E-4</v>
      </c>
      <c r="N27" s="84">
        <v>6.7809204917800003E-7</v>
      </c>
      <c r="O27" s="84">
        <v>-3.8243845999999999E-11</v>
      </c>
      <c r="P27" s="84">
        <v>0</v>
      </c>
      <c r="Q27" s="84">
        <v>0</v>
      </c>
      <c r="R27" s="84">
        <v>0</v>
      </c>
      <c r="S27" s="84">
        <v>0</v>
      </c>
      <c r="T27" s="84" t="s">
        <v>162</v>
      </c>
      <c r="U27" s="118">
        <v>6.068628853E-9</v>
      </c>
      <c r="V27" s="118">
        <v>0</v>
      </c>
      <c r="W27" s="114">
        <v>6.0686528255599998E-9</v>
      </c>
    </row>
    <row r="28" spans="2:23">
      <c r="B28" s="61" t="s">
        <v>123</v>
      </c>
      <c r="C28" s="82" t="s">
        <v>146</v>
      </c>
      <c r="D28" s="61" t="s">
        <v>38</v>
      </c>
      <c r="E28" s="61" t="s">
        <v>39</v>
      </c>
      <c r="F28" s="83">
        <v>18.63</v>
      </c>
      <c r="G28" s="84">
        <v>50200</v>
      </c>
      <c r="H28" s="84">
        <v>18.559999999999999</v>
      </c>
      <c r="I28" s="84">
        <v>1</v>
      </c>
      <c r="J28" s="84">
        <v>-93.925119246699197</v>
      </c>
      <c r="K28" s="84">
        <v>0.146444005223411</v>
      </c>
      <c r="L28" s="84">
        <v>-31.913970443750799</v>
      </c>
      <c r="M28" s="84">
        <v>1.6907125057444301E-2</v>
      </c>
      <c r="N28" s="84">
        <v>-62.011148802948398</v>
      </c>
      <c r="O28" s="84">
        <v>0.12953688016596601</v>
      </c>
      <c r="P28" s="84">
        <v>-23.783026670054099</v>
      </c>
      <c r="Q28" s="84">
        <v>-23.783026670053999</v>
      </c>
      <c r="R28" s="84">
        <v>0</v>
      </c>
      <c r="S28" s="84">
        <v>9.3894971359691701E-3</v>
      </c>
      <c r="T28" s="84" t="s">
        <v>163</v>
      </c>
      <c r="U28" s="118">
        <v>-1.9320421295202601</v>
      </c>
      <c r="V28" s="118">
        <v>-0.48524934852290602</v>
      </c>
      <c r="W28" s="114">
        <v>-1.44678706581349</v>
      </c>
    </row>
    <row r="29" spans="2:23">
      <c r="B29" s="61" t="s">
        <v>123</v>
      </c>
      <c r="C29" s="82" t="s">
        <v>146</v>
      </c>
      <c r="D29" s="61" t="s">
        <v>38</v>
      </c>
      <c r="E29" s="61" t="s">
        <v>165</v>
      </c>
      <c r="F29" s="83">
        <v>18.559999999999999</v>
      </c>
      <c r="G29" s="84">
        <v>50800</v>
      </c>
      <c r="H29" s="84">
        <v>18.690000000000001</v>
      </c>
      <c r="I29" s="84">
        <v>1</v>
      </c>
      <c r="J29" s="84">
        <v>51.703958590017301</v>
      </c>
      <c r="K29" s="84">
        <v>0.13569667418765899</v>
      </c>
      <c r="L29" s="84">
        <v>95.407949289442399</v>
      </c>
      <c r="M29" s="84">
        <v>0.46205187373942902</v>
      </c>
      <c r="N29" s="84">
        <v>-43.703990699425098</v>
      </c>
      <c r="O29" s="84">
        <v>-0.326355199551771</v>
      </c>
      <c r="P29" s="84">
        <v>-11.040970086838</v>
      </c>
      <c r="Q29" s="84">
        <v>-11.040970086838</v>
      </c>
      <c r="R29" s="84">
        <v>0</v>
      </c>
      <c r="S29" s="84">
        <v>6.18779731847103E-3</v>
      </c>
      <c r="T29" s="84" t="s">
        <v>163</v>
      </c>
      <c r="U29" s="118">
        <v>-0.39684680072635498</v>
      </c>
      <c r="V29" s="118">
        <v>-9.9671559213711194E-2</v>
      </c>
      <c r="W29" s="114">
        <v>-0.29717406759805998</v>
      </c>
    </row>
    <row r="30" spans="2:23">
      <c r="B30" s="61" t="s">
        <v>123</v>
      </c>
      <c r="C30" s="82" t="s">
        <v>146</v>
      </c>
      <c r="D30" s="61" t="s">
        <v>38</v>
      </c>
      <c r="E30" s="61" t="s">
        <v>69</v>
      </c>
      <c r="F30" s="83">
        <v>18.559999999999999</v>
      </c>
      <c r="G30" s="84">
        <v>50150</v>
      </c>
      <c r="H30" s="84">
        <v>18.559999999999999</v>
      </c>
      <c r="I30" s="84">
        <v>1</v>
      </c>
      <c r="J30" s="84">
        <v>-19.0602295125837</v>
      </c>
      <c r="K30" s="84">
        <v>1.89638606215775E-3</v>
      </c>
      <c r="L30" s="84">
        <v>24.807588314059</v>
      </c>
      <c r="M30" s="84">
        <v>3.21247380615035E-3</v>
      </c>
      <c r="N30" s="84">
        <v>-43.8678178266427</v>
      </c>
      <c r="O30" s="84">
        <v>-1.3160877439926E-3</v>
      </c>
      <c r="P30" s="84">
        <v>-11.0409700868372</v>
      </c>
      <c r="Q30" s="84">
        <v>-11.040970086837101</v>
      </c>
      <c r="R30" s="84">
        <v>0</v>
      </c>
      <c r="S30" s="84">
        <v>6.3633376679302002E-4</v>
      </c>
      <c r="T30" s="84" t="s">
        <v>163</v>
      </c>
      <c r="U30" s="118">
        <v>-2.4426588528502598E-2</v>
      </c>
      <c r="V30" s="118">
        <v>-6.1349522295542002E-3</v>
      </c>
      <c r="W30" s="114">
        <v>-1.8291564042529899E-2</v>
      </c>
    </row>
    <row r="31" spans="2:23">
      <c r="B31" s="61" t="s">
        <v>123</v>
      </c>
      <c r="C31" s="82" t="s">
        <v>146</v>
      </c>
      <c r="D31" s="61" t="s">
        <v>38</v>
      </c>
      <c r="E31" s="61" t="s">
        <v>69</v>
      </c>
      <c r="F31" s="83">
        <v>18.559999999999999</v>
      </c>
      <c r="G31" s="84">
        <v>50250</v>
      </c>
      <c r="H31" s="84">
        <v>18.3</v>
      </c>
      <c r="I31" s="84">
        <v>1</v>
      </c>
      <c r="J31" s="84">
        <v>-130.636374453408</v>
      </c>
      <c r="K31" s="84">
        <v>0.84254162324843695</v>
      </c>
      <c r="L31" s="84">
        <v>-187.57266956342301</v>
      </c>
      <c r="M31" s="84">
        <v>1.7370097093461501</v>
      </c>
      <c r="N31" s="84">
        <v>56.936295110015401</v>
      </c>
      <c r="O31" s="84">
        <v>-0.894468086097713</v>
      </c>
      <c r="P31" s="84">
        <v>27.400531896360601</v>
      </c>
      <c r="Q31" s="84">
        <v>27.400531896360601</v>
      </c>
      <c r="R31" s="84">
        <v>0</v>
      </c>
      <c r="S31" s="84">
        <v>3.7066460246805599E-2</v>
      </c>
      <c r="T31" s="84" t="s">
        <v>163</v>
      </c>
      <c r="U31" s="118">
        <v>-1.68161009817694</v>
      </c>
      <c r="V31" s="118">
        <v>-0.42235114449213401</v>
      </c>
      <c r="W31" s="114">
        <v>-1.25925397930524</v>
      </c>
    </row>
    <row r="32" spans="2:23">
      <c r="B32" s="61" t="s">
        <v>123</v>
      </c>
      <c r="C32" s="82" t="s">
        <v>146</v>
      </c>
      <c r="D32" s="61" t="s">
        <v>38</v>
      </c>
      <c r="E32" s="61" t="s">
        <v>69</v>
      </c>
      <c r="F32" s="83">
        <v>18.559999999999999</v>
      </c>
      <c r="G32" s="84">
        <v>50900</v>
      </c>
      <c r="H32" s="84">
        <v>18.82</v>
      </c>
      <c r="I32" s="84">
        <v>1</v>
      </c>
      <c r="J32" s="84">
        <v>79.117899533451904</v>
      </c>
      <c r="K32" s="84">
        <v>0.59779581353890499</v>
      </c>
      <c r="L32" s="84">
        <v>96.857209261855502</v>
      </c>
      <c r="M32" s="84">
        <v>0.89591596316250899</v>
      </c>
      <c r="N32" s="84">
        <v>-17.739309728403601</v>
      </c>
      <c r="O32" s="84">
        <v>-0.298120149623605</v>
      </c>
      <c r="P32" s="84">
        <v>-3.1508396276305302</v>
      </c>
      <c r="Q32" s="84">
        <v>-3.1508396276305302</v>
      </c>
      <c r="R32" s="84">
        <v>0</v>
      </c>
      <c r="S32" s="84">
        <v>9.4810397928898101E-4</v>
      </c>
      <c r="T32" s="84" t="s">
        <v>162</v>
      </c>
      <c r="U32" s="118">
        <v>-0.95964506708021402</v>
      </c>
      <c r="V32" s="118">
        <v>-0.24102328644848001</v>
      </c>
      <c r="W32" s="114">
        <v>-0.71861894190067399</v>
      </c>
    </row>
    <row r="33" spans="2:23">
      <c r="B33" s="61" t="s">
        <v>123</v>
      </c>
      <c r="C33" s="82" t="s">
        <v>146</v>
      </c>
      <c r="D33" s="61" t="s">
        <v>38</v>
      </c>
      <c r="E33" s="61" t="s">
        <v>69</v>
      </c>
      <c r="F33" s="83">
        <v>18.559999999999999</v>
      </c>
      <c r="G33" s="84">
        <v>53050</v>
      </c>
      <c r="H33" s="84">
        <v>18.989999999999998</v>
      </c>
      <c r="I33" s="84">
        <v>1</v>
      </c>
      <c r="J33" s="84">
        <v>63.685125405471602</v>
      </c>
      <c r="K33" s="84">
        <v>0.81399809622066799</v>
      </c>
      <c r="L33" s="84">
        <v>90.085885001893402</v>
      </c>
      <c r="M33" s="84">
        <v>1.6287741619884799</v>
      </c>
      <c r="N33" s="84">
        <v>-26.4007595964218</v>
      </c>
      <c r="O33" s="84">
        <v>-0.81477606576780803</v>
      </c>
      <c r="P33" s="84">
        <v>-6.99174885194748</v>
      </c>
      <c r="Q33" s="84">
        <v>-6.99174885194748</v>
      </c>
      <c r="R33" s="84">
        <v>0</v>
      </c>
      <c r="S33" s="84">
        <v>9.8111295881478794E-3</v>
      </c>
      <c r="T33" s="84" t="s">
        <v>162</v>
      </c>
      <c r="U33" s="118">
        <v>-3.9450940083292299</v>
      </c>
      <c r="V33" s="118">
        <v>-0.99084500702825096</v>
      </c>
      <c r="W33" s="114">
        <v>-2.95423733129789</v>
      </c>
    </row>
    <row r="34" spans="2:23">
      <c r="B34" s="61" t="s">
        <v>123</v>
      </c>
      <c r="C34" s="82" t="s">
        <v>146</v>
      </c>
      <c r="D34" s="61" t="s">
        <v>38</v>
      </c>
      <c r="E34" s="61" t="s">
        <v>166</v>
      </c>
      <c r="F34" s="83">
        <v>18.3</v>
      </c>
      <c r="G34" s="84">
        <v>50253</v>
      </c>
      <c r="H34" s="84">
        <v>18.3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 t="s">
        <v>162</v>
      </c>
      <c r="U34" s="118">
        <v>0</v>
      </c>
      <c r="V34" s="118">
        <v>0</v>
      </c>
      <c r="W34" s="114">
        <v>0</v>
      </c>
    </row>
    <row r="35" spans="2:23">
      <c r="B35" s="61" t="s">
        <v>123</v>
      </c>
      <c r="C35" s="82" t="s">
        <v>146</v>
      </c>
      <c r="D35" s="61" t="s">
        <v>38</v>
      </c>
      <c r="E35" s="61" t="s">
        <v>166</v>
      </c>
      <c r="F35" s="83">
        <v>18.3</v>
      </c>
      <c r="G35" s="84">
        <v>50300</v>
      </c>
      <c r="H35" s="84">
        <v>18.309999999999999</v>
      </c>
      <c r="I35" s="84">
        <v>1</v>
      </c>
      <c r="J35" s="84">
        <v>27.858524303414701</v>
      </c>
      <c r="K35" s="84">
        <v>1.07877535314589E-2</v>
      </c>
      <c r="L35" s="84">
        <v>-29.525649474182401</v>
      </c>
      <c r="M35" s="84">
        <v>1.2117519278524801E-2</v>
      </c>
      <c r="N35" s="84">
        <v>57.384173777597098</v>
      </c>
      <c r="O35" s="84">
        <v>-1.3297657470658999E-3</v>
      </c>
      <c r="P35" s="84">
        <v>27.400531896364399</v>
      </c>
      <c r="Q35" s="84">
        <v>27.400531896364399</v>
      </c>
      <c r="R35" s="84">
        <v>0</v>
      </c>
      <c r="S35" s="84">
        <v>1.04359691600312E-2</v>
      </c>
      <c r="T35" s="84" t="s">
        <v>163</v>
      </c>
      <c r="U35" s="118">
        <v>-0.59818309977589801</v>
      </c>
      <c r="V35" s="118">
        <v>-0.150238938907477</v>
      </c>
      <c r="W35" s="114">
        <v>-0.44794239137988501</v>
      </c>
    </row>
    <row r="36" spans="2:23">
      <c r="B36" s="61" t="s">
        <v>123</v>
      </c>
      <c r="C36" s="82" t="s">
        <v>146</v>
      </c>
      <c r="D36" s="61" t="s">
        <v>38</v>
      </c>
      <c r="E36" s="61" t="s">
        <v>167</v>
      </c>
      <c r="F36" s="83">
        <v>18.309999999999999</v>
      </c>
      <c r="G36" s="84">
        <v>51150</v>
      </c>
      <c r="H36" s="84">
        <v>18.41</v>
      </c>
      <c r="I36" s="84">
        <v>1</v>
      </c>
      <c r="J36" s="84">
        <v>104.116099528517</v>
      </c>
      <c r="K36" s="84">
        <v>0.31002863837751699</v>
      </c>
      <c r="L36" s="84">
        <v>46.854890430358303</v>
      </c>
      <c r="M36" s="84">
        <v>6.2787889657089105E-2</v>
      </c>
      <c r="N36" s="84">
        <v>57.261209098158801</v>
      </c>
      <c r="O36" s="84">
        <v>0.24724074872042801</v>
      </c>
      <c r="P36" s="84">
        <v>27.400531896360299</v>
      </c>
      <c r="Q36" s="84">
        <v>27.400531896360299</v>
      </c>
      <c r="R36" s="84">
        <v>0</v>
      </c>
      <c r="S36" s="84">
        <v>2.1472569638618998E-2</v>
      </c>
      <c r="T36" s="84" t="s">
        <v>163</v>
      </c>
      <c r="U36" s="118">
        <v>-1.1867807633089</v>
      </c>
      <c r="V36" s="118">
        <v>-0.29807041132077</v>
      </c>
      <c r="W36" s="114">
        <v>-0.88870684136578804</v>
      </c>
    </row>
    <row r="37" spans="2:23">
      <c r="B37" s="61" t="s">
        <v>123</v>
      </c>
      <c r="C37" s="82" t="s">
        <v>146</v>
      </c>
      <c r="D37" s="61" t="s">
        <v>38</v>
      </c>
      <c r="E37" s="61" t="s">
        <v>168</v>
      </c>
      <c r="F37" s="83">
        <v>18.84</v>
      </c>
      <c r="G37" s="84">
        <v>50354</v>
      </c>
      <c r="H37" s="84">
        <v>18.84</v>
      </c>
      <c r="I37" s="84">
        <v>1</v>
      </c>
      <c r="J37" s="84">
        <v>-5.1056E-14</v>
      </c>
      <c r="K37" s="84">
        <v>0</v>
      </c>
      <c r="L37" s="84">
        <v>4.9138E-14</v>
      </c>
      <c r="M37" s="84">
        <v>0</v>
      </c>
      <c r="N37" s="84">
        <v>-1.00194E-13</v>
      </c>
      <c r="O37" s="84">
        <v>0</v>
      </c>
      <c r="P37" s="84">
        <v>-6.0739999999999997E-15</v>
      </c>
      <c r="Q37" s="84">
        <v>-6.0739999999999997E-15</v>
      </c>
      <c r="R37" s="84">
        <v>0</v>
      </c>
      <c r="S37" s="84">
        <v>0</v>
      </c>
      <c r="T37" s="84" t="s">
        <v>162</v>
      </c>
      <c r="U37" s="118">
        <v>0</v>
      </c>
      <c r="V37" s="118">
        <v>0</v>
      </c>
      <c r="W37" s="114">
        <v>0</v>
      </c>
    </row>
    <row r="38" spans="2:23">
      <c r="B38" s="61" t="s">
        <v>123</v>
      </c>
      <c r="C38" s="82" t="s">
        <v>146</v>
      </c>
      <c r="D38" s="61" t="s">
        <v>38</v>
      </c>
      <c r="E38" s="61" t="s">
        <v>168</v>
      </c>
      <c r="F38" s="83">
        <v>18.84</v>
      </c>
      <c r="G38" s="84">
        <v>50900</v>
      </c>
      <c r="H38" s="84">
        <v>18.82</v>
      </c>
      <c r="I38" s="84">
        <v>1</v>
      </c>
      <c r="J38" s="84">
        <v>-82.363960298929598</v>
      </c>
      <c r="K38" s="84">
        <v>5.3592193453376798E-2</v>
      </c>
      <c r="L38" s="84">
        <v>-124.126044054445</v>
      </c>
      <c r="M38" s="84">
        <v>0.121717471019589</v>
      </c>
      <c r="N38" s="84">
        <v>41.762083755515903</v>
      </c>
      <c r="O38" s="84">
        <v>-6.8125277566211798E-2</v>
      </c>
      <c r="P38" s="84">
        <v>12.750400194113199</v>
      </c>
      <c r="Q38" s="84">
        <v>12.7504001941131</v>
      </c>
      <c r="R38" s="84">
        <v>0</v>
      </c>
      <c r="S38" s="84">
        <v>1.2843243703693199E-3</v>
      </c>
      <c r="T38" s="84" t="s">
        <v>163</v>
      </c>
      <c r="U38" s="118">
        <v>-0.447557301461466</v>
      </c>
      <c r="V38" s="118">
        <v>-0.112407946826072</v>
      </c>
      <c r="W38" s="114">
        <v>-0.33514803071381399</v>
      </c>
    </row>
    <row r="39" spans="2:23">
      <c r="B39" s="61" t="s">
        <v>123</v>
      </c>
      <c r="C39" s="82" t="s">
        <v>146</v>
      </c>
      <c r="D39" s="61" t="s">
        <v>38</v>
      </c>
      <c r="E39" s="61" t="s">
        <v>168</v>
      </c>
      <c r="F39" s="83">
        <v>18.84</v>
      </c>
      <c r="G39" s="84">
        <v>53200</v>
      </c>
      <c r="H39" s="84">
        <v>18.920000000000002</v>
      </c>
      <c r="I39" s="84">
        <v>1</v>
      </c>
      <c r="J39" s="84">
        <v>43.0187718564192</v>
      </c>
      <c r="K39" s="84">
        <v>8.9384691557273493E-2</v>
      </c>
      <c r="L39" s="84">
        <v>84.618564040583095</v>
      </c>
      <c r="M39" s="84">
        <v>0.34584255666802</v>
      </c>
      <c r="N39" s="84">
        <v>-41.599792184163903</v>
      </c>
      <c r="O39" s="84">
        <v>-0.25645786511074598</v>
      </c>
      <c r="P39" s="84">
        <v>-12.750400194110901</v>
      </c>
      <c r="Q39" s="84">
        <v>-12.750400194110799</v>
      </c>
      <c r="R39" s="84">
        <v>0</v>
      </c>
      <c r="S39" s="84">
        <v>7.8522616568121404E-3</v>
      </c>
      <c r="T39" s="84" t="s">
        <v>163</v>
      </c>
      <c r="U39" s="118">
        <v>-1.5139411185577001</v>
      </c>
      <c r="V39" s="118">
        <v>-0.38023960774839799</v>
      </c>
      <c r="W39" s="114">
        <v>-1.13369703241221</v>
      </c>
    </row>
    <row r="40" spans="2:23">
      <c r="B40" s="61" t="s">
        <v>123</v>
      </c>
      <c r="C40" s="82" t="s">
        <v>146</v>
      </c>
      <c r="D40" s="61" t="s">
        <v>38</v>
      </c>
      <c r="E40" s="61" t="s">
        <v>169</v>
      </c>
      <c r="F40" s="83">
        <v>18.84</v>
      </c>
      <c r="G40" s="84">
        <v>50404</v>
      </c>
      <c r="H40" s="84">
        <v>18.84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 t="s">
        <v>162</v>
      </c>
      <c r="U40" s="118">
        <v>0</v>
      </c>
      <c r="V40" s="118">
        <v>0</v>
      </c>
      <c r="W40" s="114">
        <v>0</v>
      </c>
    </row>
    <row r="41" spans="2:23">
      <c r="B41" s="61" t="s">
        <v>123</v>
      </c>
      <c r="C41" s="82" t="s">
        <v>146</v>
      </c>
      <c r="D41" s="61" t="s">
        <v>38</v>
      </c>
      <c r="E41" s="61" t="s">
        <v>170</v>
      </c>
      <c r="F41" s="83">
        <v>18.68</v>
      </c>
      <c r="G41" s="84">
        <v>50499</v>
      </c>
      <c r="H41" s="84">
        <v>18.68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 t="s">
        <v>162</v>
      </c>
      <c r="U41" s="118">
        <v>0</v>
      </c>
      <c r="V41" s="118">
        <v>0</v>
      </c>
      <c r="W41" s="114">
        <v>0</v>
      </c>
    </row>
    <row r="42" spans="2:23">
      <c r="B42" s="61" t="s">
        <v>123</v>
      </c>
      <c r="C42" s="82" t="s">
        <v>146</v>
      </c>
      <c r="D42" s="61" t="s">
        <v>38</v>
      </c>
      <c r="E42" s="61" t="s">
        <v>170</v>
      </c>
      <c r="F42" s="83">
        <v>18.68</v>
      </c>
      <c r="G42" s="84">
        <v>50554</v>
      </c>
      <c r="H42" s="84">
        <v>18.68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 t="s">
        <v>162</v>
      </c>
      <c r="U42" s="118">
        <v>0</v>
      </c>
      <c r="V42" s="118">
        <v>0</v>
      </c>
      <c r="W42" s="114">
        <v>0</v>
      </c>
    </row>
    <row r="43" spans="2:23">
      <c r="B43" s="61" t="s">
        <v>123</v>
      </c>
      <c r="C43" s="82" t="s">
        <v>146</v>
      </c>
      <c r="D43" s="61" t="s">
        <v>38</v>
      </c>
      <c r="E43" s="61" t="s">
        <v>171</v>
      </c>
      <c r="F43" s="83">
        <v>18.68</v>
      </c>
      <c r="G43" s="84">
        <v>50604</v>
      </c>
      <c r="H43" s="84">
        <v>18.68</v>
      </c>
      <c r="I43" s="84">
        <v>1</v>
      </c>
      <c r="J43" s="84">
        <v>3.0383999999999998E-14</v>
      </c>
      <c r="K43" s="84">
        <v>0</v>
      </c>
      <c r="L43" s="84">
        <v>-2.4947000000000001E-14</v>
      </c>
      <c r="M43" s="84">
        <v>0</v>
      </c>
      <c r="N43" s="84">
        <v>5.5330999999999999E-14</v>
      </c>
      <c r="O43" s="84">
        <v>0</v>
      </c>
      <c r="P43" s="84">
        <v>2.0169999999999998E-15</v>
      </c>
      <c r="Q43" s="84">
        <v>2.0180000000000001E-15</v>
      </c>
      <c r="R43" s="84">
        <v>0</v>
      </c>
      <c r="S43" s="84">
        <v>0</v>
      </c>
      <c r="T43" s="84" t="s">
        <v>162</v>
      </c>
      <c r="U43" s="118">
        <v>0</v>
      </c>
      <c r="V43" s="118">
        <v>0</v>
      </c>
      <c r="W43" s="114">
        <v>0</v>
      </c>
    </row>
    <row r="44" spans="2:23">
      <c r="B44" s="61" t="s">
        <v>123</v>
      </c>
      <c r="C44" s="82" t="s">
        <v>146</v>
      </c>
      <c r="D44" s="61" t="s">
        <v>38</v>
      </c>
      <c r="E44" s="61" t="s">
        <v>172</v>
      </c>
      <c r="F44" s="83">
        <v>18.72</v>
      </c>
      <c r="G44" s="84">
        <v>50750</v>
      </c>
      <c r="H44" s="84">
        <v>18.78</v>
      </c>
      <c r="I44" s="84">
        <v>1</v>
      </c>
      <c r="J44" s="84">
        <v>63.358725037616097</v>
      </c>
      <c r="K44" s="84">
        <v>9.5942440117574704E-2</v>
      </c>
      <c r="L44" s="84">
        <v>100.65893886818201</v>
      </c>
      <c r="M44" s="84">
        <v>0.24216010518023301</v>
      </c>
      <c r="N44" s="84">
        <v>-37.300213830565497</v>
      </c>
      <c r="O44" s="84">
        <v>-0.14621766506265799</v>
      </c>
      <c r="P44" s="84">
        <v>-9.42412062428774</v>
      </c>
      <c r="Q44" s="84">
        <v>-9.42412062428774</v>
      </c>
      <c r="R44" s="84">
        <v>0</v>
      </c>
      <c r="S44" s="84">
        <v>2.1226557840329E-3</v>
      </c>
      <c r="T44" s="84" t="s">
        <v>163</v>
      </c>
      <c r="U44" s="118">
        <v>-0.50356839009082899</v>
      </c>
      <c r="V44" s="118">
        <v>-0.12647562363921</v>
      </c>
      <c r="W44" s="114">
        <v>-0.37709127684334698</v>
      </c>
    </row>
    <row r="45" spans="2:23">
      <c r="B45" s="61" t="s">
        <v>123</v>
      </c>
      <c r="C45" s="82" t="s">
        <v>146</v>
      </c>
      <c r="D45" s="61" t="s">
        <v>38</v>
      </c>
      <c r="E45" s="61" t="s">
        <v>172</v>
      </c>
      <c r="F45" s="83">
        <v>18.72</v>
      </c>
      <c r="G45" s="84">
        <v>50800</v>
      </c>
      <c r="H45" s="84">
        <v>18.690000000000001</v>
      </c>
      <c r="I45" s="84">
        <v>1</v>
      </c>
      <c r="J45" s="84">
        <v>-26.078266536119099</v>
      </c>
      <c r="K45" s="84">
        <v>1.27174209293899E-2</v>
      </c>
      <c r="L45" s="84">
        <v>-63.482905319072302</v>
      </c>
      <c r="M45" s="84">
        <v>7.5362482306930698E-2</v>
      </c>
      <c r="N45" s="84">
        <v>37.404638782953199</v>
      </c>
      <c r="O45" s="84">
        <v>-6.2645061377540806E-2</v>
      </c>
      <c r="P45" s="84">
        <v>9.4241206242937103</v>
      </c>
      <c r="Q45" s="84">
        <v>9.4241206242936997</v>
      </c>
      <c r="R45" s="84">
        <v>0</v>
      </c>
      <c r="S45" s="84">
        <v>1.66082272642115E-3</v>
      </c>
      <c r="T45" s="84" t="s">
        <v>163</v>
      </c>
      <c r="U45" s="118">
        <v>-4.9636709578394597E-2</v>
      </c>
      <c r="V45" s="118">
        <v>-1.2466695533040599E-2</v>
      </c>
      <c r="W45" s="114">
        <v>-3.71698672147453E-2</v>
      </c>
    </row>
    <row r="46" spans="2:23">
      <c r="B46" s="61" t="s">
        <v>123</v>
      </c>
      <c r="C46" s="82" t="s">
        <v>146</v>
      </c>
      <c r="D46" s="61" t="s">
        <v>38</v>
      </c>
      <c r="E46" s="61" t="s">
        <v>173</v>
      </c>
      <c r="F46" s="83">
        <v>18.8</v>
      </c>
      <c r="G46" s="84">
        <v>50750</v>
      </c>
      <c r="H46" s="84">
        <v>18.78</v>
      </c>
      <c r="I46" s="84">
        <v>1</v>
      </c>
      <c r="J46" s="84">
        <v>-51.558052533011498</v>
      </c>
      <c r="K46" s="84">
        <v>2.0202569135575402E-2</v>
      </c>
      <c r="L46" s="84">
        <v>-88.765317545564798</v>
      </c>
      <c r="M46" s="84">
        <v>5.9882540152133699E-2</v>
      </c>
      <c r="N46" s="84">
        <v>37.2072650125533</v>
      </c>
      <c r="O46" s="84">
        <v>-3.9679971016558201E-2</v>
      </c>
      <c r="P46" s="84">
        <v>9.4241206242926605</v>
      </c>
      <c r="Q46" s="84">
        <v>9.4241206242926605</v>
      </c>
      <c r="R46" s="84">
        <v>0</v>
      </c>
      <c r="S46" s="84">
        <v>6.74986776513259E-4</v>
      </c>
      <c r="T46" s="84" t="s">
        <v>163</v>
      </c>
      <c r="U46" s="118">
        <v>-1.4413551500776899E-3</v>
      </c>
      <c r="V46" s="118">
        <v>-3.6200900429588699E-4</v>
      </c>
      <c r="W46" s="114">
        <v>-1.0793418821016399E-3</v>
      </c>
    </row>
    <row r="47" spans="2:23">
      <c r="B47" s="61" t="s">
        <v>123</v>
      </c>
      <c r="C47" s="82" t="s">
        <v>146</v>
      </c>
      <c r="D47" s="61" t="s">
        <v>38</v>
      </c>
      <c r="E47" s="61" t="s">
        <v>173</v>
      </c>
      <c r="F47" s="83">
        <v>18.8</v>
      </c>
      <c r="G47" s="84">
        <v>50950</v>
      </c>
      <c r="H47" s="84">
        <v>18.809999999999999</v>
      </c>
      <c r="I47" s="84">
        <v>1</v>
      </c>
      <c r="J47" s="84">
        <v>51.960371448000203</v>
      </c>
      <c r="K47" s="84">
        <v>2.3758945768924501E-2</v>
      </c>
      <c r="L47" s="84">
        <v>89.124725975613998</v>
      </c>
      <c r="M47" s="84">
        <v>6.9900307666008799E-2</v>
      </c>
      <c r="N47" s="84">
        <v>-37.164354527613803</v>
      </c>
      <c r="O47" s="84">
        <v>-4.6141361897084301E-2</v>
      </c>
      <c r="P47" s="84">
        <v>-9.4241206242908593</v>
      </c>
      <c r="Q47" s="84">
        <v>-9.4241206242908593</v>
      </c>
      <c r="R47" s="84">
        <v>0</v>
      </c>
      <c r="S47" s="84">
        <v>7.8156363596242203E-4</v>
      </c>
      <c r="T47" s="84" t="s">
        <v>163</v>
      </c>
      <c r="U47" s="118">
        <v>-0.49604476519860602</v>
      </c>
      <c r="V47" s="118">
        <v>-0.124585999173108</v>
      </c>
      <c r="W47" s="114">
        <v>-0.3714572986729</v>
      </c>
    </row>
    <row r="48" spans="2:23">
      <c r="B48" s="61" t="s">
        <v>123</v>
      </c>
      <c r="C48" s="82" t="s">
        <v>146</v>
      </c>
      <c r="D48" s="61" t="s">
        <v>38</v>
      </c>
      <c r="E48" s="61" t="s">
        <v>174</v>
      </c>
      <c r="F48" s="83">
        <v>18.690000000000001</v>
      </c>
      <c r="G48" s="84">
        <v>51300</v>
      </c>
      <c r="H48" s="84">
        <v>18.739999999999998</v>
      </c>
      <c r="I48" s="84">
        <v>1</v>
      </c>
      <c r="J48" s="84">
        <v>68.011266565907803</v>
      </c>
      <c r="K48" s="84">
        <v>7.0816900736253297E-2</v>
      </c>
      <c r="L48" s="84">
        <v>74.109489421994994</v>
      </c>
      <c r="M48" s="84">
        <v>8.4085833426772297E-2</v>
      </c>
      <c r="N48" s="84">
        <v>-6.0982228560871299</v>
      </c>
      <c r="O48" s="84">
        <v>-1.3268932690519E-2</v>
      </c>
      <c r="P48" s="84">
        <v>-1.61684946254613</v>
      </c>
      <c r="Q48" s="84">
        <v>-1.61684946254613</v>
      </c>
      <c r="R48" s="84">
        <v>0</v>
      </c>
      <c r="S48" s="84">
        <v>4.0023435445241997E-5</v>
      </c>
      <c r="T48" s="84" t="s">
        <v>163</v>
      </c>
      <c r="U48" s="118">
        <v>5.6583067501275799E-2</v>
      </c>
      <c r="V48" s="118">
        <v>-1.4211334330084899E-2</v>
      </c>
      <c r="W48" s="114">
        <v>7.0794681486490499E-2</v>
      </c>
    </row>
    <row r="49" spans="2:23">
      <c r="B49" s="61" t="s">
        <v>123</v>
      </c>
      <c r="C49" s="82" t="s">
        <v>146</v>
      </c>
      <c r="D49" s="61" t="s">
        <v>38</v>
      </c>
      <c r="E49" s="61" t="s">
        <v>175</v>
      </c>
      <c r="F49" s="83">
        <v>18.82</v>
      </c>
      <c r="G49" s="84">
        <v>54750</v>
      </c>
      <c r="H49" s="84">
        <v>19</v>
      </c>
      <c r="I49" s="84">
        <v>1</v>
      </c>
      <c r="J49" s="84">
        <v>50.592230000709598</v>
      </c>
      <c r="K49" s="84">
        <v>0.27205709244670701</v>
      </c>
      <c r="L49" s="84">
        <v>77.373702861705098</v>
      </c>
      <c r="M49" s="84">
        <v>0.63632526888974605</v>
      </c>
      <c r="N49" s="84">
        <v>-26.7814728609955</v>
      </c>
      <c r="O49" s="84">
        <v>-0.36426817644303899</v>
      </c>
      <c r="P49" s="84">
        <v>-8.1625455119283998</v>
      </c>
      <c r="Q49" s="84">
        <v>-8.1625455119283998</v>
      </c>
      <c r="R49" s="84">
        <v>0</v>
      </c>
      <c r="S49" s="84">
        <v>7.0817996921140099E-3</v>
      </c>
      <c r="T49" s="84" t="s">
        <v>162</v>
      </c>
      <c r="U49" s="118">
        <v>-2.06764610155868</v>
      </c>
      <c r="V49" s="118">
        <v>-0.51930747700952395</v>
      </c>
      <c r="W49" s="114">
        <v>-1.5483325082344701</v>
      </c>
    </row>
    <row r="50" spans="2:23">
      <c r="B50" s="61" t="s">
        <v>123</v>
      </c>
      <c r="C50" s="82" t="s">
        <v>146</v>
      </c>
      <c r="D50" s="61" t="s">
        <v>38</v>
      </c>
      <c r="E50" s="61" t="s">
        <v>176</v>
      </c>
      <c r="F50" s="83">
        <v>18.809999999999999</v>
      </c>
      <c r="G50" s="84">
        <v>53150</v>
      </c>
      <c r="H50" s="84">
        <v>18.98</v>
      </c>
      <c r="I50" s="84">
        <v>1</v>
      </c>
      <c r="J50" s="84">
        <v>98.202128883215494</v>
      </c>
      <c r="K50" s="84">
        <v>0.42432095715661</v>
      </c>
      <c r="L50" s="84">
        <v>93.573300589950506</v>
      </c>
      <c r="M50" s="84">
        <v>0.38526235366507899</v>
      </c>
      <c r="N50" s="84">
        <v>4.6288282932649798</v>
      </c>
      <c r="O50" s="84">
        <v>3.9058603491531001E-2</v>
      </c>
      <c r="P50" s="84">
        <v>-0.18279742369711799</v>
      </c>
      <c r="Q50" s="84">
        <v>-0.18279742369711799</v>
      </c>
      <c r="R50" s="84">
        <v>0</v>
      </c>
      <c r="S50" s="84">
        <v>1.470255516853E-6</v>
      </c>
      <c r="T50" s="84" t="s">
        <v>163</v>
      </c>
      <c r="U50" s="118">
        <v>-4.8888496882574801E-2</v>
      </c>
      <c r="V50" s="118">
        <v>-1.2278775343488001E-2</v>
      </c>
      <c r="W50" s="114">
        <v>-3.6609576921770103E-2</v>
      </c>
    </row>
    <row r="51" spans="2:23">
      <c r="B51" s="61" t="s">
        <v>123</v>
      </c>
      <c r="C51" s="82" t="s">
        <v>146</v>
      </c>
      <c r="D51" s="61" t="s">
        <v>38</v>
      </c>
      <c r="E51" s="61" t="s">
        <v>176</v>
      </c>
      <c r="F51" s="83">
        <v>18.809999999999999</v>
      </c>
      <c r="G51" s="84">
        <v>54500</v>
      </c>
      <c r="H51" s="84">
        <v>18.809999999999999</v>
      </c>
      <c r="I51" s="84">
        <v>1</v>
      </c>
      <c r="J51" s="84">
        <v>-9.0752870503504397</v>
      </c>
      <c r="K51" s="84">
        <v>4.5603194365113203E-3</v>
      </c>
      <c r="L51" s="84">
        <v>32.6870599490112</v>
      </c>
      <c r="M51" s="84">
        <v>5.9159738084664799E-2</v>
      </c>
      <c r="N51" s="84">
        <v>-41.762346999361696</v>
      </c>
      <c r="O51" s="84">
        <v>-5.45994186481535E-2</v>
      </c>
      <c r="P51" s="84">
        <v>-9.2413232005932997</v>
      </c>
      <c r="Q51" s="84">
        <v>-9.2413232005932997</v>
      </c>
      <c r="R51" s="84">
        <v>0</v>
      </c>
      <c r="S51" s="84">
        <v>4.7287117575445202E-3</v>
      </c>
      <c r="T51" s="84" t="s">
        <v>163</v>
      </c>
      <c r="U51" s="118">
        <v>-1.02701506477176</v>
      </c>
      <c r="V51" s="118">
        <v>-0.25794385302946499</v>
      </c>
      <c r="W51" s="114">
        <v>-0.76906817372370095</v>
      </c>
    </row>
    <row r="52" spans="2:23">
      <c r="B52" s="61" t="s">
        <v>123</v>
      </c>
      <c r="C52" s="82" t="s">
        <v>146</v>
      </c>
      <c r="D52" s="61" t="s">
        <v>38</v>
      </c>
      <c r="E52" s="61" t="s">
        <v>177</v>
      </c>
      <c r="F52" s="83">
        <v>18.670000000000002</v>
      </c>
      <c r="G52" s="84">
        <v>51250</v>
      </c>
      <c r="H52" s="84">
        <v>18.670000000000002</v>
      </c>
      <c r="I52" s="84">
        <v>1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 t="s">
        <v>162</v>
      </c>
      <c r="U52" s="118">
        <v>0</v>
      </c>
      <c r="V52" s="118">
        <v>0</v>
      </c>
      <c r="W52" s="114">
        <v>0</v>
      </c>
    </row>
    <row r="53" spans="2:23">
      <c r="B53" s="61" t="s">
        <v>123</v>
      </c>
      <c r="C53" s="82" t="s">
        <v>146</v>
      </c>
      <c r="D53" s="61" t="s">
        <v>38</v>
      </c>
      <c r="E53" s="61" t="s">
        <v>178</v>
      </c>
      <c r="F53" s="83">
        <v>18.739999999999998</v>
      </c>
      <c r="G53" s="84">
        <v>53200</v>
      </c>
      <c r="H53" s="84">
        <v>18.920000000000002</v>
      </c>
      <c r="I53" s="84">
        <v>1</v>
      </c>
      <c r="J53" s="84">
        <v>86.410488708442799</v>
      </c>
      <c r="K53" s="84">
        <v>0.38073073277483999</v>
      </c>
      <c r="L53" s="84">
        <v>92.474423725888201</v>
      </c>
      <c r="M53" s="84">
        <v>0.43604195602475598</v>
      </c>
      <c r="N53" s="84">
        <v>-6.0639350174453499</v>
      </c>
      <c r="O53" s="84">
        <v>-5.5311223249916497E-2</v>
      </c>
      <c r="P53" s="84">
        <v>-1.6168494625460299</v>
      </c>
      <c r="Q53" s="84">
        <v>-1.6168494625460299</v>
      </c>
      <c r="R53" s="84">
        <v>0</v>
      </c>
      <c r="S53" s="84">
        <v>1.3329816938945901E-4</v>
      </c>
      <c r="T53" s="84" t="s">
        <v>162</v>
      </c>
      <c r="U53" s="118">
        <v>4.9997969344255898E-2</v>
      </c>
      <c r="V53" s="118">
        <v>-1.25574290959135E-2</v>
      </c>
      <c r="W53" s="114">
        <v>6.25556455492291E-2</v>
      </c>
    </row>
    <row r="54" spans="2:23">
      <c r="B54" s="61" t="s">
        <v>123</v>
      </c>
      <c r="C54" s="82" t="s">
        <v>146</v>
      </c>
      <c r="D54" s="61" t="s">
        <v>38</v>
      </c>
      <c r="E54" s="61" t="s">
        <v>179</v>
      </c>
      <c r="F54" s="83">
        <v>19.02</v>
      </c>
      <c r="G54" s="84">
        <v>53050</v>
      </c>
      <c r="H54" s="84">
        <v>18.989999999999998</v>
      </c>
      <c r="I54" s="84">
        <v>1</v>
      </c>
      <c r="J54" s="84">
        <v>-98.728375674263702</v>
      </c>
      <c r="K54" s="84">
        <v>9.1624546334818396E-2</v>
      </c>
      <c r="L54" s="84">
        <v>-93.084466800408094</v>
      </c>
      <c r="M54" s="84">
        <v>8.1448348819453106E-2</v>
      </c>
      <c r="N54" s="84">
        <v>-5.6439088738555903</v>
      </c>
      <c r="O54" s="84">
        <v>1.01761975153653E-2</v>
      </c>
      <c r="P54" s="84">
        <v>-2.0359655698556098</v>
      </c>
      <c r="Q54" s="84">
        <v>-2.0359655698556098</v>
      </c>
      <c r="R54" s="84">
        <v>0</v>
      </c>
      <c r="S54" s="84">
        <v>3.8964464535392E-5</v>
      </c>
      <c r="T54" s="84" t="s">
        <v>163</v>
      </c>
      <c r="U54" s="118">
        <v>2.4081367563843201E-2</v>
      </c>
      <c r="V54" s="118">
        <v>-6.0482469524601604E-3</v>
      </c>
      <c r="W54" s="114">
        <v>3.0129733535618999E-2</v>
      </c>
    </row>
    <row r="55" spans="2:23">
      <c r="B55" s="61" t="s">
        <v>123</v>
      </c>
      <c r="C55" s="82" t="s">
        <v>146</v>
      </c>
      <c r="D55" s="61" t="s">
        <v>38</v>
      </c>
      <c r="E55" s="61" t="s">
        <v>179</v>
      </c>
      <c r="F55" s="83">
        <v>19.02</v>
      </c>
      <c r="G55" s="84">
        <v>53050</v>
      </c>
      <c r="H55" s="84">
        <v>18.989999999999998</v>
      </c>
      <c r="I55" s="84">
        <v>2</v>
      </c>
      <c r="J55" s="84">
        <v>-87.662498190633599</v>
      </c>
      <c r="K55" s="84">
        <v>6.53200655066941E-2</v>
      </c>
      <c r="L55" s="84">
        <v>-82.651181554830103</v>
      </c>
      <c r="M55" s="84">
        <v>5.8065351405480602E-2</v>
      </c>
      <c r="N55" s="84">
        <v>-5.0113166358035297</v>
      </c>
      <c r="O55" s="84">
        <v>7.2547141012135304E-3</v>
      </c>
      <c r="P55" s="84">
        <v>-1.80776627656161</v>
      </c>
      <c r="Q55" s="84">
        <v>-1.80776627656161</v>
      </c>
      <c r="R55" s="84">
        <v>0</v>
      </c>
      <c r="S55" s="84">
        <v>2.7778160740723999E-5</v>
      </c>
      <c r="T55" s="84" t="s">
        <v>163</v>
      </c>
      <c r="U55" s="118">
        <v>-1.2463657580548401E-2</v>
      </c>
      <c r="V55" s="118">
        <v>-3.1303570604205599E-3</v>
      </c>
      <c r="W55" s="114">
        <v>-9.3332636513176696E-3</v>
      </c>
    </row>
    <row r="56" spans="2:23">
      <c r="B56" s="61" t="s">
        <v>123</v>
      </c>
      <c r="C56" s="82" t="s">
        <v>146</v>
      </c>
      <c r="D56" s="61" t="s">
        <v>38</v>
      </c>
      <c r="E56" s="61" t="s">
        <v>179</v>
      </c>
      <c r="F56" s="83">
        <v>19.02</v>
      </c>
      <c r="G56" s="84">
        <v>53100</v>
      </c>
      <c r="H56" s="84">
        <v>19.02</v>
      </c>
      <c r="I56" s="84">
        <v>1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 t="s">
        <v>162</v>
      </c>
      <c r="U56" s="118">
        <v>0</v>
      </c>
      <c r="V56" s="118">
        <v>0</v>
      </c>
      <c r="W56" s="114">
        <v>0</v>
      </c>
    </row>
    <row r="57" spans="2:23">
      <c r="B57" s="61" t="s">
        <v>123</v>
      </c>
      <c r="C57" s="82" t="s">
        <v>146</v>
      </c>
      <c r="D57" s="61" t="s">
        <v>38</v>
      </c>
      <c r="E57" s="61" t="s">
        <v>179</v>
      </c>
      <c r="F57" s="83">
        <v>19.02</v>
      </c>
      <c r="G57" s="84">
        <v>53100</v>
      </c>
      <c r="H57" s="84">
        <v>19.02</v>
      </c>
      <c r="I57" s="84">
        <v>2</v>
      </c>
      <c r="J57" s="84">
        <v>-6.99408E-13</v>
      </c>
      <c r="K57" s="84">
        <v>0</v>
      </c>
      <c r="L57" s="84">
        <v>1.0972040000000001E-12</v>
      </c>
      <c r="M57" s="84">
        <v>0</v>
      </c>
      <c r="N57" s="84">
        <v>-1.7966120000000001E-12</v>
      </c>
      <c r="O57" s="84">
        <v>0</v>
      </c>
      <c r="P57" s="84">
        <v>-1.3287099999999999E-13</v>
      </c>
      <c r="Q57" s="84">
        <v>-1.3287099999999999E-13</v>
      </c>
      <c r="R57" s="84">
        <v>0</v>
      </c>
      <c r="S57" s="84">
        <v>0</v>
      </c>
      <c r="T57" s="84" t="s">
        <v>162</v>
      </c>
      <c r="U57" s="118">
        <v>0</v>
      </c>
      <c r="V57" s="118">
        <v>0</v>
      </c>
      <c r="W57" s="114">
        <v>0</v>
      </c>
    </row>
    <row r="58" spans="2:23">
      <c r="B58" s="61" t="s">
        <v>123</v>
      </c>
      <c r="C58" s="82" t="s">
        <v>146</v>
      </c>
      <c r="D58" s="61" t="s">
        <v>38</v>
      </c>
      <c r="E58" s="61" t="s">
        <v>180</v>
      </c>
      <c r="F58" s="83">
        <v>19.010000000000002</v>
      </c>
      <c r="G58" s="84">
        <v>53000</v>
      </c>
      <c r="H58" s="84">
        <v>19.02</v>
      </c>
      <c r="I58" s="84">
        <v>1</v>
      </c>
      <c r="J58" s="84">
        <v>-37.890131994208403</v>
      </c>
      <c r="K58" s="84">
        <v>0</v>
      </c>
      <c r="L58" s="84">
        <v>-43.463044483077397</v>
      </c>
      <c r="M58" s="84">
        <v>0</v>
      </c>
      <c r="N58" s="84">
        <v>5.5729124888689796</v>
      </c>
      <c r="O58" s="84">
        <v>0</v>
      </c>
      <c r="P58" s="84">
        <v>1.5138617294324399</v>
      </c>
      <c r="Q58" s="84">
        <v>1.5138617294324299</v>
      </c>
      <c r="R58" s="84">
        <v>0</v>
      </c>
      <c r="S58" s="84">
        <v>0</v>
      </c>
      <c r="T58" s="84" t="s">
        <v>163</v>
      </c>
      <c r="U58" s="118">
        <v>-5.5729124888678601E-2</v>
      </c>
      <c r="V58" s="118">
        <v>-1.39968591433861E-2</v>
      </c>
      <c r="W58" s="114">
        <v>-4.1732100892678502E-2</v>
      </c>
    </row>
    <row r="59" spans="2:23">
      <c r="B59" s="61" t="s">
        <v>123</v>
      </c>
      <c r="C59" s="82" t="s">
        <v>146</v>
      </c>
      <c r="D59" s="61" t="s">
        <v>38</v>
      </c>
      <c r="E59" s="61" t="s">
        <v>180</v>
      </c>
      <c r="F59" s="83">
        <v>19.010000000000002</v>
      </c>
      <c r="G59" s="84">
        <v>53000</v>
      </c>
      <c r="H59" s="84">
        <v>19.02</v>
      </c>
      <c r="I59" s="84">
        <v>3</v>
      </c>
      <c r="J59" s="84">
        <v>-33.469616594885601</v>
      </c>
      <c r="K59" s="84">
        <v>0</v>
      </c>
      <c r="L59" s="84">
        <v>-38.3923559600536</v>
      </c>
      <c r="M59" s="84">
        <v>0</v>
      </c>
      <c r="N59" s="84">
        <v>4.9227393651679803</v>
      </c>
      <c r="O59" s="84">
        <v>0</v>
      </c>
      <c r="P59" s="84">
        <v>1.3372445276654199</v>
      </c>
      <c r="Q59" s="84">
        <v>1.3372445276654199</v>
      </c>
      <c r="R59" s="84">
        <v>0</v>
      </c>
      <c r="S59" s="84">
        <v>0</v>
      </c>
      <c r="T59" s="84" t="s">
        <v>163</v>
      </c>
      <c r="U59" s="118">
        <v>-4.9227393651669997E-2</v>
      </c>
      <c r="V59" s="118">
        <v>-1.2363892243325399E-2</v>
      </c>
      <c r="W59" s="114">
        <v>-3.6863355788535598E-2</v>
      </c>
    </row>
    <row r="60" spans="2:23">
      <c r="B60" s="61" t="s">
        <v>123</v>
      </c>
      <c r="C60" s="82" t="s">
        <v>146</v>
      </c>
      <c r="D60" s="61" t="s">
        <v>38</v>
      </c>
      <c r="E60" s="61" t="s">
        <v>180</v>
      </c>
      <c r="F60" s="83">
        <v>19.010000000000002</v>
      </c>
      <c r="G60" s="84">
        <v>53000</v>
      </c>
      <c r="H60" s="84">
        <v>19.02</v>
      </c>
      <c r="I60" s="84">
        <v>4</v>
      </c>
      <c r="J60" s="84">
        <v>-36.734945043169503</v>
      </c>
      <c r="K60" s="84">
        <v>0</v>
      </c>
      <c r="L60" s="84">
        <v>-42.1379516634778</v>
      </c>
      <c r="M60" s="84">
        <v>0</v>
      </c>
      <c r="N60" s="84">
        <v>5.4030066203083003</v>
      </c>
      <c r="O60" s="84">
        <v>0</v>
      </c>
      <c r="P60" s="84">
        <v>1.4677074084136199</v>
      </c>
      <c r="Q60" s="84">
        <v>1.4677074084136099</v>
      </c>
      <c r="R60" s="84">
        <v>0</v>
      </c>
      <c r="S60" s="84">
        <v>0</v>
      </c>
      <c r="T60" s="84" t="s">
        <v>163</v>
      </c>
      <c r="U60" s="118">
        <v>-5.40300662030722E-2</v>
      </c>
      <c r="V60" s="118">
        <v>-1.35701256329231E-2</v>
      </c>
      <c r="W60" s="114">
        <v>-4.0459780743529503E-2</v>
      </c>
    </row>
    <row r="61" spans="2:23">
      <c r="B61" s="61" t="s">
        <v>123</v>
      </c>
      <c r="C61" s="82" t="s">
        <v>146</v>
      </c>
      <c r="D61" s="61" t="s">
        <v>38</v>
      </c>
      <c r="E61" s="61" t="s">
        <v>180</v>
      </c>
      <c r="F61" s="83">
        <v>19.010000000000002</v>
      </c>
      <c r="G61" s="84">
        <v>53204</v>
      </c>
      <c r="H61" s="84">
        <v>18.98</v>
      </c>
      <c r="I61" s="84">
        <v>1</v>
      </c>
      <c r="J61" s="84">
        <v>-0.79289019984286002</v>
      </c>
      <c r="K61" s="84">
        <v>8.0344648259075003E-5</v>
      </c>
      <c r="L61" s="84">
        <v>-5.6308616906754301</v>
      </c>
      <c r="M61" s="84">
        <v>4.0521039119021697E-3</v>
      </c>
      <c r="N61" s="84">
        <v>4.8379714908325697</v>
      </c>
      <c r="O61" s="84">
        <v>-3.9717592636430901E-3</v>
      </c>
      <c r="P61" s="84">
        <v>1.4071458044760199</v>
      </c>
      <c r="Q61" s="84">
        <v>1.4071458044760199</v>
      </c>
      <c r="R61" s="84">
        <v>0</v>
      </c>
      <c r="S61" s="84">
        <v>2.5305158046396098E-4</v>
      </c>
      <c r="T61" s="84" t="s">
        <v>163</v>
      </c>
      <c r="U61" s="118">
        <v>6.9695577512082094E-2</v>
      </c>
      <c r="V61" s="118">
        <v>-1.75046563767546E-2</v>
      </c>
      <c r="W61" s="114">
        <v>8.7200578350998897E-2</v>
      </c>
    </row>
    <row r="62" spans="2:23">
      <c r="B62" s="61" t="s">
        <v>123</v>
      </c>
      <c r="C62" s="82" t="s">
        <v>146</v>
      </c>
      <c r="D62" s="61" t="s">
        <v>38</v>
      </c>
      <c r="E62" s="61" t="s">
        <v>180</v>
      </c>
      <c r="F62" s="83">
        <v>19.010000000000002</v>
      </c>
      <c r="G62" s="84">
        <v>53304</v>
      </c>
      <c r="H62" s="84">
        <v>19.05</v>
      </c>
      <c r="I62" s="84">
        <v>1</v>
      </c>
      <c r="J62" s="84">
        <v>13.945594396803299</v>
      </c>
      <c r="K62" s="84">
        <v>1.8028259205530101E-2</v>
      </c>
      <c r="L62" s="84">
        <v>10.8555412453907</v>
      </c>
      <c r="M62" s="84">
        <v>1.0924025310206101E-2</v>
      </c>
      <c r="N62" s="84">
        <v>3.0900531514126102</v>
      </c>
      <c r="O62" s="84">
        <v>7.10423389532399E-3</v>
      </c>
      <c r="P62" s="84">
        <v>0.89895907466436198</v>
      </c>
      <c r="Q62" s="84">
        <v>0.89895907466436198</v>
      </c>
      <c r="R62" s="84">
        <v>0</v>
      </c>
      <c r="S62" s="84">
        <v>7.4913411641314005E-5</v>
      </c>
      <c r="T62" s="84" t="s">
        <v>163</v>
      </c>
      <c r="U62" s="118">
        <v>1.15914449715137E-2</v>
      </c>
      <c r="V62" s="118">
        <v>-2.9112932036646599E-3</v>
      </c>
      <c r="W62" s="114">
        <v>1.4502795464526401E-2</v>
      </c>
    </row>
    <row r="63" spans="2:23">
      <c r="B63" s="61" t="s">
        <v>123</v>
      </c>
      <c r="C63" s="82" t="s">
        <v>146</v>
      </c>
      <c r="D63" s="61" t="s">
        <v>38</v>
      </c>
      <c r="E63" s="61" t="s">
        <v>180</v>
      </c>
      <c r="F63" s="83">
        <v>19.010000000000002</v>
      </c>
      <c r="G63" s="84">
        <v>53354</v>
      </c>
      <c r="H63" s="84">
        <v>19.04</v>
      </c>
      <c r="I63" s="84">
        <v>1</v>
      </c>
      <c r="J63" s="84">
        <v>37.489779240590799</v>
      </c>
      <c r="K63" s="84">
        <v>2.9515154497672998E-2</v>
      </c>
      <c r="L63" s="84">
        <v>44.986931433523601</v>
      </c>
      <c r="M63" s="84">
        <v>4.2500303995895702E-2</v>
      </c>
      <c r="N63" s="84">
        <v>-7.4971521929327896</v>
      </c>
      <c r="O63" s="84">
        <v>-1.2985149498222701E-2</v>
      </c>
      <c r="P63" s="84">
        <v>-2.09212915192284</v>
      </c>
      <c r="Q63" s="84">
        <v>-2.0921291519228302</v>
      </c>
      <c r="R63" s="84">
        <v>0</v>
      </c>
      <c r="S63" s="84">
        <v>9.1917092154832994E-5</v>
      </c>
      <c r="T63" s="84" t="s">
        <v>162</v>
      </c>
      <c r="U63" s="118">
        <v>-2.2127903415721899E-2</v>
      </c>
      <c r="V63" s="118">
        <v>-5.5576172758318998E-3</v>
      </c>
      <c r="W63" s="114">
        <v>-1.6570220683223901E-2</v>
      </c>
    </row>
    <row r="64" spans="2:23">
      <c r="B64" s="61" t="s">
        <v>123</v>
      </c>
      <c r="C64" s="82" t="s">
        <v>146</v>
      </c>
      <c r="D64" s="61" t="s">
        <v>38</v>
      </c>
      <c r="E64" s="61" t="s">
        <v>180</v>
      </c>
      <c r="F64" s="83">
        <v>19.010000000000002</v>
      </c>
      <c r="G64" s="84">
        <v>53454</v>
      </c>
      <c r="H64" s="84">
        <v>19.11</v>
      </c>
      <c r="I64" s="84">
        <v>1</v>
      </c>
      <c r="J64" s="84">
        <v>39.351123279385</v>
      </c>
      <c r="K64" s="84">
        <v>0.105608443608426</v>
      </c>
      <c r="L64" s="84">
        <v>46.615892387743699</v>
      </c>
      <c r="M64" s="84">
        <v>0.14820142505580899</v>
      </c>
      <c r="N64" s="84">
        <v>-7.2647691083587098</v>
      </c>
      <c r="O64" s="84">
        <v>-4.2592981447382799E-2</v>
      </c>
      <c r="P64" s="84">
        <v>-2.02855655866288</v>
      </c>
      <c r="Q64" s="84">
        <v>-2.0285565586628702</v>
      </c>
      <c r="R64" s="84">
        <v>0</v>
      </c>
      <c r="S64" s="84">
        <v>2.8064584473754298E-4</v>
      </c>
      <c r="T64" s="84" t="s">
        <v>162</v>
      </c>
      <c r="U64" s="118">
        <v>-8.5345315551261194E-2</v>
      </c>
      <c r="V64" s="118">
        <v>-2.1435225525343299E-2</v>
      </c>
      <c r="W64" s="114">
        <v>-6.3909837565496494E-2</v>
      </c>
    </row>
    <row r="65" spans="2:23">
      <c r="B65" s="61" t="s">
        <v>123</v>
      </c>
      <c r="C65" s="82" t="s">
        <v>146</v>
      </c>
      <c r="D65" s="61" t="s">
        <v>38</v>
      </c>
      <c r="E65" s="61" t="s">
        <v>180</v>
      </c>
      <c r="F65" s="83">
        <v>19.010000000000002</v>
      </c>
      <c r="G65" s="84">
        <v>53604</v>
      </c>
      <c r="H65" s="84">
        <v>19.05</v>
      </c>
      <c r="I65" s="84">
        <v>1</v>
      </c>
      <c r="J65" s="84">
        <v>21.5742323070907</v>
      </c>
      <c r="K65" s="84">
        <v>2.0246966234353798E-2</v>
      </c>
      <c r="L65" s="84">
        <v>24.926735379057199</v>
      </c>
      <c r="M65" s="84">
        <v>2.7028382944603101E-2</v>
      </c>
      <c r="N65" s="84">
        <v>-3.3525030719664901</v>
      </c>
      <c r="O65" s="84">
        <v>-6.7814167102493101E-3</v>
      </c>
      <c r="P65" s="84">
        <v>-0.92912755159342997</v>
      </c>
      <c r="Q65" s="84">
        <v>-0.92912755159342997</v>
      </c>
      <c r="R65" s="84">
        <v>0</v>
      </c>
      <c r="S65" s="84">
        <v>3.7552593310155003E-5</v>
      </c>
      <c r="T65" s="84" t="s">
        <v>162</v>
      </c>
      <c r="U65" s="118">
        <v>5.0497628826124399E-3</v>
      </c>
      <c r="V65" s="118">
        <v>-1.2682922962923601E-3</v>
      </c>
      <c r="W65" s="114">
        <v>6.3180801367615702E-3</v>
      </c>
    </row>
    <row r="66" spans="2:23">
      <c r="B66" s="61" t="s">
        <v>123</v>
      </c>
      <c r="C66" s="82" t="s">
        <v>146</v>
      </c>
      <c r="D66" s="61" t="s">
        <v>38</v>
      </c>
      <c r="E66" s="61" t="s">
        <v>180</v>
      </c>
      <c r="F66" s="83">
        <v>19.010000000000002</v>
      </c>
      <c r="G66" s="84">
        <v>53654</v>
      </c>
      <c r="H66" s="84">
        <v>19.010000000000002</v>
      </c>
      <c r="I66" s="84">
        <v>1</v>
      </c>
      <c r="J66" s="84">
        <v>-3.5601940552832798</v>
      </c>
      <c r="K66" s="84">
        <v>6.1815885805885297E-4</v>
      </c>
      <c r="L66" s="84">
        <v>2.1226503608299798</v>
      </c>
      <c r="M66" s="84">
        <v>2.1974028491475399E-4</v>
      </c>
      <c r="N66" s="84">
        <v>-5.6828444161132596</v>
      </c>
      <c r="O66" s="84">
        <v>3.9841857314409798E-4</v>
      </c>
      <c r="P66" s="84">
        <v>-1.57510528247393</v>
      </c>
      <c r="Q66" s="84">
        <v>-1.57510528247392</v>
      </c>
      <c r="R66" s="84">
        <v>0</v>
      </c>
      <c r="S66" s="84">
        <v>1.20996255863284E-4</v>
      </c>
      <c r="T66" s="84" t="s">
        <v>162</v>
      </c>
      <c r="U66" s="118">
        <v>7.5739370754693098E-3</v>
      </c>
      <c r="V66" s="118">
        <v>-1.90226081277925E-3</v>
      </c>
      <c r="W66" s="114">
        <v>9.4762353215382192E-3</v>
      </c>
    </row>
    <row r="67" spans="2:23">
      <c r="B67" s="61" t="s">
        <v>123</v>
      </c>
      <c r="C67" s="82" t="s">
        <v>146</v>
      </c>
      <c r="D67" s="61" t="s">
        <v>38</v>
      </c>
      <c r="E67" s="61" t="s">
        <v>181</v>
      </c>
      <c r="F67" s="83">
        <v>18.989999999999998</v>
      </c>
      <c r="G67" s="84">
        <v>53150</v>
      </c>
      <c r="H67" s="84">
        <v>18.98</v>
      </c>
      <c r="I67" s="84">
        <v>1</v>
      </c>
      <c r="J67" s="84">
        <v>2.6803749787550499</v>
      </c>
      <c r="K67" s="84">
        <v>1.9656545833150101E-4</v>
      </c>
      <c r="L67" s="84">
        <v>28.126272682832301</v>
      </c>
      <c r="M67" s="84">
        <v>2.16441462031946E-2</v>
      </c>
      <c r="N67" s="84">
        <v>-25.4458977040773</v>
      </c>
      <c r="O67" s="84">
        <v>-2.1447580744863099E-2</v>
      </c>
      <c r="P67" s="84">
        <v>-6.7695009853918098</v>
      </c>
      <c r="Q67" s="84">
        <v>-6.7695009853918098</v>
      </c>
      <c r="R67" s="84">
        <v>0</v>
      </c>
      <c r="S67" s="84">
        <v>1.2538032886557999E-3</v>
      </c>
      <c r="T67" s="84" t="s">
        <v>163</v>
      </c>
      <c r="U67" s="118">
        <v>-0.661641297481947</v>
      </c>
      <c r="V67" s="118">
        <v>-0.16617702256766301</v>
      </c>
      <c r="W67" s="114">
        <v>-0.49546231770972399</v>
      </c>
    </row>
    <row r="68" spans="2:23">
      <c r="B68" s="61" t="s">
        <v>123</v>
      </c>
      <c r="C68" s="82" t="s">
        <v>146</v>
      </c>
      <c r="D68" s="61" t="s">
        <v>38</v>
      </c>
      <c r="E68" s="61" t="s">
        <v>181</v>
      </c>
      <c r="F68" s="83">
        <v>18.989999999999998</v>
      </c>
      <c r="G68" s="84">
        <v>53150</v>
      </c>
      <c r="H68" s="84">
        <v>18.98</v>
      </c>
      <c r="I68" s="84">
        <v>2</v>
      </c>
      <c r="J68" s="84">
        <v>2.67250506163714</v>
      </c>
      <c r="K68" s="84">
        <v>1.9562713970960199E-4</v>
      </c>
      <c r="L68" s="84">
        <v>28.043690418570201</v>
      </c>
      <c r="M68" s="84">
        <v>2.1540826395094501E-2</v>
      </c>
      <c r="N68" s="84">
        <v>-25.371185356933001</v>
      </c>
      <c r="O68" s="84">
        <v>-2.1345199255384899E-2</v>
      </c>
      <c r="P68" s="84">
        <v>-6.7496248814516404</v>
      </c>
      <c r="Q68" s="84">
        <v>-6.7496248814516298</v>
      </c>
      <c r="R68" s="84">
        <v>0</v>
      </c>
      <c r="S68" s="84">
        <v>1.2478181731441201E-3</v>
      </c>
      <c r="T68" s="84" t="s">
        <v>163</v>
      </c>
      <c r="U68" s="118">
        <v>-0.65895046143276104</v>
      </c>
      <c r="V68" s="118">
        <v>-0.165501195462292</v>
      </c>
      <c r="W68" s="114">
        <v>-0.49344731672568498</v>
      </c>
    </row>
    <row r="69" spans="2:23">
      <c r="B69" s="61" t="s">
        <v>123</v>
      </c>
      <c r="C69" s="82" t="s">
        <v>146</v>
      </c>
      <c r="D69" s="61" t="s">
        <v>38</v>
      </c>
      <c r="E69" s="61" t="s">
        <v>181</v>
      </c>
      <c r="F69" s="83">
        <v>18.989999999999998</v>
      </c>
      <c r="G69" s="84">
        <v>53900</v>
      </c>
      <c r="H69" s="84">
        <v>18.93</v>
      </c>
      <c r="I69" s="84">
        <v>1</v>
      </c>
      <c r="J69" s="84">
        <v>-28.90615092553</v>
      </c>
      <c r="K69" s="84">
        <v>3.9188024826354403E-2</v>
      </c>
      <c r="L69" s="84">
        <v>-16.2989756177173</v>
      </c>
      <c r="M69" s="84">
        <v>1.2459294830167601E-2</v>
      </c>
      <c r="N69" s="84">
        <v>-12.6071753078127</v>
      </c>
      <c r="O69" s="84">
        <v>2.67287299961869E-2</v>
      </c>
      <c r="P69" s="84">
        <v>-4.6862193656819002</v>
      </c>
      <c r="Q69" s="84">
        <v>-4.6862193656818896</v>
      </c>
      <c r="R69" s="84">
        <v>0</v>
      </c>
      <c r="S69" s="84">
        <v>1.0299545761404E-3</v>
      </c>
      <c r="T69" s="84" t="s">
        <v>163</v>
      </c>
      <c r="U69" s="118">
        <v>-0.24965379774104501</v>
      </c>
      <c r="V69" s="118">
        <v>-6.2702743826912599E-2</v>
      </c>
      <c r="W69" s="114">
        <v>-0.18695031541193599</v>
      </c>
    </row>
    <row r="70" spans="2:23">
      <c r="B70" s="61" t="s">
        <v>123</v>
      </c>
      <c r="C70" s="82" t="s">
        <v>146</v>
      </c>
      <c r="D70" s="61" t="s">
        <v>38</v>
      </c>
      <c r="E70" s="61" t="s">
        <v>181</v>
      </c>
      <c r="F70" s="83">
        <v>18.989999999999998</v>
      </c>
      <c r="G70" s="84">
        <v>53900</v>
      </c>
      <c r="H70" s="84">
        <v>18.93</v>
      </c>
      <c r="I70" s="84">
        <v>2</v>
      </c>
      <c r="J70" s="84">
        <v>-28.937368092806899</v>
      </c>
      <c r="K70" s="84">
        <v>3.9239217812414698E-2</v>
      </c>
      <c r="L70" s="84">
        <v>-16.3165776792824</v>
      </c>
      <c r="M70" s="84">
        <v>1.2475570937707601E-2</v>
      </c>
      <c r="N70" s="84">
        <v>-12.620790413524499</v>
      </c>
      <c r="O70" s="84">
        <v>2.67636468747071E-2</v>
      </c>
      <c r="P70" s="84">
        <v>-4.6912802433557799</v>
      </c>
      <c r="Q70" s="84">
        <v>-4.6912802433557799</v>
      </c>
      <c r="R70" s="84">
        <v>0</v>
      </c>
      <c r="S70" s="84">
        <v>1.0313000496748701E-3</v>
      </c>
      <c r="T70" s="84" t="s">
        <v>163</v>
      </c>
      <c r="U70" s="118">
        <v>-0.24980868006700899</v>
      </c>
      <c r="V70" s="118">
        <v>-6.2741643883295006E-2</v>
      </c>
      <c r="W70" s="114">
        <v>-0.18706629722335899</v>
      </c>
    </row>
    <row r="71" spans="2:23">
      <c r="B71" s="61" t="s">
        <v>123</v>
      </c>
      <c r="C71" s="82" t="s">
        <v>146</v>
      </c>
      <c r="D71" s="61" t="s">
        <v>38</v>
      </c>
      <c r="E71" s="61" t="s">
        <v>182</v>
      </c>
      <c r="F71" s="83">
        <v>18.98</v>
      </c>
      <c r="G71" s="84">
        <v>53550</v>
      </c>
      <c r="H71" s="84">
        <v>18.97</v>
      </c>
      <c r="I71" s="84">
        <v>1</v>
      </c>
      <c r="J71" s="84">
        <v>-13.1452270929371</v>
      </c>
      <c r="K71" s="84">
        <v>4.2456221751324599E-3</v>
      </c>
      <c r="L71" s="84">
        <v>8.6862042213235995</v>
      </c>
      <c r="M71" s="84">
        <v>1.8538100325404499E-3</v>
      </c>
      <c r="N71" s="84">
        <v>-21.831431314260701</v>
      </c>
      <c r="O71" s="84">
        <v>2.3918121425920099E-3</v>
      </c>
      <c r="P71" s="84">
        <v>-6.4800456839908804</v>
      </c>
      <c r="Q71" s="84">
        <v>-6.4800456839908698</v>
      </c>
      <c r="R71" s="84">
        <v>0</v>
      </c>
      <c r="S71" s="84">
        <v>1.03171867507658E-3</v>
      </c>
      <c r="T71" s="84" t="s">
        <v>162</v>
      </c>
      <c r="U71" s="118">
        <v>-0.172929677736957</v>
      </c>
      <c r="V71" s="118">
        <v>-4.3432807276811702E-2</v>
      </c>
      <c r="W71" s="114">
        <v>-0.129496358915967</v>
      </c>
    </row>
    <row r="72" spans="2:23">
      <c r="B72" s="61" t="s">
        <v>123</v>
      </c>
      <c r="C72" s="82" t="s">
        <v>146</v>
      </c>
      <c r="D72" s="61" t="s">
        <v>38</v>
      </c>
      <c r="E72" s="61" t="s">
        <v>182</v>
      </c>
      <c r="F72" s="83">
        <v>18.98</v>
      </c>
      <c r="G72" s="84">
        <v>54200</v>
      </c>
      <c r="H72" s="84">
        <v>18.98</v>
      </c>
      <c r="I72" s="84">
        <v>1</v>
      </c>
      <c r="J72" s="84">
        <v>-7.6889218659422101</v>
      </c>
      <c r="K72" s="84">
        <v>3.9018882843972402E-4</v>
      </c>
      <c r="L72" s="84">
        <v>14.5194043888902</v>
      </c>
      <c r="M72" s="84">
        <v>1.3913664851336301E-3</v>
      </c>
      <c r="N72" s="84">
        <v>-22.2083262548324</v>
      </c>
      <c r="O72" s="84">
        <v>-1.0011776566939E-3</v>
      </c>
      <c r="P72" s="84">
        <v>-6.59218071680323</v>
      </c>
      <c r="Q72" s="84">
        <v>-6.59218071680323</v>
      </c>
      <c r="R72" s="84">
        <v>0</v>
      </c>
      <c r="S72" s="84">
        <v>2.8681518757975002E-4</v>
      </c>
      <c r="T72" s="84" t="s">
        <v>163</v>
      </c>
      <c r="U72" s="118">
        <v>-1.9002351924050202E-2</v>
      </c>
      <c r="V72" s="118">
        <v>-4.7726075692966202E-3</v>
      </c>
      <c r="W72" s="114">
        <v>-1.42296881437976E-2</v>
      </c>
    </row>
    <row r="73" spans="2:23">
      <c r="B73" s="61" t="s">
        <v>123</v>
      </c>
      <c r="C73" s="82" t="s">
        <v>146</v>
      </c>
      <c r="D73" s="61" t="s">
        <v>38</v>
      </c>
      <c r="E73" s="61" t="s">
        <v>183</v>
      </c>
      <c r="F73" s="83">
        <v>18.97</v>
      </c>
      <c r="G73" s="84">
        <v>53150</v>
      </c>
      <c r="H73" s="84">
        <v>18.98</v>
      </c>
      <c r="I73" s="84">
        <v>1</v>
      </c>
      <c r="J73" s="84">
        <v>-37.186295692730802</v>
      </c>
      <c r="K73" s="84">
        <v>0</v>
      </c>
      <c r="L73" s="84">
        <v>-37.935298278168197</v>
      </c>
      <c r="M73" s="84">
        <v>0</v>
      </c>
      <c r="N73" s="84">
        <v>0.74900258543743004</v>
      </c>
      <c r="O73" s="84">
        <v>0</v>
      </c>
      <c r="P73" s="84">
        <v>0.21964281351564199</v>
      </c>
      <c r="Q73" s="84">
        <v>0.21964281351564099</v>
      </c>
      <c r="R73" s="84">
        <v>0</v>
      </c>
      <c r="S73" s="84">
        <v>0</v>
      </c>
      <c r="T73" s="84" t="s">
        <v>162</v>
      </c>
      <c r="U73" s="118">
        <v>-7.4900258543754697E-3</v>
      </c>
      <c r="V73" s="118">
        <v>-1.8811857726714701E-3</v>
      </c>
      <c r="W73" s="114">
        <v>-5.6088179254195902E-3</v>
      </c>
    </row>
    <row r="74" spans="2:23">
      <c r="B74" s="61" t="s">
        <v>123</v>
      </c>
      <c r="C74" s="82" t="s">
        <v>146</v>
      </c>
      <c r="D74" s="61" t="s">
        <v>38</v>
      </c>
      <c r="E74" s="61" t="s">
        <v>183</v>
      </c>
      <c r="F74" s="83">
        <v>18.97</v>
      </c>
      <c r="G74" s="84">
        <v>53150</v>
      </c>
      <c r="H74" s="84">
        <v>18.98</v>
      </c>
      <c r="I74" s="84">
        <v>2</v>
      </c>
      <c r="J74" s="84">
        <v>-31.221966536993001</v>
      </c>
      <c r="K74" s="84">
        <v>0</v>
      </c>
      <c r="L74" s="84">
        <v>-31.850836211237201</v>
      </c>
      <c r="M74" s="84">
        <v>0</v>
      </c>
      <c r="N74" s="84">
        <v>0.62886967424419205</v>
      </c>
      <c r="O74" s="84">
        <v>0</v>
      </c>
      <c r="P74" s="84">
        <v>0.18441418931155801</v>
      </c>
      <c r="Q74" s="84">
        <v>0.18441418931155801</v>
      </c>
      <c r="R74" s="84">
        <v>0</v>
      </c>
      <c r="S74" s="84">
        <v>0</v>
      </c>
      <c r="T74" s="84" t="s">
        <v>162</v>
      </c>
      <c r="U74" s="118">
        <v>-6.2886967424429004E-3</v>
      </c>
      <c r="V74" s="118">
        <v>-1.57946141582651E-3</v>
      </c>
      <c r="W74" s="114">
        <v>-4.7092167239898798E-3</v>
      </c>
    </row>
    <row r="75" spans="2:23">
      <c r="B75" s="61" t="s">
        <v>123</v>
      </c>
      <c r="C75" s="82" t="s">
        <v>146</v>
      </c>
      <c r="D75" s="61" t="s">
        <v>38</v>
      </c>
      <c r="E75" s="61" t="s">
        <v>183</v>
      </c>
      <c r="F75" s="83">
        <v>18.97</v>
      </c>
      <c r="G75" s="84">
        <v>53150</v>
      </c>
      <c r="H75" s="84">
        <v>18.98</v>
      </c>
      <c r="I75" s="84">
        <v>3</v>
      </c>
      <c r="J75" s="84">
        <v>-38.201621172396003</v>
      </c>
      <c r="K75" s="84">
        <v>0</v>
      </c>
      <c r="L75" s="84">
        <v>-38.971074340370599</v>
      </c>
      <c r="M75" s="84">
        <v>0</v>
      </c>
      <c r="N75" s="84">
        <v>0.76945316797461005</v>
      </c>
      <c r="O75" s="84">
        <v>0</v>
      </c>
      <c r="P75" s="84">
        <v>0.22563988692217399</v>
      </c>
      <c r="Q75" s="84">
        <v>0.22563988692217399</v>
      </c>
      <c r="R75" s="84">
        <v>0</v>
      </c>
      <c r="S75" s="84">
        <v>0</v>
      </c>
      <c r="T75" s="84" t="s">
        <v>162</v>
      </c>
      <c r="U75" s="118">
        <v>-7.6945316797473002E-3</v>
      </c>
      <c r="V75" s="118">
        <v>-1.9325492067366801E-3</v>
      </c>
      <c r="W75" s="114">
        <v>-5.7619597117764699E-3</v>
      </c>
    </row>
    <row r="76" spans="2:23">
      <c r="B76" s="61" t="s">
        <v>123</v>
      </c>
      <c r="C76" s="82" t="s">
        <v>146</v>
      </c>
      <c r="D76" s="61" t="s">
        <v>38</v>
      </c>
      <c r="E76" s="61" t="s">
        <v>183</v>
      </c>
      <c r="F76" s="83">
        <v>18.97</v>
      </c>
      <c r="G76" s="84">
        <v>53654</v>
      </c>
      <c r="H76" s="84">
        <v>19.010000000000002</v>
      </c>
      <c r="I76" s="84">
        <v>1</v>
      </c>
      <c r="J76" s="84">
        <v>41.5114312927752</v>
      </c>
      <c r="K76" s="84">
        <v>5.4108446338408701E-2</v>
      </c>
      <c r="L76" s="84">
        <v>36.987001294968202</v>
      </c>
      <c r="M76" s="84">
        <v>4.2956401514530902E-2</v>
      </c>
      <c r="N76" s="84">
        <v>4.5244299978070401</v>
      </c>
      <c r="O76" s="84">
        <v>1.1152044823877799E-2</v>
      </c>
      <c r="P76" s="84">
        <v>1.25211641703371</v>
      </c>
      <c r="Q76" s="84">
        <v>1.2521164170337</v>
      </c>
      <c r="R76" s="84">
        <v>0</v>
      </c>
      <c r="S76" s="84">
        <v>4.9228779384687001E-5</v>
      </c>
      <c r="T76" s="84" t="s">
        <v>162</v>
      </c>
      <c r="U76" s="118">
        <v>3.08001312931446E-2</v>
      </c>
      <c r="V76" s="118">
        <v>-7.7357234689957501E-3</v>
      </c>
      <c r="W76" s="114">
        <v>3.8536006988152398E-2</v>
      </c>
    </row>
    <row r="77" spans="2:23">
      <c r="B77" s="61" t="s">
        <v>123</v>
      </c>
      <c r="C77" s="82" t="s">
        <v>146</v>
      </c>
      <c r="D77" s="61" t="s">
        <v>38</v>
      </c>
      <c r="E77" s="61" t="s">
        <v>183</v>
      </c>
      <c r="F77" s="83">
        <v>18.97</v>
      </c>
      <c r="G77" s="84">
        <v>53654</v>
      </c>
      <c r="H77" s="84">
        <v>19.010000000000002</v>
      </c>
      <c r="I77" s="84">
        <v>2</v>
      </c>
      <c r="J77" s="84">
        <v>41.5114312927752</v>
      </c>
      <c r="K77" s="84">
        <v>5.4108446338408701E-2</v>
      </c>
      <c r="L77" s="84">
        <v>36.987001294968202</v>
      </c>
      <c r="M77" s="84">
        <v>4.2956401514530902E-2</v>
      </c>
      <c r="N77" s="84">
        <v>4.5244299978070401</v>
      </c>
      <c r="O77" s="84">
        <v>1.1152044823877799E-2</v>
      </c>
      <c r="P77" s="84">
        <v>1.25211641703371</v>
      </c>
      <c r="Q77" s="84">
        <v>1.2521164170337</v>
      </c>
      <c r="R77" s="84">
        <v>0</v>
      </c>
      <c r="S77" s="84">
        <v>4.9228779384687001E-5</v>
      </c>
      <c r="T77" s="84" t="s">
        <v>162</v>
      </c>
      <c r="U77" s="118">
        <v>3.08001312931446E-2</v>
      </c>
      <c r="V77" s="118">
        <v>-7.7357234689957501E-3</v>
      </c>
      <c r="W77" s="114">
        <v>3.8536006988152398E-2</v>
      </c>
    </row>
    <row r="78" spans="2:23">
      <c r="B78" s="61" t="s">
        <v>123</v>
      </c>
      <c r="C78" s="82" t="s">
        <v>146</v>
      </c>
      <c r="D78" s="61" t="s">
        <v>38</v>
      </c>
      <c r="E78" s="61" t="s">
        <v>183</v>
      </c>
      <c r="F78" s="83">
        <v>18.97</v>
      </c>
      <c r="G78" s="84">
        <v>53704</v>
      </c>
      <c r="H78" s="84">
        <v>19</v>
      </c>
      <c r="I78" s="84">
        <v>1</v>
      </c>
      <c r="J78" s="84">
        <v>23.893365450093501</v>
      </c>
      <c r="K78" s="84">
        <v>2.3863323743826E-2</v>
      </c>
      <c r="L78" s="84">
        <v>29.055455920488999</v>
      </c>
      <c r="M78" s="84">
        <v>3.5288375883644703E-2</v>
      </c>
      <c r="N78" s="84">
        <v>-5.1620904703955102</v>
      </c>
      <c r="O78" s="84">
        <v>-1.14250521398187E-2</v>
      </c>
      <c r="P78" s="84">
        <v>-1.4442949584156</v>
      </c>
      <c r="Q78" s="84">
        <v>-1.44429495841559</v>
      </c>
      <c r="R78" s="84">
        <v>0</v>
      </c>
      <c r="S78" s="84">
        <v>8.7194295344617001E-5</v>
      </c>
      <c r="T78" s="84" t="s">
        <v>162</v>
      </c>
      <c r="U78" s="118">
        <v>-6.2041900762586699E-2</v>
      </c>
      <c r="V78" s="118">
        <v>-1.55823682445493E-2</v>
      </c>
      <c r="W78" s="114">
        <v>-4.6459348991568297E-2</v>
      </c>
    </row>
    <row r="79" spans="2:23">
      <c r="B79" s="61" t="s">
        <v>123</v>
      </c>
      <c r="C79" s="82" t="s">
        <v>146</v>
      </c>
      <c r="D79" s="61" t="s">
        <v>38</v>
      </c>
      <c r="E79" s="61" t="s">
        <v>183</v>
      </c>
      <c r="F79" s="83">
        <v>18.97</v>
      </c>
      <c r="G79" s="84">
        <v>58004</v>
      </c>
      <c r="H79" s="84">
        <v>18.96</v>
      </c>
      <c r="I79" s="84">
        <v>1</v>
      </c>
      <c r="J79" s="84">
        <v>-0.37239942808586002</v>
      </c>
      <c r="K79" s="84">
        <v>2.9372706549392001E-5</v>
      </c>
      <c r="L79" s="84">
        <v>5.6637526597259198</v>
      </c>
      <c r="M79" s="84">
        <v>6.7941403495590099E-3</v>
      </c>
      <c r="N79" s="84">
        <v>-6.0361520878117796</v>
      </c>
      <c r="O79" s="84">
        <v>-6.76476764300962E-3</v>
      </c>
      <c r="P79" s="84">
        <v>-1.6896347654018999</v>
      </c>
      <c r="Q79" s="84">
        <v>-1.6896347654018999</v>
      </c>
      <c r="R79" s="84">
        <v>0</v>
      </c>
      <c r="S79" s="84">
        <v>6.0466054264831303E-4</v>
      </c>
      <c r="T79" s="84" t="s">
        <v>162</v>
      </c>
      <c r="U79" s="118">
        <v>-0.18865533922778299</v>
      </c>
      <c r="V79" s="118">
        <v>-4.7382445267060903E-2</v>
      </c>
      <c r="W79" s="114">
        <v>-0.14127233589838301</v>
      </c>
    </row>
    <row r="80" spans="2:23">
      <c r="B80" s="61" t="s">
        <v>123</v>
      </c>
      <c r="C80" s="82" t="s">
        <v>146</v>
      </c>
      <c r="D80" s="61" t="s">
        <v>38</v>
      </c>
      <c r="E80" s="61" t="s">
        <v>184</v>
      </c>
      <c r="F80" s="83">
        <v>18.920000000000002</v>
      </c>
      <c r="G80" s="84">
        <v>53050</v>
      </c>
      <c r="H80" s="84">
        <v>18.989999999999998</v>
      </c>
      <c r="I80" s="84">
        <v>1</v>
      </c>
      <c r="J80" s="84">
        <v>79.769472007797006</v>
      </c>
      <c r="K80" s="84">
        <v>0.15335236481210501</v>
      </c>
      <c r="L80" s="84">
        <v>119.246527156073</v>
      </c>
      <c r="M80" s="84">
        <v>0.342695595154698</v>
      </c>
      <c r="N80" s="84">
        <v>-39.4770551482763</v>
      </c>
      <c r="O80" s="84">
        <v>-0.18934323034259201</v>
      </c>
      <c r="P80" s="84">
        <v>-12.0611447775216</v>
      </c>
      <c r="Q80" s="84">
        <v>-12.0611447775216</v>
      </c>
      <c r="R80" s="84">
        <v>0</v>
      </c>
      <c r="S80" s="84">
        <v>3.5058562415985301E-3</v>
      </c>
      <c r="T80" s="84" t="s">
        <v>162</v>
      </c>
      <c r="U80" s="118">
        <v>-0.82560707076462403</v>
      </c>
      <c r="V80" s="118">
        <v>-0.20735846651745399</v>
      </c>
      <c r="W80" s="114">
        <v>-0.61824616201460303</v>
      </c>
    </row>
    <row r="81" spans="2:23">
      <c r="B81" s="61" t="s">
        <v>123</v>
      </c>
      <c r="C81" s="82" t="s">
        <v>146</v>
      </c>
      <c r="D81" s="61" t="s">
        <v>38</v>
      </c>
      <c r="E81" s="61" t="s">
        <v>184</v>
      </c>
      <c r="F81" s="83">
        <v>18.920000000000002</v>
      </c>
      <c r="G81" s="84">
        <v>53204</v>
      </c>
      <c r="H81" s="84">
        <v>18.98</v>
      </c>
      <c r="I81" s="84">
        <v>1</v>
      </c>
      <c r="J81" s="84">
        <v>24.674027331259499</v>
      </c>
      <c r="K81" s="84">
        <v>0</v>
      </c>
      <c r="L81" s="84">
        <v>28.6420852782658</v>
      </c>
      <c r="M81" s="84">
        <v>0</v>
      </c>
      <c r="N81" s="84">
        <v>-3.96805794700624</v>
      </c>
      <c r="O81" s="84">
        <v>0</v>
      </c>
      <c r="P81" s="84">
        <v>-1.1530524395705599</v>
      </c>
      <c r="Q81" s="84">
        <v>-1.1530524395705599</v>
      </c>
      <c r="R81" s="84">
        <v>0</v>
      </c>
      <c r="S81" s="84">
        <v>0</v>
      </c>
      <c r="T81" s="84" t="s">
        <v>162</v>
      </c>
      <c r="U81" s="118">
        <v>0.23808347682036901</v>
      </c>
      <c r="V81" s="118">
        <v>-5.9796756114132599E-2</v>
      </c>
      <c r="W81" s="114">
        <v>0.29788140963397303</v>
      </c>
    </row>
    <row r="82" spans="2:23">
      <c r="B82" s="61" t="s">
        <v>123</v>
      </c>
      <c r="C82" s="82" t="s">
        <v>146</v>
      </c>
      <c r="D82" s="61" t="s">
        <v>38</v>
      </c>
      <c r="E82" s="61" t="s">
        <v>184</v>
      </c>
      <c r="F82" s="83">
        <v>18.920000000000002</v>
      </c>
      <c r="G82" s="84">
        <v>53204</v>
      </c>
      <c r="H82" s="84">
        <v>18.98</v>
      </c>
      <c r="I82" s="84">
        <v>2</v>
      </c>
      <c r="J82" s="84">
        <v>24.674027331259499</v>
      </c>
      <c r="K82" s="84">
        <v>0</v>
      </c>
      <c r="L82" s="84">
        <v>28.6420852782658</v>
      </c>
      <c r="M82" s="84">
        <v>0</v>
      </c>
      <c r="N82" s="84">
        <v>-3.96805794700624</v>
      </c>
      <c r="O82" s="84">
        <v>0</v>
      </c>
      <c r="P82" s="84">
        <v>-1.1530524395705599</v>
      </c>
      <c r="Q82" s="84">
        <v>-1.1530524395705599</v>
      </c>
      <c r="R82" s="84">
        <v>0</v>
      </c>
      <c r="S82" s="84">
        <v>0</v>
      </c>
      <c r="T82" s="84" t="s">
        <v>162</v>
      </c>
      <c r="U82" s="118">
        <v>0.23808347682036901</v>
      </c>
      <c r="V82" s="118">
        <v>-5.9796756114132599E-2</v>
      </c>
      <c r="W82" s="114">
        <v>0.29788140963397303</v>
      </c>
    </row>
    <row r="83" spans="2:23">
      <c r="B83" s="61" t="s">
        <v>123</v>
      </c>
      <c r="C83" s="82" t="s">
        <v>146</v>
      </c>
      <c r="D83" s="61" t="s">
        <v>38</v>
      </c>
      <c r="E83" s="61" t="s">
        <v>185</v>
      </c>
      <c r="F83" s="83">
        <v>18.98</v>
      </c>
      <c r="G83" s="84">
        <v>53254</v>
      </c>
      <c r="H83" s="84">
        <v>19.059999999999999</v>
      </c>
      <c r="I83" s="84">
        <v>1</v>
      </c>
      <c r="J83" s="84">
        <v>18.2673197497259</v>
      </c>
      <c r="K83" s="84">
        <v>3.5171449926401803E-2</v>
      </c>
      <c r="L83" s="84">
        <v>18.267319443829699</v>
      </c>
      <c r="M83" s="84">
        <v>3.5171448748471598E-2</v>
      </c>
      <c r="N83" s="84">
        <v>3.0589621391500002E-7</v>
      </c>
      <c r="O83" s="84">
        <v>1.177930138E-9</v>
      </c>
      <c r="P83" s="84">
        <v>0</v>
      </c>
      <c r="Q83" s="84">
        <v>0</v>
      </c>
      <c r="R83" s="84">
        <v>0</v>
      </c>
      <c r="S83" s="84">
        <v>0</v>
      </c>
      <c r="T83" s="84" t="s">
        <v>162</v>
      </c>
      <c r="U83" s="118">
        <v>-2.0674658810000001E-9</v>
      </c>
      <c r="V83" s="118">
        <v>0</v>
      </c>
      <c r="W83" s="114">
        <v>-2.0674577140100001E-9</v>
      </c>
    </row>
    <row r="84" spans="2:23">
      <c r="B84" s="61" t="s">
        <v>123</v>
      </c>
      <c r="C84" s="82" t="s">
        <v>146</v>
      </c>
      <c r="D84" s="61" t="s">
        <v>38</v>
      </c>
      <c r="E84" s="61" t="s">
        <v>185</v>
      </c>
      <c r="F84" s="83">
        <v>18.98</v>
      </c>
      <c r="G84" s="84">
        <v>53304</v>
      </c>
      <c r="H84" s="84">
        <v>19.05</v>
      </c>
      <c r="I84" s="84">
        <v>1</v>
      </c>
      <c r="J84" s="84">
        <v>12.479294678698301</v>
      </c>
      <c r="K84" s="84">
        <v>1.7348633438505501E-2</v>
      </c>
      <c r="L84" s="84">
        <v>15.5706251991167</v>
      </c>
      <c r="M84" s="84">
        <v>2.7008302716778201E-2</v>
      </c>
      <c r="N84" s="84">
        <v>-3.0913305204183801</v>
      </c>
      <c r="O84" s="84">
        <v>-9.6596692782727703E-3</v>
      </c>
      <c r="P84" s="84">
        <v>-0.89895907466442804</v>
      </c>
      <c r="Q84" s="84">
        <v>-0.89895907466442704</v>
      </c>
      <c r="R84" s="84">
        <v>0</v>
      </c>
      <c r="S84" s="84">
        <v>9.0025394356458004E-5</v>
      </c>
      <c r="T84" s="84" t="s">
        <v>162</v>
      </c>
      <c r="U84" s="118">
        <v>3.2714525102931102E-2</v>
      </c>
      <c r="V84" s="118">
        <v>-8.2165402870253996E-3</v>
      </c>
      <c r="W84" s="114">
        <v>4.0931227077633803E-2</v>
      </c>
    </row>
    <row r="85" spans="2:23">
      <c r="B85" s="61" t="s">
        <v>123</v>
      </c>
      <c r="C85" s="82" t="s">
        <v>146</v>
      </c>
      <c r="D85" s="61" t="s">
        <v>38</v>
      </c>
      <c r="E85" s="61" t="s">
        <v>185</v>
      </c>
      <c r="F85" s="83">
        <v>18.98</v>
      </c>
      <c r="G85" s="84">
        <v>54104</v>
      </c>
      <c r="H85" s="84">
        <v>19.04</v>
      </c>
      <c r="I85" s="84">
        <v>1</v>
      </c>
      <c r="J85" s="84">
        <v>16.340610647874701</v>
      </c>
      <c r="K85" s="84">
        <v>2.6674854078908999E-2</v>
      </c>
      <c r="L85" s="84">
        <v>16.340610091002301</v>
      </c>
      <c r="M85" s="84">
        <v>2.6674852260802E-2</v>
      </c>
      <c r="N85" s="84">
        <v>5.5687236488700002E-7</v>
      </c>
      <c r="O85" s="84">
        <v>1.8181069389999999E-9</v>
      </c>
      <c r="P85" s="84">
        <v>-9.9450000000000005E-15</v>
      </c>
      <c r="Q85" s="84">
        <v>-9.9450000000000005E-15</v>
      </c>
      <c r="R85" s="84">
        <v>0</v>
      </c>
      <c r="S85" s="84">
        <v>0</v>
      </c>
      <c r="T85" s="84" t="s">
        <v>162</v>
      </c>
      <c r="U85" s="118">
        <v>1.149871015E-9</v>
      </c>
      <c r="V85" s="118">
        <v>0</v>
      </c>
      <c r="W85" s="114">
        <v>1.14987555727E-9</v>
      </c>
    </row>
    <row r="86" spans="2:23">
      <c r="B86" s="61" t="s">
        <v>123</v>
      </c>
      <c r="C86" s="82" t="s">
        <v>146</v>
      </c>
      <c r="D86" s="61" t="s">
        <v>38</v>
      </c>
      <c r="E86" s="61" t="s">
        <v>186</v>
      </c>
      <c r="F86" s="83">
        <v>19.059999999999999</v>
      </c>
      <c r="G86" s="84">
        <v>54104</v>
      </c>
      <c r="H86" s="84">
        <v>19.04</v>
      </c>
      <c r="I86" s="84">
        <v>1</v>
      </c>
      <c r="J86" s="84">
        <v>-3.8607188837361699</v>
      </c>
      <c r="K86" s="84">
        <v>1.3056911662131701E-3</v>
      </c>
      <c r="L86" s="84">
        <v>-3.8607191542675001</v>
      </c>
      <c r="M86" s="84">
        <v>1.3056913492000099E-3</v>
      </c>
      <c r="N86" s="84">
        <v>2.7053132234399999E-7</v>
      </c>
      <c r="O86" s="84">
        <v>-1.82986838E-10</v>
      </c>
      <c r="P86" s="84">
        <v>0</v>
      </c>
      <c r="Q86" s="84">
        <v>0</v>
      </c>
      <c r="R86" s="84">
        <v>0</v>
      </c>
      <c r="S86" s="84">
        <v>0</v>
      </c>
      <c r="T86" s="84" t="s">
        <v>162</v>
      </c>
      <c r="U86" s="118">
        <v>1.9247271839999999E-9</v>
      </c>
      <c r="V86" s="118">
        <v>0</v>
      </c>
      <c r="W86" s="114">
        <v>1.9247347871400001E-9</v>
      </c>
    </row>
    <row r="87" spans="2:23">
      <c r="B87" s="61" t="s">
        <v>123</v>
      </c>
      <c r="C87" s="82" t="s">
        <v>146</v>
      </c>
      <c r="D87" s="61" t="s">
        <v>38</v>
      </c>
      <c r="E87" s="61" t="s">
        <v>187</v>
      </c>
      <c r="F87" s="83">
        <v>19.04</v>
      </c>
      <c r="G87" s="84">
        <v>53404</v>
      </c>
      <c r="H87" s="84">
        <v>19.11</v>
      </c>
      <c r="I87" s="84">
        <v>1</v>
      </c>
      <c r="J87" s="84">
        <v>15.8489129191255</v>
      </c>
      <c r="K87" s="84">
        <v>2.4415477557792001E-2</v>
      </c>
      <c r="L87" s="84">
        <v>23.325338961421402</v>
      </c>
      <c r="M87" s="84">
        <v>5.2883743741057601E-2</v>
      </c>
      <c r="N87" s="84">
        <v>-7.47642604229583</v>
      </c>
      <c r="O87" s="84">
        <v>-2.84682661832656E-2</v>
      </c>
      <c r="P87" s="84">
        <v>-2.0921291519226402</v>
      </c>
      <c r="Q87" s="84">
        <v>-2.0921291519226402</v>
      </c>
      <c r="R87" s="84">
        <v>0</v>
      </c>
      <c r="S87" s="84">
        <v>4.2544482654514599E-4</v>
      </c>
      <c r="T87" s="84" t="s">
        <v>162</v>
      </c>
      <c r="U87" s="118">
        <v>-1.9682354485081498E-2</v>
      </c>
      <c r="V87" s="118">
        <v>-4.9433961844580904E-3</v>
      </c>
      <c r="W87" s="114">
        <v>-1.47389000781484E-2</v>
      </c>
    </row>
    <row r="88" spans="2:23">
      <c r="B88" s="61" t="s">
        <v>123</v>
      </c>
      <c r="C88" s="82" t="s">
        <v>146</v>
      </c>
      <c r="D88" s="61" t="s">
        <v>38</v>
      </c>
      <c r="E88" s="61" t="s">
        <v>188</v>
      </c>
      <c r="F88" s="83">
        <v>19.11</v>
      </c>
      <c r="G88" s="84">
        <v>53854</v>
      </c>
      <c r="H88" s="84">
        <v>18.920000000000002</v>
      </c>
      <c r="I88" s="84">
        <v>1</v>
      </c>
      <c r="J88" s="84">
        <v>-25.871367499242599</v>
      </c>
      <c r="K88" s="84">
        <v>0.13214535917953099</v>
      </c>
      <c r="L88" s="84">
        <v>-18.376438322862299</v>
      </c>
      <c r="M88" s="84">
        <v>6.6670824829227093E-2</v>
      </c>
      <c r="N88" s="84">
        <v>-7.4949291763802597</v>
      </c>
      <c r="O88" s="84">
        <v>6.5474534350303801E-2</v>
      </c>
      <c r="P88" s="84">
        <v>-2.0921291519227099</v>
      </c>
      <c r="Q88" s="84">
        <v>-2.0921291519227099</v>
      </c>
      <c r="R88" s="84">
        <v>0</v>
      </c>
      <c r="S88" s="84">
        <v>8.6415197638697297E-4</v>
      </c>
      <c r="T88" s="84" t="s">
        <v>162</v>
      </c>
      <c r="U88" s="118">
        <v>-0.17903827284120399</v>
      </c>
      <c r="V88" s="118">
        <v>-4.4967034584506203E-2</v>
      </c>
      <c r="W88" s="114">
        <v>-0.134070708642652</v>
      </c>
    </row>
    <row r="89" spans="2:23">
      <c r="B89" s="61" t="s">
        <v>123</v>
      </c>
      <c r="C89" s="82" t="s">
        <v>146</v>
      </c>
      <c r="D89" s="61" t="s">
        <v>38</v>
      </c>
      <c r="E89" s="61" t="s">
        <v>189</v>
      </c>
      <c r="F89" s="83">
        <v>19.11</v>
      </c>
      <c r="G89" s="84">
        <v>53754</v>
      </c>
      <c r="H89" s="84">
        <v>19.02</v>
      </c>
      <c r="I89" s="84">
        <v>1</v>
      </c>
      <c r="J89" s="84">
        <v>-14.3002656976988</v>
      </c>
      <c r="K89" s="84">
        <v>3.3169510561819701E-2</v>
      </c>
      <c r="L89" s="84">
        <v>-7.0442326051540798</v>
      </c>
      <c r="M89" s="84">
        <v>8.0485607478726698E-3</v>
      </c>
      <c r="N89" s="84">
        <v>-7.2560330925447696</v>
      </c>
      <c r="O89" s="84">
        <v>2.5120949813947E-2</v>
      </c>
      <c r="P89" s="84">
        <v>-2.0285565586633401</v>
      </c>
      <c r="Q89" s="84">
        <v>-2.0285565586633298</v>
      </c>
      <c r="R89" s="84">
        <v>0</v>
      </c>
      <c r="S89" s="84">
        <v>6.6745976563709899E-4</v>
      </c>
      <c r="T89" s="84" t="s">
        <v>162</v>
      </c>
      <c r="U89" s="118">
        <v>-0.174112070126128</v>
      </c>
      <c r="V89" s="118">
        <v>-4.3729775509427901E-2</v>
      </c>
      <c r="W89" s="114">
        <v>-0.13038177957488001</v>
      </c>
    </row>
    <row r="90" spans="2:23">
      <c r="B90" s="61" t="s">
        <v>123</v>
      </c>
      <c r="C90" s="82" t="s">
        <v>146</v>
      </c>
      <c r="D90" s="61" t="s">
        <v>38</v>
      </c>
      <c r="E90" s="61" t="s">
        <v>190</v>
      </c>
      <c r="F90" s="83">
        <v>18.97</v>
      </c>
      <c r="G90" s="84">
        <v>54050</v>
      </c>
      <c r="H90" s="84">
        <v>18.95</v>
      </c>
      <c r="I90" s="84">
        <v>1</v>
      </c>
      <c r="J90" s="84">
        <v>-23.022157743456301</v>
      </c>
      <c r="K90" s="84">
        <v>7.3884752754743103E-3</v>
      </c>
      <c r="L90" s="84">
        <v>35.953055316068799</v>
      </c>
      <c r="M90" s="84">
        <v>1.80191532806507E-2</v>
      </c>
      <c r="N90" s="84">
        <v>-58.975213059525103</v>
      </c>
      <c r="O90" s="84">
        <v>-1.06306780051764E-2</v>
      </c>
      <c r="P90" s="84">
        <v>-16.2139653686529</v>
      </c>
      <c r="Q90" s="84">
        <v>-16.2139653686529</v>
      </c>
      <c r="R90" s="84">
        <v>0</v>
      </c>
      <c r="S90" s="84">
        <v>3.6647238612837201E-3</v>
      </c>
      <c r="T90" s="84" t="s">
        <v>163</v>
      </c>
      <c r="U90" s="118">
        <v>-1.38106191616862</v>
      </c>
      <c r="V90" s="118">
        <v>-0.346865829088843</v>
      </c>
      <c r="W90" s="114">
        <v>-1.0341920017533399</v>
      </c>
    </row>
    <row r="91" spans="2:23">
      <c r="B91" s="61" t="s">
        <v>123</v>
      </c>
      <c r="C91" s="82" t="s">
        <v>146</v>
      </c>
      <c r="D91" s="61" t="s">
        <v>38</v>
      </c>
      <c r="E91" s="61" t="s">
        <v>190</v>
      </c>
      <c r="F91" s="83">
        <v>18.97</v>
      </c>
      <c r="G91" s="84">
        <v>54850</v>
      </c>
      <c r="H91" s="84">
        <v>18.940000000000001</v>
      </c>
      <c r="I91" s="84">
        <v>1</v>
      </c>
      <c r="J91" s="84">
        <v>-20.424869703739802</v>
      </c>
      <c r="K91" s="84">
        <v>1.08423861097593E-2</v>
      </c>
      <c r="L91" s="84">
        <v>-35.372338216832098</v>
      </c>
      <c r="M91" s="84">
        <v>3.2518748060965601E-2</v>
      </c>
      <c r="N91" s="84">
        <v>14.9474685130922</v>
      </c>
      <c r="O91" s="84">
        <v>-2.1676361951206299E-2</v>
      </c>
      <c r="P91" s="84">
        <v>3.1417389678658498</v>
      </c>
      <c r="Q91" s="84">
        <v>3.1417389678658401</v>
      </c>
      <c r="R91" s="84">
        <v>0</v>
      </c>
      <c r="S91" s="84">
        <v>2.5653491205995398E-4</v>
      </c>
      <c r="T91" s="84" t="s">
        <v>162</v>
      </c>
      <c r="U91" s="118">
        <v>3.7548614607614897E-2</v>
      </c>
      <c r="V91" s="118">
        <v>-9.4306643203515908E-3</v>
      </c>
      <c r="W91" s="114">
        <v>4.6979464507560499E-2</v>
      </c>
    </row>
    <row r="92" spans="2:23">
      <c r="B92" s="61" t="s">
        <v>123</v>
      </c>
      <c r="C92" s="82" t="s">
        <v>146</v>
      </c>
      <c r="D92" s="61" t="s">
        <v>38</v>
      </c>
      <c r="E92" s="61" t="s">
        <v>191</v>
      </c>
      <c r="F92" s="83">
        <v>19.05</v>
      </c>
      <c r="G92" s="84">
        <v>53654</v>
      </c>
      <c r="H92" s="84">
        <v>19.010000000000002</v>
      </c>
      <c r="I92" s="84">
        <v>1</v>
      </c>
      <c r="J92" s="84">
        <v>-28.478021090261901</v>
      </c>
      <c r="K92" s="84">
        <v>2.50598284732177E-2</v>
      </c>
      <c r="L92" s="84">
        <v>-25.126132745760099</v>
      </c>
      <c r="M92" s="84">
        <v>1.9507866694808501E-2</v>
      </c>
      <c r="N92" s="84">
        <v>-3.3518883445017602</v>
      </c>
      <c r="O92" s="84">
        <v>5.5519617784091004E-3</v>
      </c>
      <c r="P92" s="84">
        <v>-0.929127551593669</v>
      </c>
      <c r="Q92" s="84">
        <v>-0.929127551593668</v>
      </c>
      <c r="R92" s="84">
        <v>0</v>
      </c>
      <c r="S92" s="84">
        <v>2.6675290420331001E-5</v>
      </c>
      <c r="T92" s="84" t="s">
        <v>162</v>
      </c>
      <c r="U92" s="118">
        <v>-2.8421701136942399E-2</v>
      </c>
      <c r="V92" s="118">
        <v>-7.1383598472765201E-3</v>
      </c>
      <c r="W92" s="114">
        <v>-2.1283257215284099E-2</v>
      </c>
    </row>
    <row r="93" spans="2:23">
      <c r="B93" s="61" t="s">
        <v>123</v>
      </c>
      <c r="C93" s="82" t="s">
        <v>146</v>
      </c>
      <c r="D93" s="61" t="s">
        <v>38</v>
      </c>
      <c r="E93" s="61" t="s">
        <v>192</v>
      </c>
      <c r="F93" s="83">
        <v>19</v>
      </c>
      <c r="G93" s="84">
        <v>58004</v>
      </c>
      <c r="H93" s="84">
        <v>18.96</v>
      </c>
      <c r="I93" s="84">
        <v>1</v>
      </c>
      <c r="J93" s="84">
        <v>-5.2312863148126798</v>
      </c>
      <c r="K93" s="84">
        <v>5.6402060762053199E-3</v>
      </c>
      <c r="L93" s="84">
        <v>-7.2088802974587293E-2</v>
      </c>
      <c r="M93" s="84">
        <v>1.071059555499E-6</v>
      </c>
      <c r="N93" s="84">
        <v>-5.1591975118380899</v>
      </c>
      <c r="O93" s="84">
        <v>5.6391350166498204E-3</v>
      </c>
      <c r="P93" s="84">
        <v>-1.44429495841635</v>
      </c>
      <c r="Q93" s="84">
        <v>-1.44429495841635</v>
      </c>
      <c r="R93" s="84">
        <v>0</v>
      </c>
      <c r="S93" s="84">
        <v>4.2992211173551099E-4</v>
      </c>
      <c r="T93" s="84" t="s">
        <v>162</v>
      </c>
      <c r="U93" s="118">
        <v>-9.9337117857505597E-2</v>
      </c>
      <c r="V93" s="118">
        <v>-2.4949389554184801E-2</v>
      </c>
      <c r="W93" s="114">
        <v>-7.4387434453676404E-2</v>
      </c>
    </row>
    <row r="94" spans="2:23">
      <c r="B94" s="61" t="s">
        <v>123</v>
      </c>
      <c r="C94" s="82" t="s">
        <v>146</v>
      </c>
      <c r="D94" s="61" t="s">
        <v>38</v>
      </c>
      <c r="E94" s="61" t="s">
        <v>193</v>
      </c>
      <c r="F94" s="83">
        <v>19.02</v>
      </c>
      <c r="G94" s="84">
        <v>53756</v>
      </c>
      <c r="H94" s="84">
        <v>19.02</v>
      </c>
      <c r="I94" s="84">
        <v>1</v>
      </c>
      <c r="J94" s="84">
        <v>-3.18465E-13</v>
      </c>
      <c r="K94" s="84">
        <v>0</v>
      </c>
      <c r="L94" s="84">
        <v>7.41483E-13</v>
      </c>
      <c r="M94" s="84">
        <v>0</v>
      </c>
      <c r="N94" s="84">
        <v>-1.059948E-12</v>
      </c>
      <c r="O94" s="84">
        <v>0</v>
      </c>
      <c r="P94" s="84">
        <v>-8.6335000000000005E-14</v>
      </c>
      <c r="Q94" s="84">
        <v>-8.6336999999999999E-14</v>
      </c>
      <c r="R94" s="84">
        <v>0</v>
      </c>
      <c r="S94" s="84">
        <v>0</v>
      </c>
      <c r="T94" s="84" t="s">
        <v>162</v>
      </c>
      <c r="U94" s="118">
        <v>0</v>
      </c>
      <c r="V94" s="118">
        <v>0</v>
      </c>
      <c r="W94" s="114">
        <v>0</v>
      </c>
    </row>
    <row r="95" spans="2:23">
      <c r="B95" s="61" t="s">
        <v>123</v>
      </c>
      <c r="C95" s="82" t="s">
        <v>146</v>
      </c>
      <c r="D95" s="61" t="s">
        <v>38</v>
      </c>
      <c r="E95" s="61" t="s">
        <v>193</v>
      </c>
      <c r="F95" s="83">
        <v>19.02</v>
      </c>
      <c r="G95" s="84">
        <v>53854</v>
      </c>
      <c r="H95" s="84">
        <v>18.920000000000002</v>
      </c>
      <c r="I95" s="84">
        <v>1</v>
      </c>
      <c r="J95" s="84">
        <v>-54.606005156597099</v>
      </c>
      <c r="K95" s="84">
        <v>0.147599882058534</v>
      </c>
      <c r="L95" s="84">
        <v>-46.272059228536499</v>
      </c>
      <c r="M95" s="84">
        <v>0.105984621529835</v>
      </c>
      <c r="N95" s="84">
        <v>-8.3339459280606007</v>
      </c>
      <c r="O95" s="84">
        <v>4.1615260528699398E-2</v>
      </c>
      <c r="P95" s="84">
        <v>-2.3227517747552602</v>
      </c>
      <c r="Q95" s="84">
        <v>-2.32275177475525</v>
      </c>
      <c r="R95" s="84">
        <v>0</v>
      </c>
      <c r="S95" s="84">
        <v>2.6706120245286998E-4</v>
      </c>
      <c r="T95" s="84" t="s">
        <v>163</v>
      </c>
      <c r="U95" s="118">
        <v>-4.3953100576614397E-2</v>
      </c>
      <c r="V95" s="118">
        <v>-1.10392072173187E-2</v>
      </c>
      <c r="W95" s="114">
        <v>-3.2913763341400497E-2</v>
      </c>
    </row>
    <row r="96" spans="2:23">
      <c r="B96" s="61" t="s">
        <v>123</v>
      </c>
      <c r="C96" s="82" t="s">
        <v>146</v>
      </c>
      <c r="D96" s="61" t="s">
        <v>38</v>
      </c>
      <c r="E96" s="61" t="s">
        <v>193</v>
      </c>
      <c r="F96" s="83">
        <v>19.02</v>
      </c>
      <c r="G96" s="84">
        <v>58104</v>
      </c>
      <c r="H96" s="84">
        <v>18.98</v>
      </c>
      <c r="I96" s="84">
        <v>1</v>
      </c>
      <c r="J96" s="84">
        <v>-5.5582303646858398</v>
      </c>
      <c r="K96" s="84">
        <v>3.9667799426399801E-3</v>
      </c>
      <c r="L96" s="84">
        <v>-6.60359033768699</v>
      </c>
      <c r="M96" s="84">
        <v>5.5991908466822898E-3</v>
      </c>
      <c r="N96" s="84">
        <v>1.04535997300114</v>
      </c>
      <c r="O96" s="84">
        <v>-1.6324109040423199E-3</v>
      </c>
      <c r="P96" s="84">
        <v>0.29419521609239302</v>
      </c>
      <c r="Q96" s="84">
        <v>0.29419521609239202</v>
      </c>
      <c r="R96" s="84">
        <v>0</v>
      </c>
      <c r="S96" s="84">
        <v>1.111312595204E-5</v>
      </c>
      <c r="T96" s="84" t="s">
        <v>162</v>
      </c>
      <c r="U96" s="118">
        <v>1.0798591743240901E-2</v>
      </c>
      <c r="V96" s="118">
        <v>-2.7121611523417402E-3</v>
      </c>
      <c r="W96" s="114">
        <v>1.35108062663472E-2</v>
      </c>
    </row>
    <row r="97" spans="2:23">
      <c r="B97" s="61" t="s">
        <v>123</v>
      </c>
      <c r="C97" s="82" t="s">
        <v>146</v>
      </c>
      <c r="D97" s="61" t="s">
        <v>38</v>
      </c>
      <c r="E97" s="61" t="s">
        <v>194</v>
      </c>
      <c r="F97" s="83">
        <v>18.920000000000002</v>
      </c>
      <c r="G97" s="84">
        <v>54050</v>
      </c>
      <c r="H97" s="84">
        <v>18.95</v>
      </c>
      <c r="I97" s="84">
        <v>1</v>
      </c>
      <c r="J97" s="84">
        <v>42.978229948453603</v>
      </c>
      <c r="K97" s="84">
        <v>3.8955934782000302E-2</v>
      </c>
      <c r="L97" s="84">
        <v>-16.008443369618</v>
      </c>
      <c r="M97" s="84">
        <v>5.4047397648042204E-3</v>
      </c>
      <c r="N97" s="84">
        <v>58.986673318071503</v>
      </c>
      <c r="O97" s="84">
        <v>3.3551195017196098E-2</v>
      </c>
      <c r="P97" s="84">
        <v>16.213965368659998</v>
      </c>
      <c r="Q97" s="84">
        <v>16.213965368659998</v>
      </c>
      <c r="R97" s="84">
        <v>0</v>
      </c>
      <c r="S97" s="84">
        <v>5.5444064730661002E-3</v>
      </c>
      <c r="T97" s="84" t="s">
        <v>163</v>
      </c>
      <c r="U97" s="118">
        <v>-1.1343083218913901</v>
      </c>
      <c r="V97" s="118">
        <v>-0.28489149683220599</v>
      </c>
      <c r="W97" s="114">
        <v>-0.84941346965584796</v>
      </c>
    </row>
    <row r="98" spans="2:23">
      <c r="B98" s="61" t="s">
        <v>123</v>
      </c>
      <c r="C98" s="82" t="s">
        <v>146</v>
      </c>
      <c r="D98" s="61" t="s">
        <v>38</v>
      </c>
      <c r="E98" s="61" t="s">
        <v>194</v>
      </c>
      <c r="F98" s="83">
        <v>18.920000000000002</v>
      </c>
      <c r="G98" s="84">
        <v>56000</v>
      </c>
      <c r="H98" s="84">
        <v>18.87</v>
      </c>
      <c r="I98" s="84">
        <v>1</v>
      </c>
      <c r="J98" s="84">
        <v>-14.893142030103499</v>
      </c>
      <c r="K98" s="84">
        <v>2.1419774472099501E-2</v>
      </c>
      <c r="L98" s="84">
        <v>12.4934603727223</v>
      </c>
      <c r="M98" s="84">
        <v>1.50732783348275E-2</v>
      </c>
      <c r="N98" s="84">
        <v>-27.386602402825801</v>
      </c>
      <c r="O98" s="84">
        <v>6.3464961372720697E-3</v>
      </c>
      <c r="P98" s="84">
        <v>-15.603232360775699</v>
      </c>
      <c r="Q98" s="84">
        <v>-15.6032323607756</v>
      </c>
      <c r="R98" s="84">
        <v>0</v>
      </c>
      <c r="S98" s="84">
        <v>2.3511015260277799E-2</v>
      </c>
      <c r="T98" s="84" t="s">
        <v>163</v>
      </c>
      <c r="U98" s="118">
        <v>-1.2494130756275501</v>
      </c>
      <c r="V98" s="118">
        <v>-0.31380106661277202</v>
      </c>
      <c r="W98" s="114">
        <v>-0.93560831311946902</v>
      </c>
    </row>
    <row r="99" spans="2:23">
      <c r="B99" s="61" t="s">
        <v>123</v>
      </c>
      <c r="C99" s="82" t="s">
        <v>146</v>
      </c>
      <c r="D99" s="61" t="s">
        <v>38</v>
      </c>
      <c r="E99" s="61" t="s">
        <v>194</v>
      </c>
      <c r="F99" s="83">
        <v>18.920000000000002</v>
      </c>
      <c r="G99" s="84">
        <v>58450</v>
      </c>
      <c r="H99" s="84">
        <v>18.82</v>
      </c>
      <c r="I99" s="84">
        <v>1</v>
      </c>
      <c r="J99" s="84">
        <v>-90.725984590760504</v>
      </c>
      <c r="K99" s="84">
        <v>0.21055420548145101</v>
      </c>
      <c r="L99" s="84">
        <v>-32.974934757579199</v>
      </c>
      <c r="M99" s="84">
        <v>2.78143189235797E-2</v>
      </c>
      <c r="N99" s="84">
        <v>-57.751049833181298</v>
      </c>
      <c r="O99" s="84">
        <v>0.18273988655787099</v>
      </c>
      <c r="P99" s="84">
        <v>-7.8653484422805704</v>
      </c>
      <c r="Q99" s="84">
        <v>-7.8653484422805704</v>
      </c>
      <c r="R99" s="84">
        <v>0</v>
      </c>
      <c r="S99" s="84">
        <v>1.58247360251086E-3</v>
      </c>
      <c r="T99" s="84" t="s">
        <v>163</v>
      </c>
      <c r="U99" s="118">
        <v>-2.3268033239711698</v>
      </c>
      <c r="V99" s="118">
        <v>-0.58439708940420598</v>
      </c>
      <c r="W99" s="114">
        <v>-1.7423993516379599</v>
      </c>
    </row>
    <row r="100" spans="2:23">
      <c r="B100" s="61" t="s">
        <v>123</v>
      </c>
      <c r="C100" s="82" t="s">
        <v>146</v>
      </c>
      <c r="D100" s="61" t="s">
        <v>38</v>
      </c>
      <c r="E100" s="61" t="s">
        <v>195</v>
      </c>
      <c r="F100" s="83">
        <v>18.920000000000002</v>
      </c>
      <c r="G100" s="84">
        <v>53850</v>
      </c>
      <c r="H100" s="84">
        <v>18.920000000000002</v>
      </c>
      <c r="I100" s="84">
        <v>1</v>
      </c>
      <c r="J100" s="84">
        <v>-18.866846900151899</v>
      </c>
      <c r="K100" s="84">
        <v>0</v>
      </c>
      <c r="L100" s="84">
        <v>-11.0069494879078</v>
      </c>
      <c r="M100" s="84">
        <v>0</v>
      </c>
      <c r="N100" s="84">
        <v>-7.8598974122440897</v>
      </c>
      <c r="O100" s="84">
        <v>0</v>
      </c>
      <c r="P100" s="84">
        <v>-2.1897571933335498</v>
      </c>
      <c r="Q100" s="84">
        <v>-2.18975719333354</v>
      </c>
      <c r="R100" s="84">
        <v>0</v>
      </c>
      <c r="S100" s="84">
        <v>0</v>
      </c>
      <c r="T100" s="84" t="s">
        <v>163</v>
      </c>
      <c r="U100" s="118">
        <v>0</v>
      </c>
      <c r="V100" s="118">
        <v>0</v>
      </c>
      <c r="W100" s="114">
        <v>0</v>
      </c>
    </row>
    <row r="101" spans="2:23">
      <c r="B101" s="61" t="s">
        <v>123</v>
      </c>
      <c r="C101" s="82" t="s">
        <v>146</v>
      </c>
      <c r="D101" s="61" t="s">
        <v>38</v>
      </c>
      <c r="E101" s="61" t="s">
        <v>195</v>
      </c>
      <c r="F101" s="83">
        <v>18.920000000000002</v>
      </c>
      <c r="G101" s="84">
        <v>53850</v>
      </c>
      <c r="H101" s="84">
        <v>18.920000000000002</v>
      </c>
      <c r="I101" s="84">
        <v>2</v>
      </c>
      <c r="J101" s="84">
        <v>-43.638584814854298</v>
      </c>
      <c r="K101" s="84">
        <v>0</v>
      </c>
      <c r="L101" s="84">
        <v>-25.458822097983798</v>
      </c>
      <c r="M101" s="84">
        <v>0</v>
      </c>
      <c r="N101" s="84">
        <v>-18.179762716870499</v>
      </c>
      <c r="O101" s="84">
        <v>0</v>
      </c>
      <c r="P101" s="84">
        <v>-5.0648582410693397</v>
      </c>
      <c r="Q101" s="84">
        <v>-5.0648582410693299</v>
      </c>
      <c r="R101" s="84">
        <v>0</v>
      </c>
      <c r="S101" s="84">
        <v>0</v>
      </c>
      <c r="T101" s="84" t="s">
        <v>163</v>
      </c>
      <c r="U101" s="118">
        <v>0</v>
      </c>
      <c r="V101" s="118">
        <v>0</v>
      </c>
      <c r="W101" s="114">
        <v>0</v>
      </c>
    </row>
    <row r="102" spans="2:23">
      <c r="B102" s="61" t="s">
        <v>123</v>
      </c>
      <c r="C102" s="82" t="s">
        <v>146</v>
      </c>
      <c r="D102" s="61" t="s">
        <v>38</v>
      </c>
      <c r="E102" s="61" t="s">
        <v>195</v>
      </c>
      <c r="F102" s="83">
        <v>18.920000000000002</v>
      </c>
      <c r="G102" s="84">
        <v>58004</v>
      </c>
      <c r="H102" s="84">
        <v>18.96</v>
      </c>
      <c r="I102" s="84">
        <v>1</v>
      </c>
      <c r="J102" s="84">
        <v>18.8628284026382</v>
      </c>
      <c r="K102" s="84">
        <v>1.20974140418107E-2</v>
      </c>
      <c r="L102" s="84">
        <v>8.7103523583732496</v>
      </c>
      <c r="M102" s="84">
        <v>2.57958809903863E-3</v>
      </c>
      <c r="N102" s="84">
        <v>10.152476044264899</v>
      </c>
      <c r="O102" s="84">
        <v>9.5178259427720902E-3</v>
      </c>
      <c r="P102" s="84">
        <v>2.8397345077246698</v>
      </c>
      <c r="Q102" s="84">
        <v>2.8397345077246601</v>
      </c>
      <c r="R102" s="84">
        <v>0</v>
      </c>
      <c r="S102" s="84">
        <v>2.7417913052831699E-4</v>
      </c>
      <c r="T102" s="84" t="s">
        <v>163</v>
      </c>
      <c r="U102" s="118">
        <v>-0.22583141841448501</v>
      </c>
      <c r="V102" s="118">
        <v>-5.6719544044747799E-2</v>
      </c>
      <c r="W102" s="114">
        <v>-0.169111206336645</v>
      </c>
    </row>
    <row r="103" spans="2:23">
      <c r="B103" s="61" t="s">
        <v>123</v>
      </c>
      <c r="C103" s="82" t="s">
        <v>146</v>
      </c>
      <c r="D103" s="61" t="s">
        <v>38</v>
      </c>
      <c r="E103" s="61" t="s">
        <v>196</v>
      </c>
      <c r="F103" s="83">
        <v>18.93</v>
      </c>
      <c r="G103" s="84">
        <v>54000</v>
      </c>
      <c r="H103" s="84">
        <v>18.739999999999998</v>
      </c>
      <c r="I103" s="84">
        <v>1</v>
      </c>
      <c r="J103" s="84">
        <v>-82.7669710585199</v>
      </c>
      <c r="K103" s="84">
        <v>0.41513251279103303</v>
      </c>
      <c r="L103" s="84">
        <v>-72.428515013578107</v>
      </c>
      <c r="M103" s="84">
        <v>0.31790092109656998</v>
      </c>
      <c r="N103" s="84">
        <v>-10.3384560449418</v>
      </c>
      <c r="O103" s="84">
        <v>9.7231591694463604E-2</v>
      </c>
      <c r="P103" s="84">
        <v>-6.2357606411713498</v>
      </c>
      <c r="Q103" s="84">
        <v>-6.23576064117134</v>
      </c>
      <c r="R103" s="84">
        <v>0</v>
      </c>
      <c r="S103" s="84">
        <v>2.3564134729032898E-3</v>
      </c>
      <c r="T103" s="84" t="s">
        <v>163</v>
      </c>
      <c r="U103" s="118">
        <v>-0.132949618973733</v>
      </c>
      <c r="V103" s="118">
        <v>-3.3391464403207297E-2</v>
      </c>
      <c r="W103" s="114">
        <v>-9.9557761291567196E-2</v>
      </c>
    </row>
    <row r="104" spans="2:23">
      <c r="B104" s="61" t="s">
        <v>123</v>
      </c>
      <c r="C104" s="82" t="s">
        <v>146</v>
      </c>
      <c r="D104" s="61" t="s">
        <v>38</v>
      </c>
      <c r="E104" s="61" t="s">
        <v>196</v>
      </c>
      <c r="F104" s="83">
        <v>18.93</v>
      </c>
      <c r="G104" s="84">
        <v>54850</v>
      </c>
      <c r="H104" s="84">
        <v>18.940000000000001</v>
      </c>
      <c r="I104" s="84">
        <v>1</v>
      </c>
      <c r="J104" s="84">
        <v>20.4319315296304</v>
      </c>
      <c r="K104" s="84">
        <v>3.2812656726076399E-3</v>
      </c>
      <c r="L104" s="84">
        <v>35.393520707001301</v>
      </c>
      <c r="M104" s="84">
        <v>9.8462322811702693E-3</v>
      </c>
      <c r="N104" s="84">
        <v>-14.9615891773709</v>
      </c>
      <c r="O104" s="84">
        <v>-6.5649666085626302E-3</v>
      </c>
      <c r="P104" s="84">
        <v>-3.1417389678655998</v>
      </c>
      <c r="Q104" s="84">
        <v>-3.14173896786559</v>
      </c>
      <c r="R104" s="84">
        <v>0</v>
      </c>
      <c r="S104" s="84">
        <v>7.7582316613732997E-5</v>
      </c>
      <c r="T104" s="84" t="s">
        <v>162</v>
      </c>
      <c r="U104" s="118">
        <v>2.5308249040598599E-2</v>
      </c>
      <c r="V104" s="118">
        <v>-6.3563890101378598E-3</v>
      </c>
      <c r="W104" s="114">
        <v>3.1664763133768897E-2</v>
      </c>
    </row>
    <row r="105" spans="2:23">
      <c r="B105" s="61" t="s">
        <v>123</v>
      </c>
      <c r="C105" s="82" t="s">
        <v>146</v>
      </c>
      <c r="D105" s="61" t="s">
        <v>38</v>
      </c>
      <c r="E105" s="61" t="s">
        <v>144</v>
      </c>
      <c r="F105" s="83">
        <v>18.739999999999998</v>
      </c>
      <c r="G105" s="84">
        <v>54250</v>
      </c>
      <c r="H105" s="84">
        <v>18.68</v>
      </c>
      <c r="I105" s="84">
        <v>1</v>
      </c>
      <c r="J105" s="84">
        <v>-107.845887584382</v>
      </c>
      <c r="K105" s="84">
        <v>0.15817800237654001</v>
      </c>
      <c r="L105" s="84">
        <v>-107.845900541468</v>
      </c>
      <c r="M105" s="84">
        <v>0.158178040384964</v>
      </c>
      <c r="N105" s="84">
        <v>1.2957085826493E-5</v>
      </c>
      <c r="O105" s="84">
        <v>-3.8008423340000002E-8</v>
      </c>
      <c r="P105" s="84">
        <v>0</v>
      </c>
      <c r="Q105" s="84">
        <v>0</v>
      </c>
      <c r="R105" s="84">
        <v>0</v>
      </c>
      <c r="S105" s="84">
        <v>0</v>
      </c>
      <c r="T105" s="84" t="s">
        <v>163</v>
      </c>
      <c r="U105" s="118">
        <v>6.6287548895999994E-8</v>
      </c>
      <c r="V105" s="118">
        <v>0</v>
      </c>
      <c r="W105" s="114">
        <v>6.6287810747959993E-8</v>
      </c>
    </row>
    <row r="106" spans="2:23">
      <c r="B106" s="61" t="s">
        <v>123</v>
      </c>
      <c r="C106" s="82" t="s">
        <v>146</v>
      </c>
      <c r="D106" s="61" t="s">
        <v>38</v>
      </c>
      <c r="E106" s="61" t="s">
        <v>197</v>
      </c>
      <c r="F106" s="83">
        <v>18.96</v>
      </c>
      <c r="G106" s="84">
        <v>58004</v>
      </c>
      <c r="H106" s="84">
        <v>18.96</v>
      </c>
      <c r="I106" s="84">
        <v>1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4" t="s">
        <v>162</v>
      </c>
      <c r="U106" s="118">
        <v>0</v>
      </c>
      <c r="V106" s="118">
        <v>0</v>
      </c>
      <c r="W106" s="114">
        <v>0</v>
      </c>
    </row>
    <row r="107" spans="2:23">
      <c r="B107" s="61" t="s">
        <v>123</v>
      </c>
      <c r="C107" s="82" t="s">
        <v>146</v>
      </c>
      <c r="D107" s="61" t="s">
        <v>38</v>
      </c>
      <c r="E107" s="61" t="s">
        <v>198</v>
      </c>
      <c r="F107" s="83">
        <v>18.98</v>
      </c>
      <c r="G107" s="84">
        <v>53550</v>
      </c>
      <c r="H107" s="84">
        <v>18.97</v>
      </c>
      <c r="I107" s="84">
        <v>1</v>
      </c>
      <c r="J107" s="84">
        <v>-15.4867395364051</v>
      </c>
      <c r="K107" s="84">
        <v>4.2451520959916203E-3</v>
      </c>
      <c r="L107" s="84">
        <v>6.7228087196610398</v>
      </c>
      <c r="M107" s="84">
        <v>7.9997198033636397E-4</v>
      </c>
      <c r="N107" s="84">
        <v>-22.209548256066199</v>
      </c>
      <c r="O107" s="84">
        <v>3.4451801156552601E-3</v>
      </c>
      <c r="P107" s="84">
        <v>-6.59218071680389</v>
      </c>
      <c r="Q107" s="84">
        <v>-6.59218071680389</v>
      </c>
      <c r="R107" s="84">
        <v>0</v>
      </c>
      <c r="S107" s="84">
        <v>7.6918618487311903E-4</v>
      </c>
      <c r="T107" s="84" t="s">
        <v>162</v>
      </c>
      <c r="U107" s="118">
        <v>-0.15672318986613701</v>
      </c>
      <c r="V107" s="118">
        <v>-3.9362405518485501E-2</v>
      </c>
      <c r="W107" s="114">
        <v>-0.117360320743969</v>
      </c>
    </row>
    <row r="108" spans="2:23">
      <c r="B108" s="61" t="s">
        <v>123</v>
      </c>
      <c r="C108" s="82" t="s">
        <v>146</v>
      </c>
      <c r="D108" s="61" t="s">
        <v>38</v>
      </c>
      <c r="E108" s="61" t="s">
        <v>199</v>
      </c>
      <c r="F108" s="83">
        <v>18.809999999999999</v>
      </c>
      <c r="G108" s="84">
        <v>58200</v>
      </c>
      <c r="H108" s="84">
        <v>18.809999999999999</v>
      </c>
      <c r="I108" s="84">
        <v>1</v>
      </c>
      <c r="J108" s="84">
        <v>-9.0782941141113405</v>
      </c>
      <c r="K108" s="84">
        <v>1.45380807975352E-3</v>
      </c>
      <c r="L108" s="84">
        <v>32.648078867944101</v>
      </c>
      <c r="M108" s="84">
        <v>1.8802424028458602E-2</v>
      </c>
      <c r="N108" s="84">
        <v>-41.726372982055402</v>
      </c>
      <c r="O108" s="84">
        <v>-1.7348615948705098E-2</v>
      </c>
      <c r="P108" s="84">
        <v>-9.2413232005919408</v>
      </c>
      <c r="Q108" s="84">
        <v>-9.2413232005919301</v>
      </c>
      <c r="R108" s="84">
        <v>0</v>
      </c>
      <c r="S108" s="84">
        <v>1.50649224134117E-3</v>
      </c>
      <c r="T108" s="84" t="s">
        <v>162</v>
      </c>
      <c r="U108" s="118">
        <v>-0.32632746599514201</v>
      </c>
      <c r="V108" s="118">
        <v>-8.1960008976922794E-2</v>
      </c>
      <c r="W108" s="114">
        <v>-0.244366491707247</v>
      </c>
    </row>
    <row r="109" spans="2:23">
      <c r="B109" s="61" t="s">
        <v>123</v>
      </c>
      <c r="C109" s="82" t="s">
        <v>146</v>
      </c>
      <c r="D109" s="61" t="s">
        <v>38</v>
      </c>
      <c r="E109" s="61" t="s">
        <v>200</v>
      </c>
      <c r="F109" s="83">
        <v>19</v>
      </c>
      <c r="G109" s="84">
        <v>53000</v>
      </c>
      <c r="H109" s="84">
        <v>19.02</v>
      </c>
      <c r="I109" s="84">
        <v>1</v>
      </c>
      <c r="J109" s="84">
        <v>27.948047140821899</v>
      </c>
      <c r="K109" s="84">
        <v>1.9308627339724101E-2</v>
      </c>
      <c r="L109" s="84">
        <v>54.520300582421001</v>
      </c>
      <c r="M109" s="84">
        <v>7.3479289700771E-2</v>
      </c>
      <c r="N109" s="84">
        <v>-26.572253441599099</v>
      </c>
      <c r="O109" s="84">
        <v>-5.4170662361046902E-2</v>
      </c>
      <c r="P109" s="84">
        <v>-8.1625455119298191</v>
      </c>
      <c r="Q109" s="84">
        <v>-8.1625455119298191</v>
      </c>
      <c r="R109" s="84">
        <v>0</v>
      </c>
      <c r="S109" s="84">
        <v>1.6470231290725301E-3</v>
      </c>
      <c r="T109" s="84" t="s">
        <v>162</v>
      </c>
      <c r="U109" s="118">
        <v>-0.49833922265153102</v>
      </c>
      <c r="V109" s="118">
        <v>-0.12516227231292901</v>
      </c>
      <c r="W109" s="114">
        <v>-0.37317547619875702</v>
      </c>
    </row>
    <row r="110" spans="2:23">
      <c r="B110" s="61" t="s">
        <v>123</v>
      </c>
      <c r="C110" s="82" t="s">
        <v>146</v>
      </c>
      <c r="D110" s="61" t="s">
        <v>38</v>
      </c>
      <c r="E110" s="61" t="s">
        <v>201</v>
      </c>
      <c r="F110" s="83">
        <v>18.87</v>
      </c>
      <c r="G110" s="84">
        <v>56100</v>
      </c>
      <c r="H110" s="84">
        <v>18.75</v>
      </c>
      <c r="I110" s="84">
        <v>1</v>
      </c>
      <c r="J110" s="84">
        <v>-34.1016021010822</v>
      </c>
      <c r="K110" s="84">
        <v>0.108500367504788</v>
      </c>
      <c r="L110" s="84">
        <v>-6.65964523472356</v>
      </c>
      <c r="M110" s="84">
        <v>4.1379366050666999E-3</v>
      </c>
      <c r="N110" s="84">
        <v>-27.441956866358598</v>
      </c>
      <c r="O110" s="84">
        <v>0.104362430899721</v>
      </c>
      <c r="P110" s="84">
        <v>-15.6032323607776</v>
      </c>
      <c r="Q110" s="84">
        <v>-15.603232360777501</v>
      </c>
      <c r="R110" s="84">
        <v>0</v>
      </c>
      <c r="S110" s="84">
        <v>2.2714898247742098E-2</v>
      </c>
      <c r="T110" s="84" t="s">
        <v>163</v>
      </c>
      <c r="U110" s="118">
        <v>-1.32997749873931</v>
      </c>
      <c r="V110" s="118">
        <v>-0.33403552901489902</v>
      </c>
      <c r="W110" s="114">
        <v>-0.99593803551105997</v>
      </c>
    </row>
    <row r="111" spans="2:23">
      <c r="B111" s="61" t="s">
        <v>123</v>
      </c>
      <c r="C111" s="82" t="s">
        <v>146</v>
      </c>
      <c r="D111" s="61" t="s">
        <v>38</v>
      </c>
      <c r="E111" s="61" t="s">
        <v>145</v>
      </c>
      <c r="F111" s="83">
        <v>18.7</v>
      </c>
      <c r="G111" s="84">
        <v>56100</v>
      </c>
      <c r="H111" s="84">
        <v>18.75</v>
      </c>
      <c r="I111" s="84">
        <v>1</v>
      </c>
      <c r="J111" s="84">
        <v>17.999348137154598</v>
      </c>
      <c r="K111" s="84">
        <v>2.67604616557418E-2</v>
      </c>
      <c r="L111" s="84">
        <v>-15.4979973324336</v>
      </c>
      <c r="M111" s="84">
        <v>1.9839522300711399E-2</v>
      </c>
      <c r="N111" s="84">
        <v>33.497345469588197</v>
      </c>
      <c r="O111" s="84">
        <v>6.9209393550303802E-3</v>
      </c>
      <c r="P111" s="84">
        <v>16.2008359001901</v>
      </c>
      <c r="Q111" s="84">
        <v>16.2008359001901</v>
      </c>
      <c r="R111" s="84">
        <v>0</v>
      </c>
      <c r="S111" s="84">
        <v>2.1679781127239801E-2</v>
      </c>
      <c r="T111" s="84" t="s">
        <v>162</v>
      </c>
      <c r="U111" s="118">
        <v>-1.5452726840564901</v>
      </c>
      <c r="V111" s="118">
        <v>-0.388108805585334</v>
      </c>
      <c r="W111" s="114">
        <v>-1.1571593073919999</v>
      </c>
    </row>
    <row r="112" spans="2:23">
      <c r="B112" s="61" t="s">
        <v>123</v>
      </c>
      <c r="C112" s="82" t="s">
        <v>146</v>
      </c>
      <c r="D112" s="61" t="s">
        <v>38</v>
      </c>
      <c r="E112" s="61" t="s">
        <v>202</v>
      </c>
      <c r="F112" s="83">
        <v>18.96</v>
      </c>
      <c r="G112" s="84">
        <v>58054</v>
      </c>
      <c r="H112" s="84">
        <v>18.97</v>
      </c>
      <c r="I112" s="84">
        <v>1</v>
      </c>
      <c r="J112" s="84">
        <v>5.6832438132769001</v>
      </c>
      <c r="K112" s="84">
        <v>1.81521842555264E-3</v>
      </c>
      <c r="L112" s="84">
        <v>6.2068986002055997</v>
      </c>
      <c r="M112" s="84">
        <v>2.16513817110776E-3</v>
      </c>
      <c r="N112" s="84">
        <v>-0.52365478692869605</v>
      </c>
      <c r="O112" s="84">
        <v>-3.49919745555122E-4</v>
      </c>
      <c r="P112" s="84">
        <v>-0.147175540553762</v>
      </c>
      <c r="Q112" s="84">
        <v>-0.147175540553761</v>
      </c>
      <c r="R112" s="84">
        <v>0</v>
      </c>
      <c r="S112" s="84">
        <v>1.2173279532359999E-6</v>
      </c>
      <c r="T112" s="84" t="s">
        <v>163</v>
      </c>
      <c r="U112" s="118">
        <v>-1.3996801051669801E-3</v>
      </c>
      <c r="V112" s="118">
        <v>-3.5154195076553398E-4</v>
      </c>
      <c r="W112" s="114">
        <v>-1.0481340140004499E-3</v>
      </c>
    </row>
    <row r="113" spans="2:23">
      <c r="B113" s="61" t="s">
        <v>123</v>
      </c>
      <c r="C113" s="82" t="s">
        <v>146</v>
      </c>
      <c r="D113" s="61" t="s">
        <v>38</v>
      </c>
      <c r="E113" s="61" t="s">
        <v>202</v>
      </c>
      <c r="F113" s="83">
        <v>18.96</v>
      </c>
      <c r="G113" s="84">
        <v>58104</v>
      </c>
      <c r="H113" s="84">
        <v>18.98</v>
      </c>
      <c r="I113" s="84">
        <v>1</v>
      </c>
      <c r="J113" s="84">
        <v>4.5062000698248097</v>
      </c>
      <c r="K113" s="84">
        <v>1.8153420127944499E-3</v>
      </c>
      <c r="L113" s="84">
        <v>5.0292170478880402</v>
      </c>
      <c r="M113" s="84">
        <v>2.2611963558602302E-3</v>
      </c>
      <c r="N113" s="84">
        <v>-0.523016978063223</v>
      </c>
      <c r="O113" s="84">
        <v>-4.45854343065779E-4</v>
      </c>
      <c r="P113" s="84">
        <v>-0.147019675538588</v>
      </c>
      <c r="Q113" s="84">
        <v>-0.147019675538587</v>
      </c>
      <c r="R113" s="84">
        <v>0</v>
      </c>
      <c r="S113" s="84">
        <v>1.932361778595E-6</v>
      </c>
      <c r="T113" s="84" t="s">
        <v>163</v>
      </c>
      <c r="U113" s="118">
        <v>2.00248267330642E-3</v>
      </c>
      <c r="V113" s="118">
        <v>-5.0294110972188199E-4</v>
      </c>
      <c r="W113" s="114">
        <v>2.50543368006246E-3</v>
      </c>
    </row>
    <row r="114" spans="2:23">
      <c r="B114" s="61" t="s">
        <v>123</v>
      </c>
      <c r="C114" s="82" t="s">
        <v>146</v>
      </c>
      <c r="D114" s="61" t="s">
        <v>38</v>
      </c>
      <c r="E114" s="61" t="s">
        <v>203</v>
      </c>
      <c r="F114" s="83">
        <v>18.97</v>
      </c>
      <c r="G114" s="84">
        <v>58104</v>
      </c>
      <c r="H114" s="84">
        <v>18.98</v>
      </c>
      <c r="I114" s="84">
        <v>1</v>
      </c>
      <c r="J114" s="84">
        <v>2.5352286931602301</v>
      </c>
      <c r="K114" s="84">
        <v>2.1467464318920501E-4</v>
      </c>
      <c r="L114" s="84">
        <v>3.0586597185675299</v>
      </c>
      <c r="M114" s="84">
        <v>3.1247033575118501E-4</v>
      </c>
      <c r="N114" s="84">
        <v>-0.52343102540729702</v>
      </c>
      <c r="O114" s="84">
        <v>-9.7795692561979995E-5</v>
      </c>
      <c r="P114" s="84">
        <v>-0.147175540553736</v>
      </c>
      <c r="Q114" s="84">
        <v>-0.147175540553736</v>
      </c>
      <c r="R114" s="84">
        <v>0</v>
      </c>
      <c r="S114" s="84">
        <v>7.2346536722499999E-7</v>
      </c>
      <c r="T114" s="84" t="s">
        <v>163</v>
      </c>
      <c r="U114" s="118">
        <v>3.37863698771023E-3</v>
      </c>
      <c r="V114" s="118">
        <v>-8.4857435152766402E-4</v>
      </c>
      <c r="W114" s="114">
        <v>4.2272280377522497E-3</v>
      </c>
    </row>
    <row r="115" spans="2:23">
      <c r="B115" s="61" t="s">
        <v>123</v>
      </c>
      <c r="C115" s="82" t="s">
        <v>146</v>
      </c>
      <c r="D115" s="61" t="s">
        <v>38</v>
      </c>
      <c r="E115" s="61" t="s">
        <v>204</v>
      </c>
      <c r="F115" s="83">
        <v>18.77</v>
      </c>
      <c r="G115" s="84">
        <v>58200</v>
      </c>
      <c r="H115" s="84">
        <v>18.809999999999999</v>
      </c>
      <c r="I115" s="84">
        <v>1</v>
      </c>
      <c r="J115" s="84">
        <v>28.749946166969998</v>
      </c>
      <c r="K115" s="84">
        <v>3.3847607618520299E-2</v>
      </c>
      <c r="L115" s="84">
        <v>-12.981226768028</v>
      </c>
      <c r="M115" s="84">
        <v>6.9005765721014698E-3</v>
      </c>
      <c r="N115" s="84">
        <v>41.731172934998</v>
      </c>
      <c r="O115" s="84">
        <v>2.6947031046418799E-2</v>
      </c>
      <c r="P115" s="84">
        <v>9.2413232005919408</v>
      </c>
      <c r="Q115" s="84">
        <v>9.2413232005919408</v>
      </c>
      <c r="R115" s="84">
        <v>0</v>
      </c>
      <c r="S115" s="84">
        <v>3.4972141316848599E-3</v>
      </c>
      <c r="T115" s="84" t="s">
        <v>163</v>
      </c>
      <c r="U115" s="118">
        <v>-1.16291220403767</v>
      </c>
      <c r="V115" s="118">
        <v>-0.29207561303993701</v>
      </c>
      <c r="W115" s="114">
        <v>-0.87083315098110103</v>
      </c>
    </row>
    <row r="116" spans="2:23">
      <c r="B116" s="61" t="s">
        <v>123</v>
      </c>
      <c r="C116" s="82" t="s">
        <v>146</v>
      </c>
      <c r="D116" s="61" t="s">
        <v>38</v>
      </c>
      <c r="E116" s="61" t="s">
        <v>204</v>
      </c>
      <c r="F116" s="83">
        <v>18.77</v>
      </c>
      <c r="G116" s="84">
        <v>58300</v>
      </c>
      <c r="H116" s="84">
        <v>18.760000000000002</v>
      </c>
      <c r="I116" s="84">
        <v>1</v>
      </c>
      <c r="J116" s="84">
        <v>-6.6049133666505497</v>
      </c>
      <c r="K116" s="84">
        <v>1.6765041607262601E-3</v>
      </c>
      <c r="L116" s="84">
        <v>9.3726727454066108</v>
      </c>
      <c r="M116" s="84">
        <v>3.37595999450331E-3</v>
      </c>
      <c r="N116" s="84">
        <v>-15.9775861120572</v>
      </c>
      <c r="O116" s="84">
        <v>-1.6994558337770499E-3</v>
      </c>
      <c r="P116" s="84">
        <v>-9.6155239403261703</v>
      </c>
      <c r="Q116" s="84">
        <v>-9.6155239403261703</v>
      </c>
      <c r="R116" s="84">
        <v>0</v>
      </c>
      <c r="S116" s="84">
        <v>3.5531724938636599E-3</v>
      </c>
      <c r="T116" s="84" t="s">
        <v>163</v>
      </c>
      <c r="U116" s="118">
        <v>-0.19166614984136601</v>
      </c>
      <c r="V116" s="118">
        <v>-4.8138636794380102E-2</v>
      </c>
      <c r="W116" s="114">
        <v>-0.14352694607835201</v>
      </c>
    </row>
    <row r="117" spans="2:23">
      <c r="B117" s="61" t="s">
        <v>123</v>
      </c>
      <c r="C117" s="82" t="s">
        <v>146</v>
      </c>
      <c r="D117" s="61" t="s">
        <v>38</v>
      </c>
      <c r="E117" s="61" t="s">
        <v>204</v>
      </c>
      <c r="F117" s="83">
        <v>18.77</v>
      </c>
      <c r="G117" s="84">
        <v>58500</v>
      </c>
      <c r="H117" s="84">
        <v>18.77</v>
      </c>
      <c r="I117" s="84">
        <v>1</v>
      </c>
      <c r="J117" s="84">
        <v>-37.757608640594498</v>
      </c>
      <c r="K117" s="84">
        <v>7.4275688234353102E-3</v>
      </c>
      <c r="L117" s="84">
        <v>-11.988058619400199</v>
      </c>
      <c r="M117" s="84">
        <v>7.4874759269793003E-4</v>
      </c>
      <c r="N117" s="84">
        <v>-25.769550021194298</v>
      </c>
      <c r="O117" s="84">
        <v>6.6788212307373803E-3</v>
      </c>
      <c r="P117" s="84">
        <v>0.37420073972866702</v>
      </c>
      <c r="Q117" s="84">
        <v>0.37420073972866702</v>
      </c>
      <c r="R117" s="84">
        <v>0</v>
      </c>
      <c r="S117" s="84">
        <v>7.2953646872599999E-7</v>
      </c>
      <c r="T117" s="84" t="s">
        <v>163</v>
      </c>
      <c r="U117" s="118">
        <v>0.12536147450094001</v>
      </c>
      <c r="V117" s="118">
        <v>-3.1485635277817198E-2</v>
      </c>
      <c r="W117" s="114">
        <v>0.156847729363042</v>
      </c>
    </row>
    <row r="118" spans="2:23">
      <c r="B118" s="61" t="s">
        <v>123</v>
      </c>
      <c r="C118" s="82" t="s">
        <v>146</v>
      </c>
      <c r="D118" s="61" t="s">
        <v>38</v>
      </c>
      <c r="E118" s="61" t="s">
        <v>205</v>
      </c>
      <c r="F118" s="83">
        <v>18.760000000000002</v>
      </c>
      <c r="G118" s="84">
        <v>58304</v>
      </c>
      <c r="H118" s="84">
        <v>18.760000000000002</v>
      </c>
      <c r="I118" s="84">
        <v>1</v>
      </c>
      <c r="J118" s="84">
        <v>16.606150947198699</v>
      </c>
      <c r="K118" s="84">
        <v>0</v>
      </c>
      <c r="L118" s="84">
        <v>16.606150947198699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 t="s">
        <v>162</v>
      </c>
      <c r="U118" s="118">
        <v>0</v>
      </c>
      <c r="V118" s="118">
        <v>0</v>
      </c>
      <c r="W118" s="114">
        <v>0</v>
      </c>
    </row>
    <row r="119" spans="2:23">
      <c r="B119" s="61" t="s">
        <v>123</v>
      </c>
      <c r="C119" s="82" t="s">
        <v>146</v>
      </c>
      <c r="D119" s="61" t="s">
        <v>38</v>
      </c>
      <c r="E119" s="61" t="s">
        <v>205</v>
      </c>
      <c r="F119" s="83">
        <v>18.760000000000002</v>
      </c>
      <c r="G119" s="84">
        <v>58350</v>
      </c>
      <c r="H119" s="84">
        <v>18.670000000000002</v>
      </c>
      <c r="I119" s="84">
        <v>1</v>
      </c>
      <c r="J119" s="84">
        <v>-34.698739196282297</v>
      </c>
      <c r="K119" s="84">
        <v>8.7049380880979896E-2</v>
      </c>
      <c r="L119" s="84">
        <v>-8.9684371433337802</v>
      </c>
      <c r="M119" s="84">
        <v>5.8152961246010701E-3</v>
      </c>
      <c r="N119" s="84">
        <v>-25.730302052948499</v>
      </c>
      <c r="O119" s="84">
        <v>8.1234084756378805E-2</v>
      </c>
      <c r="P119" s="84">
        <v>-17.106671642880901</v>
      </c>
      <c r="Q119" s="84">
        <v>-17.106671642880801</v>
      </c>
      <c r="R119" s="84">
        <v>0</v>
      </c>
      <c r="S119" s="84">
        <v>2.11577429226181E-2</v>
      </c>
      <c r="T119" s="84" t="s">
        <v>163</v>
      </c>
      <c r="U119" s="118">
        <v>-0.795431288549731</v>
      </c>
      <c r="V119" s="118">
        <v>-0.199779553802656</v>
      </c>
      <c r="W119" s="114">
        <v>-0.59564938177764604</v>
      </c>
    </row>
    <row r="120" spans="2:23">
      <c r="B120" s="61" t="s">
        <v>123</v>
      </c>
      <c r="C120" s="82" t="s">
        <v>146</v>
      </c>
      <c r="D120" s="61" t="s">
        <v>38</v>
      </c>
      <c r="E120" s="61" t="s">
        <v>205</v>
      </c>
      <c r="F120" s="83">
        <v>18.760000000000002</v>
      </c>
      <c r="G120" s="84">
        <v>58600</v>
      </c>
      <c r="H120" s="84">
        <v>18.760000000000002</v>
      </c>
      <c r="I120" s="84">
        <v>1</v>
      </c>
      <c r="J120" s="84">
        <v>1.2091600799523901</v>
      </c>
      <c r="K120" s="84">
        <v>5.6143414999699997E-6</v>
      </c>
      <c r="L120" s="84">
        <v>-8.5039245874180391</v>
      </c>
      <c r="M120" s="84">
        <v>2.7769625621181302E-4</v>
      </c>
      <c r="N120" s="84">
        <v>9.7130846673704294</v>
      </c>
      <c r="O120" s="84">
        <v>-2.72081914711844E-4</v>
      </c>
      <c r="P120" s="84">
        <v>7.4911477025520803</v>
      </c>
      <c r="Q120" s="84">
        <v>7.4911477025520696</v>
      </c>
      <c r="R120" s="84">
        <v>0</v>
      </c>
      <c r="S120" s="84">
        <v>2.1549040858157299E-4</v>
      </c>
      <c r="T120" s="84" t="s">
        <v>162</v>
      </c>
      <c r="U120" s="118">
        <v>-5.1042567199941803E-3</v>
      </c>
      <c r="V120" s="118">
        <v>-1.28197890212976E-3</v>
      </c>
      <c r="W120" s="114">
        <v>-3.8222627189360898E-3</v>
      </c>
    </row>
    <row r="121" spans="2:23">
      <c r="B121" s="61" t="s">
        <v>123</v>
      </c>
      <c r="C121" s="82" t="s">
        <v>146</v>
      </c>
      <c r="D121" s="61" t="s">
        <v>38</v>
      </c>
      <c r="E121" s="61" t="s">
        <v>206</v>
      </c>
      <c r="F121" s="83">
        <v>18.760000000000002</v>
      </c>
      <c r="G121" s="84">
        <v>58300</v>
      </c>
      <c r="H121" s="84">
        <v>18.760000000000002</v>
      </c>
      <c r="I121" s="84">
        <v>2</v>
      </c>
      <c r="J121" s="84">
        <v>-10.2341490528013</v>
      </c>
      <c r="K121" s="84">
        <v>0</v>
      </c>
      <c r="L121" s="84">
        <v>-10.2341490528013</v>
      </c>
      <c r="M121" s="84">
        <v>0</v>
      </c>
      <c r="N121" s="84">
        <v>-3.8857999999999998E-14</v>
      </c>
      <c r="O121" s="84">
        <v>0</v>
      </c>
      <c r="P121" s="84">
        <v>-3.8530000000000001E-15</v>
      </c>
      <c r="Q121" s="84">
        <v>-3.8539999999999999E-15</v>
      </c>
      <c r="R121" s="84">
        <v>0</v>
      </c>
      <c r="S121" s="84">
        <v>0</v>
      </c>
      <c r="T121" s="84" t="s">
        <v>162</v>
      </c>
      <c r="U121" s="118">
        <v>0</v>
      </c>
      <c r="V121" s="118">
        <v>0</v>
      </c>
      <c r="W121" s="114">
        <v>0</v>
      </c>
    </row>
    <row r="122" spans="2:23">
      <c r="B122" s="61" t="s">
        <v>123</v>
      </c>
      <c r="C122" s="82" t="s">
        <v>146</v>
      </c>
      <c r="D122" s="61" t="s">
        <v>38</v>
      </c>
      <c r="E122" s="61" t="s">
        <v>207</v>
      </c>
      <c r="F122" s="83">
        <v>18.82</v>
      </c>
      <c r="G122" s="84">
        <v>58500</v>
      </c>
      <c r="H122" s="84">
        <v>18.77</v>
      </c>
      <c r="I122" s="84">
        <v>1</v>
      </c>
      <c r="J122" s="84">
        <v>-90.889501048375294</v>
      </c>
      <c r="K122" s="84">
        <v>0.116478709751599</v>
      </c>
      <c r="L122" s="84">
        <v>-32.9965177468249</v>
      </c>
      <c r="M122" s="84">
        <v>1.53516595861731E-2</v>
      </c>
      <c r="N122" s="84">
        <v>-57.892983301550402</v>
      </c>
      <c r="O122" s="84">
        <v>0.101127050165426</v>
      </c>
      <c r="P122" s="84">
        <v>-7.8653484422817597</v>
      </c>
      <c r="Q122" s="84">
        <v>-7.8653484422817597</v>
      </c>
      <c r="R122" s="84">
        <v>0</v>
      </c>
      <c r="S122" s="84">
        <v>8.7227825627090899E-4</v>
      </c>
      <c r="T122" s="84" t="s">
        <v>163</v>
      </c>
      <c r="U122" s="118">
        <v>-0.99396625721838305</v>
      </c>
      <c r="V122" s="118">
        <v>-0.24964335476925301</v>
      </c>
      <c r="W122" s="114">
        <v>-0.74431996219237795</v>
      </c>
    </row>
    <row r="123" spans="2:23">
      <c r="B123" s="61" t="s">
        <v>123</v>
      </c>
      <c r="C123" s="82" t="s">
        <v>146</v>
      </c>
      <c r="D123" s="61" t="s">
        <v>38</v>
      </c>
      <c r="E123" s="61" t="s">
        <v>208</v>
      </c>
      <c r="F123" s="83">
        <v>18.77</v>
      </c>
      <c r="G123" s="84">
        <v>58600</v>
      </c>
      <c r="H123" s="84">
        <v>18.760000000000002</v>
      </c>
      <c r="I123" s="84">
        <v>1</v>
      </c>
      <c r="J123" s="84">
        <v>-1.20912388112865</v>
      </c>
      <c r="K123" s="84">
        <v>6.6783271976944995E-5</v>
      </c>
      <c r="L123" s="84">
        <v>8.5057158456724409</v>
      </c>
      <c r="M123" s="84">
        <v>3.3048201895217299E-3</v>
      </c>
      <c r="N123" s="84">
        <v>-9.71483972680109</v>
      </c>
      <c r="O123" s="84">
        <v>-3.2380369175447799E-3</v>
      </c>
      <c r="P123" s="84">
        <v>-7.4911477025546898</v>
      </c>
      <c r="Q123" s="84">
        <v>-7.4911477025546898</v>
      </c>
      <c r="R123" s="84">
        <v>0</v>
      </c>
      <c r="S123" s="84">
        <v>2.5634379854200902E-3</v>
      </c>
      <c r="T123" s="84" t="s">
        <v>162</v>
      </c>
      <c r="U123" s="118">
        <v>-0.157910160025719</v>
      </c>
      <c r="V123" s="118">
        <v>-3.9660523498343599E-2</v>
      </c>
      <c r="W123" s="114">
        <v>-0.11824916941251</v>
      </c>
    </row>
    <row r="124" spans="2:23">
      <c r="B124" s="61" t="s">
        <v>123</v>
      </c>
      <c r="C124" s="82" t="s">
        <v>124</v>
      </c>
      <c r="D124" s="61" t="s">
        <v>46</v>
      </c>
      <c r="E124" s="61" t="s">
        <v>125</v>
      </c>
      <c r="F124" s="83">
        <v>21.94</v>
      </c>
      <c r="G124" s="84">
        <v>50050</v>
      </c>
      <c r="H124" s="84">
        <v>21.36</v>
      </c>
      <c r="I124" s="84">
        <v>1</v>
      </c>
      <c r="J124" s="84">
        <v>-69.227747891289297</v>
      </c>
      <c r="K124" s="84">
        <v>0.87702403729228395</v>
      </c>
      <c r="L124" s="84">
        <v>11.063826265899401</v>
      </c>
      <c r="M124" s="84">
        <v>2.2400710050487199E-2</v>
      </c>
      <c r="N124" s="84">
        <v>-80.291574157188705</v>
      </c>
      <c r="O124" s="84">
        <v>0.85462332724179702</v>
      </c>
      <c r="P124" s="84">
        <v>-34.806184245729597</v>
      </c>
      <c r="Q124" s="84">
        <v>-34.806184245729597</v>
      </c>
      <c r="R124" s="84">
        <v>0</v>
      </c>
      <c r="S124" s="84">
        <v>0.221699094499825</v>
      </c>
      <c r="T124" s="84" t="s">
        <v>140</v>
      </c>
      <c r="U124" s="118">
        <v>-482.44880457615801</v>
      </c>
      <c r="V124" s="118">
        <v>-104.785889667196</v>
      </c>
      <c r="W124" s="114">
        <v>-377.66235301585402</v>
      </c>
    </row>
    <row r="125" spans="2:23">
      <c r="B125" s="61" t="s">
        <v>123</v>
      </c>
      <c r="C125" s="82" t="s">
        <v>124</v>
      </c>
      <c r="D125" s="61" t="s">
        <v>46</v>
      </c>
      <c r="E125" s="61" t="s">
        <v>141</v>
      </c>
      <c r="F125" s="83">
        <v>21.46</v>
      </c>
      <c r="G125" s="84">
        <v>56050</v>
      </c>
      <c r="H125" s="84">
        <v>21.38</v>
      </c>
      <c r="I125" s="84">
        <v>1</v>
      </c>
      <c r="J125" s="84">
        <v>-43.477041489997703</v>
      </c>
      <c r="K125" s="84">
        <v>6.0488100375135398E-2</v>
      </c>
      <c r="L125" s="84">
        <v>-72.789767425489899</v>
      </c>
      <c r="M125" s="84">
        <v>0.169547207739421</v>
      </c>
      <c r="N125" s="84">
        <v>29.3127259354922</v>
      </c>
      <c r="O125" s="84">
        <v>-0.10905910736428601</v>
      </c>
      <c r="P125" s="84">
        <v>12.9786203764607</v>
      </c>
      <c r="Q125" s="84">
        <v>12.9786203764607</v>
      </c>
      <c r="R125" s="84">
        <v>0</v>
      </c>
      <c r="S125" s="84">
        <v>5.3902267800410002E-3</v>
      </c>
      <c r="T125" s="84" t="s">
        <v>140</v>
      </c>
      <c r="U125" s="118">
        <v>-7.6218365025041604E-2</v>
      </c>
      <c r="V125" s="118">
        <v>-1.6554314390196299E-2</v>
      </c>
      <c r="W125" s="114">
        <v>-5.9663961865687697E-2</v>
      </c>
    </row>
    <row r="126" spans="2:23">
      <c r="B126" s="61" t="s">
        <v>123</v>
      </c>
      <c r="C126" s="82" t="s">
        <v>124</v>
      </c>
      <c r="D126" s="61" t="s">
        <v>46</v>
      </c>
      <c r="E126" s="61" t="s">
        <v>127</v>
      </c>
      <c r="F126" s="83">
        <v>21.36</v>
      </c>
      <c r="G126" s="84">
        <v>51450</v>
      </c>
      <c r="H126" s="84">
        <v>21.46</v>
      </c>
      <c r="I126" s="84">
        <v>10</v>
      </c>
      <c r="J126" s="84">
        <v>9.6605735501694792</v>
      </c>
      <c r="K126" s="84">
        <v>1.6272440154647301E-2</v>
      </c>
      <c r="L126" s="84">
        <v>38.175067313524004</v>
      </c>
      <c r="M126" s="84">
        <v>0.25410106387940501</v>
      </c>
      <c r="N126" s="84">
        <v>-28.514493763354501</v>
      </c>
      <c r="O126" s="84">
        <v>-0.23782862372475699</v>
      </c>
      <c r="P126" s="84">
        <v>-10.0543353551846</v>
      </c>
      <c r="Q126" s="84">
        <v>-10.054335355184501</v>
      </c>
      <c r="R126" s="84">
        <v>0</v>
      </c>
      <c r="S126" s="84">
        <v>1.76259930190019E-2</v>
      </c>
      <c r="T126" s="84" t="s">
        <v>142</v>
      </c>
      <c r="U126" s="118">
        <v>-2.24046145761156</v>
      </c>
      <c r="V126" s="118">
        <v>-0.48661898397103598</v>
      </c>
      <c r="W126" s="114">
        <v>-1.7538398642447901</v>
      </c>
    </row>
    <row r="127" spans="2:23">
      <c r="B127" s="61" t="s">
        <v>123</v>
      </c>
      <c r="C127" s="82" t="s">
        <v>124</v>
      </c>
      <c r="D127" s="61" t="s">
        <v>46</v>
      </c>
      <c r="E127" s="61" t="s">
        <v>143</v>
      </c>
      <c r="F127" s="83">
        <v>21.46</v>
      </c>
      <c r="G127" s="84">
        <v>54000</v>
      </c>
      <c r="H127" s="84">
        <v>21.46</v>
      </c>
      <c r="I127" s="84">
        <v>10</v>
      </c>
      <c r="J127" s="84">
        <v>-1.79423967547392</v>
      </c>
      <c r="K127" s="84">
        <v>1.5401112126406201E-4</v>
      </c>
      <c r="L127" s="84">
        <v>26.5845116502427</v>
      </c>
      <c r="M127" s="84">
        <v>3.3810262663181601E-2</v>
      </c>
      <c r="N127" s="84">
        <v>-28.3787513257166</v>
      </c>
      <c r="O127" s="84">
        <v>-3.3656251541917502E-2</v>
      </c>
      <c r="P127" s="84">
        <v>-10.0543353551839</v>
      </c>
      <c r="Q127" s="84">
        <v>-10.054335355183801</v>
      </c>
      <c r="R127" s="84">
        <v>0</v>
      </c>
      <c r="S127" s="84">
        <v>4.83612930734651E-3</v>
      </c>
      <c r="T127" s="84" t="s">
        <v>142</v>
      </c>
      <c r="U127" s="118">
        <v>-0.722263158089549</v>
      </c>
      <c r="V127" s="118">
        <v>-0.156872577725094</v>
      </c>
      <c r="W127" s="114">
        <v>-0.56538973916703295</v>
      </c>
    </row>
    <row r="128" spans="2:23">
      <c r="B128" s="61" t="s">
        <v>123</v>
      </c>
      <c r="C128" s="82" t="s">
        <v>124</v>
      </c>
      <c r="D128" s="61" t="s">
        <v>46</v>
      </c>
      <c r="E128" s="61" t="s">
        <v>144</v>
      </c>
      <c r="F128" s="83">
        <v>21.46</v>
      </c>
      <c r="G128" s="84">
        <v>56100</v>
      </c>
      <c r="H128" s="84">
        <v>21.44</v>
      </c>
      <c r="I128" s="84">
        <v>10</v>
      </c>
      <c r="J128" s="84">
        <v>-1.42365120058832</v>
      </c>
      <c r="K128" s="84">
        <v>3.7049588504320602E-4</v>
      </c>
      <c r="L128" s="84">
        <v>37.179709678705798</v>
      </c>
      <c r="M128" s="84">
        <v>0.25269007239573299</v>
      </c>
      <c r="N128" s="84">
        <v>-38.603360879294101</v>
      </c>
      <c r="O128" s="84">
        <v>-0.25231957651068998</v>
      </c>
      <c r="P128" s="84">
        <v>-16.2900959963603</v>
      </c>
      <c r="Q128" s="84">
        <v>-16.290095996360201</v>
      </c>
      <c r="R128" s="84">
        <v>0</v>
      </c>
      <c r="S128" s="84">
        <v>4.85091291999118E-2</v>
      </c>
      <c r="T128" s="84" t="s">
        <v>142</v>
      </c>
      <c r="U128" s="118">
        <v>-6.1843221337401602</v>
      </c>
      <c r="V128" s="118">
        <v>-1.3432092496152099</v>
      </c>
      <c r="W128" s="114">
        <v>-4.8411056814374298</v>
      </c>
    </row>
    <row r="129" spans="2:23">
      <c r="B129" s="61" t="s">
        <v>123</v>
      </c>
      <c r="C129" s="82" t="s">
        <v>124</v>
      </c>
      <c r="D129" s="61" t="s">
        <v>46</v>
      </c>
      <c r="E129" s="61" t="s">
        <v>145</v>
      </c>
      <c r="F129" s="83">
        <v>21.38</v>
      </c>
      <c r="G129" s="84">
        <v>56100</v>
      </c>
      <c r="H129" s="84">
        <v>21.44</v>
      </c>
      <c r="I129" s="84">
        <v>10</v>
      </c>
      <c r="J129" s="84">
        <v>18.362905220928099</v>
      </c>
      <c r="K129" s="84">
        <v>2.4176973860554899E-2</v>
      </c>
      <c r="L129" s="84">
        <v>-14.0856745187124</v>
      </c>
      <c r="M129" s="84">
        <v>1.42257264505973E-2</v>
      </c>
      <c r="N129" s="84">
        <v>32.4485797396405</v>
      </c>
      <c r="O129" s="84">
        <v>9.9512474099575799E-3</v>
      </c>
      <c r="P129" s="84">
        <v>15.6924924569404</v>
      </c>
      <c r="Q129" s="84">
        <v>15.6924924569404</v>
      </c>
      <c r="R129" s="84">
        <v>0</v>
      </c>
      <c r="S129" s="84">
        <v>1.7656434708948201E-2</v>
      </c>
      <c r="T129" s="84" t="s">
        <v>142</v>
      </c>
      <c r="U129" s="118">
        <v>-1.7338585773313</v>
      </c>
      <c r="V129" s="118">
        <v>-0.37658692872578198</v>
      </c>
      <c r="W129" s="114">
        <v>-1.3572696292344</v>
      </c>
    </row>
    <row r="130" spans="2:23">
      <c r="B130" s="61" t="s">
        <v>123</v>
      </c>
      <c r="C130" s="82" t="s">
        <v>146</v>
      </c>
      <c r="D130" s="61" t="s">
        <v>46</v>
      </c>
      <c r="E130" s="61" t="s">
        <v>147</v>
      </c>
      <c r="F130" s="83">
        <v>21.96</v>
      </c>
      <c r="G130" s="84">
        <v>50000</v>
      </c>
      <c r="H130" s="84">
        <v>21.35</v>
      </c>
      <c r="I130" s="84">
        <v>1</v>
      </c>
      <c r="J130" s="84">
        <v>-153.07344113078901</v>
      </c>
      <c r="K130" s="84">
        <v>2.2330198895779101</v>
      </c>
      <c r="L130" s="84">
        <v>-10.7963568721683</v>
      </c>
      <c r="M130" s="84">
        <v>1.11082939590789E-2</v>
      </c>
      <c r="N130" s="84">
        <v>-142.27708425862099</v>
      </c>
      <c r="O130" s="84">
        <v>2.2219115956188298</v>
      </c>
      <c r="P130" s="84">
        <v>-69.193815754273899</v>
      </c>
      <c r="Q130" s="84">
        <v>-69.193815754273899</v>
      </c>
      <c r="R130" s="84">
        <v>0</v>
      </c>
      <c r="S130" s="84">
        <v>0.456275828412049</v>
      </c>
      <c r="T130" s="84" t="s">
        <v>148</v>
      </c>
      <c r="U130" s="118">
        <v>-1259.72994283308</v>
      </c>
      <c r="V130" s="118">
        <v>-273.60814566871397</v>
      </c>
      <c r="W130" s="114">
        <v>-986.12032999610699</v>
      </c>
    </row>
    <row r="131" spans="2:23">
      <c r="B131" s="61" t="s">
        <v>123</v>
      </c>
      <c r="C131" s="82" t="s">
        <v>146</v>
      </c>
      <c r="D131" s="61" t="s">
        <v>46</v>
      </c>
      <c r="E131" s="61" t="s">
        <v>149</v>
      </c>
      <c r="F131" s="83">
        <v>21.12</v>
      </c>
      <c r="G131" s="84">
        <v>56050</v>
      </c>
      <c r="H131" s="84">
        <v>21.38</v>
      </c>
      <c r="I131" s="84">
        <v>1</v>
      </c>
      <c r="J131" s="84">
        <v>97.209638293779904</v>
      </c>
      <c r="K131" s="84">
        <v>0.54052362805627097</v>
      </c>
      <c r="L131" s="84">
        <v>60.451762706148301</v>
      </c>
      <c r="M131" s="84">
        <v>0.20903257313684301</v>
      </c>
      <c r="N131" s="84">
        <v>36.757875587631602</v>
      </c>
      <c r="O131" s="84">
        <v>0.33149105491942799</v>
      </c>
      <c r="P131" s="84">
        <v>18.914707980672599</v>
      </c>
      <c r="Q131" s="84">
        <v>18.914707980672599</v>
      </c>
      <c r="R131" s="84">
        <v>0</v>
      </c>
      <c r="S131" s="84">
        <v>2.04642253812637E-2</v>
      </c>
      <c r="T131" s="84" t="s">
        <v>148</v>
      </c>
      <c r="U131" s="118">
        <v>-2.3909319182579298</v>
      </c>
      <c r="V131" s="118">
        <v>-0.51930054715018803</v>
      </c>
      <c r="W131" s="114">
        <v>-1.8716285864637401</v>
      </c>
    </row>
    <row r="132" spans="2:23">
      <c r="B132" s="61" t="s">
        <v>123</v>
      </c>
      <c r="C132" s="82" t="s">
        <v>146</v>
      </c>
      <c r="D132" s="61" t="s">
        <v>46</v>
      </c>
      <c r="E132" s="61" t="s">
        <v>160</v>
      </c>
      <c r="F132" s="83">
        <v>21.2</v>
      </c>
      <c r="G132" s="84">
        <v>58350</v>
      </c>
      <c r="H132" s="84">
        <v>21.32</v>
      </c>
      <c r="I132" s="84">
        <v>1</v>
      </c>
      <c r="J132" s="84">
        <v>38.395589594057199</v>
      </c>
      <c r="K132" s="84">
        <v>0.10496455657959899</v>
      </c>
      <c r="L132" s="84">
        <v>12.4307527319289</v>
      </c>
      <c r="M132" s="84">
        <v>1.1002081279943799E-2</v>
      </c>
      <c r="N132" s="84">
        <v>25.964836862128301</v>
      </c>
      <c r="O132" s="84">
        <v>9.3962475299655498E-2</v>
      </c>
      <c r="P132" s="84">
        <v>17.106671642880201</v>
      </c>
      <c r="Q132" s="84">
        <v>17.106671642880102</v>
      </c>
      <c r="R132" s="84">
        <v>0</v>
      </c>
      <c r="S132" s="84">
        <v>2.08358408864492E-2</v>
      </c>
      <c r="T132" s="84" t="s">
        <v>148</v>
      </c>
      <c r="U132" s="118">
        <v>-1.10590614499004</v>
      </c>
      <c r="V132" s="118">
        <v>-0.24019825148703</v>
      </c>
      <c r="W132" s="114">
        <v>-0.86570660548854605</v>
      </c>
    </row>
    <row r="133" spans="2:23">
      <c r="B133" s="61" t="s">
        <v>123</v>
      </c>
      <c r="C133" s="82" t="s">
        <v>146</v>
      </c>
      <c r="D133" s="61" t="s">
        <v>46</v>
      </c>
      <c r="E133" s="61" t="s">
        <v>161</v>
      </c>
      <c r="F133" s="83">
        <v>21.35</v>
      </c>
      <c r="G133" s="84">
        <v>50050</v>
      </c>
      <c r="H133" s="84">
        <v>21.36</v>
      </c>
      <c r="I133" s="84">
        <v>1</v>
      </c>
      <c r="J133" s="84">
        <v>11.4601772105473</v>
      </c>
      <c r="K133" s="84">
        <v>7.6043348122648603E-3</v>
      </c>
      <c r="L133" s="84">
        <v>98.119470467849197</v>
      </c>
      <c r="M133" s="84">
        <v>0.55742822507519696</v>
      </c>
      <c r="N133" s="84">
        <v>-86.659293257301897</v>
      </c>
      <c r="O133" s="84">
        <v>-0.54982389026293199</v>
      </c>
      <c r="P133" s="84">
        <v>-41.793283857919199</v>
      </c>
      <c r="Q133" s="84">
        <v>-41.793283857919199</v>
      </c>
      <c r="R133" s="84">
        <v>0</v>
      </c>
      <c r="S133" s="84">
        <v>0.10113268952889699</v>
      </c>
      <c r="T133" s="84" t="s">
        <v>162</v>
      </c>
      <c r="U133" s="118">
        <v>-10.874896243992</v>
      </c>
      <c r="V133" s="118">
        <v>-2.3619825920519499</v>
      </c>
      <c r="W133" s="114">
        <v>-8.5129009862869101</v>
      </c>
    </row>
    <row r="134" spans="2:23">
      <c r="B134" s="61" t="s">
        <v>123</v>
      </c>
      <c r="C134" s="82" t="s">
        <v>146</v>
      </c>
      <c r="D134" s="61" t="s">
        <v>46</v>
      </c>
      <c r="E134" s="61" t="s">
        <v>161</v>
      </c>
      <c r="F134" s="83">
        <v>21.35</v>
      </c>
      <c r="G134" s="84">
        <v>51150</v>
      </c>
      <c r="H134" s="84">
        <v>21.06</v>
      </c>
      <c r="I134" s="84">
        <v>1</v>
      </c>
      <c r="J134" s="84">
        <v>-199.804260950675</v>
      </c>
      <c r="K134" s="84">
        <v>1.3972609942915899</v>
      </c>
      <c r="L134" s="84">
        <v>-143.00970165794101</v>
      </c>
      <c r="M134" s="84">
        <v>0.71581211689026603</v>
      </c>
      <c r="N134" s="84">
        <v>-56.794559292733901</v>
      </c>
      <c r="O134" s="84">
        <v>0.68144887740132398</v>
      </c>
      <c r="P134" s="84">
        <v>-27.400531896357499</v>
      </c>
      <c r="Q134" s="84">
        <v>-27.4005318963574</v>
      </c>
      <c r="R134" s="84">
        <v>0</v>
      </c>
      <c r="S134" s="84">
        <v>2.6277620187115699E-2</v>
      </c>
      <c r="T134" s="84" t="s">
        <v>163</v>
      </c>
      <c r="U134" s="118">
        <v>-2.0202987495979099</v>
      </c>
      <c r="V134" s="118">
        <v>-0.43880055222879799</v>
      </c>
      <c r="W134" s="114">
        <v>-1.58149584439004</v>
      </c>
    </row>
    <row r="135" spans="2:23">
      <c r="B135" s="61" t="s">
        <v>123</v>
      </c>
      <c r="C135" s="82" t="s">
        <v>146</v>
      </c>
      <c r="D135" s="61" t="s">
        <v>46</v>
      </c>
      <c r="E135" s="61" t="s">
        <v>161</v>
      </c>
      <c r="F135" s="83">
        <v>21.35</v>
      </c>
      <c r="G135" s="84">
        <v>51200</v>
      </c>
      <c r="H135" s="84">
        <v>21.35</v>
      </c>
      <c r="I135" s="84">
        <v>1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84" t="s">
        <v>162</v>
      </c>
      <c r="U135" s="118">
        <v>0</v>
      </c>
      <c r="V135" s="118">
        <v>0</v>
      </c>
      <c r="W135" s="114">
        <v>0</v>
      </c>
    </row>
    <row r="136" spans="2:23">
      <c r="B136" s="61" t="s">
        <v>123</v>
      </c>
      <c r="C136" s="82" t="s">
        <v>146</v>
      </c>
      <c r="D136" s="61" t="s">
        <v>46</v>
      </c>
      <c r="E136" s="61" t="s">
        <v>127</v>
      </c>
      <c r="F136" s="83">
        <v>21.36</v>
      </c>
      <c r="G136" s="84">
        <v>50054</v>
      </c>
      <c r="H136" s="84">
        <v>21.36</v>
      </c>
      <c r="I136" s="84">
        <v>1</v>
      </c>
      <c r="J136" s="84">
        <v>41.773199997599299</v>
      </c>
      <c r="K136" s="84">
        <v>0</v>
      </c>
      <c r="L136" s="84">
        <v>41.773199994037597</v>
      </c>
      <c r="M136" s="84">
        <v>0</v>
      </c>
      <c r="N136" s="84">
        <v>3.561761996E-9</v>
      </c>
      <c r="O136" s="84">
        <v>0</v>
      </c>
      <c r="P136" s="84">
        <v>-2.6095000000000001E-14</v>
      </c>
      <c r="Q136" s="84">
        <v>-2.6097000000000001E-14</v>
      </c>
      <c r="R136" s="84">
        <v>0</v>
      </c>
      <c r="S136" s="84">
        <v>0</v>
      </c>
      <c r="T136" s="84" t="s">
        <v>162</v>
      </c>
      <c r="U136" s="118">
        <v>0</v>
      </c>
      <c r="V136" s="118">
        <v>0</v>
      </c>
      <c r="W136" s="114">
        <v>0</v>
      </c>
    </row>
    <row r="137" spans="2:23">
      <c r="B137" s="61" t="s">
        <v>123</v>
      </c>
      <c r="C137" s="82" t="s">
        <v>146</v>
      </c>
      <c r="D137" s="61" t="s">
        <v>46</v>
      </c>
      <c r="E137" s="61" t="s">
        <v>127</v>
      </c>
      <c r="F137" s="83">
        <v>21.36</v>
      </c>
      <c r="G137" s="84">
        <v>50100</v>
      </c>
      <c r="H137" s="84">
        <v>21.3</v>
      </c>
      <c r="I137" s="84">
        <v>1</v>
      </c>
      <c r="J137" s="84">
        <v>-168.767098978126</v>
      </c>
      <c r="K137" s="84">
        <v>0.22700419956901499</v>
      </c>
      <c r="L137" s="84">
        <v>-81.914245430503996</v>
      </c>
      <c r="M137" s="84">
        <v>5.3478250527457298E-2</v>
      </c>
      <c r="N137" s="84">
        <v>-86.852853547621706</v>
      </c>
      <c r="O137" s="84">
        <v>0.17352594904155799</v>
      </c>
      <c r="P137" s="84">
        <v>-48.783026670055897</v>
      </c>
      <c r="Q137" s="84">
        <v>-48.783026670055797</v>
      </c>
      <c r="R137" s="84">
        <v>0</v>
      </c>
      <c r="S137" s="84">
        <v>1.8966876017998301E-2</v>
      </c>
      <c r="T137" s="84" t="s">
        <v>163</v>
      </c>
      <c r="U137" s="118">
        <v>-1.5098627198007599</v>
      </c>
      <c r="V137" s="118">
        <v>-0.32793595272486697</v>
      </c>
      <c r="W137" s="114">
        <v>-1.18192500858577</v>
      </c>
    </row>
    <row r="138" spans="2:23">
      <c r="B138" s="61" t="s">
        <v>123</v>
      </c>
      <c r="C138" s="82" t="s">
        <v>146</v>
      </c>
      <c r="D138" s="61" t="s">
        <v>46</v>
      </c>
      <c r="E138" s="61" t="s">
        <v>127</v>
      </c>
      <c r="F138" s="83">
        <v>21.36</v>
      </c>
      <c r="G138" s="84">
        <v>50900</v>
      </c>
      <c r="H138" s="84">
        <v>21.51</v>
      </c>
      <c r="I138" s="84">
        <v>1</v>
      </c>
      <c r="J138" s="84">
        <v>47.180734976915403</v>
      </c>
      <c r="K138" s="84">
        <v>0.15693453358381601</v>
      </c>
      <c r="L138" s="84">
        <v>98.6201316862754</v>
      </c>
      <c r="M138" s="84">
        <v>0.68567809135419</v>
      </c>
      <c r="N138" s="84">
        <v>-51.439396709359997</v>
      </c>
      <c r="O138" s="84">
        <v>-0.52874355777037396</v>
      </c>
      <c r="P138" s="84">
        <v>-17.762106078411701</v>
      </c>
      <c r="Q138" s="84">
        <v>-17.762106078411598</v>
      </c>
      <c r="R138" s="84">
        <v>0</v>
      </c>
      <c r="S138" s="84">
        <v>2.22422150700229E-2</v>
      </c>
      <c r="T138" s="84" t="s">
        <v>163</v>
      </c>
      <c r="U138" s="118">
        <v>-3.6177086544038599</v>
      </c>
      <c r="V138" s="118">
        <v>-0.78575139229841895</v>
      </c>
      <c r="W138" s="114">
        <v>-2.83195304867276</v>
      </c>
    </row>
    <row r="139" spans="2:23">
      <c r="B139" s="61" t="s">
        <v>123</v>
      </c>
      <c r="C139" s="82" t="s">
        <v>146</v>
      </c>
      <c r="D139" s="61" t="s">
        <v>46</v>
      </c>
      <c r="E139" s="61" t="s">
        <v>164</v>
      </c>
      <c r="F139" s="83">
        <v>21.36</v>
      </c>
      <c r="G139" s="84">
        <v>50454</v>
      </c>
      <c r="H139" s="84">
        <v>21.36</v>
      </c>
      <c r="I139" s="84">
        <v>1</v>
      </c>
      <c r="J139" s="84">
        <v>-2.6513399999999999E-13</v>
      </c>
      <c r="K139" s="84">
        <v>0</v>
      </c>
      <c r="L139" s="84">
        <v>1.9575999999999999E-13</v>
      </c>
      <c r="M139" s="84">
        <v>0</v>
      </c>
      <c r="N139" s="84">
        <v>-4.6089399999999995E-13</v>
      </c>
      <c r="O139" s="84">
        <v>0</v>
      </c>
      <c r="P139" s="84">
        <v>-1.6568999999999999E-14</v>
      </c>
      <c r="Q139" s="84">
        <v>-1.6567999999999999E-14</v>
      </c>
      <c r="R139" s="84">
        <v>0</v>
      </c>
      <c r="S139" s="84">
        <v>0</v>
      </c>
      <c r="T139" s="84" t="s">
        <v>162</v>
      </c>
      <c r="U139" s="118">
        <v>0</v>
      </c>
      <c r="V139" s="118">
        <v>0</v>
      </c>
      <c r="W139" s="114">
        <v>0</v>
      </c>
    </row>
    <row r="140" spans="2:23">
      <c r="B140" s="61" t="s">
        <v>123</v>
      </c>
      <c r="C140" s="82" t="s">
        <v>146</v>
      </c>
      <c r="D140" s="61" t="s">
        <v>46</v>
      </c>
      <c r="E140" s="61" t="s">
        <v>164</v>
      </c>
      <c r="F140" s="83">
        <v>21.36</v>
      </c>
      <c r="G140" s="84">
        <v>50604</v>
      </c>
      <c r="H140" s="84">
        <v>21.36</v>
      </c>
      <c r="I140" s="84">
        <v>1</v>
      </c>
      <c r="J140" s="84">
        <v>-1.3256699999999999E-13</v>
      </c>
      <c r="K140" s="84">
        <v>0</v>
      </c>
      <c r="L140" s="84">
        <v>9.7879999999999995E-14</v>
      </c>
      <c r="M140" s="84">
        <v>0</v>
      </c>
      <c r="N140" s="84">
        <v>-2.3044699999999998E-13</v>
      </c>
      <c r="O140" s="84">
        <v>0</v>
      </c>
      <c r="P140" s="84">
        <v>-8.2839999999999997E-15</v>
      </c>
      <c r="Q140" s="84">
        <v>-8.2849999999999995E-15</v>
      </c>
      <c r="R140" s="84">
        <v>0</v>
      </c>
      <c r="S140" s="84">
        <v>0</v>
      </c>
      <c r="T140" s="84" t="s">
        <v>162</v>
      </c>
      <c r="U140" s="118">
        <v>0</v>
      </c>
      <c r="V140" s="118">
        <v>0</v>
      </c>
      <c r="W140" s="114">
        <v>0</v>
      </c>
    </row>
    <row r="141" spans="2:23">
      <c r="B141" s="61" t="s">
        <v>123</v>
      </c>
      <c r="C141" s="82" t="s">
        <v>146</v>
      </c>
      <c r="D141" s="61" t="s">
        <v>46</v>
      </c>
      <c r="E141" s="61" t="s">
        <v>39</v>
      </c>
      <c r="F141" s="83">
        <v>21.3</v>
      </c>
      <c r="G141" s="84">
        <v>50103</v>
      </c>
      <c r="H141" s="84">
        <v>21.3</v>
      </c>
      <c r="I141" s="84">
        <v>1</v>
      </c>
      <c r="J141" s="84">
        <v>-5.3199294387679696</v>
      </c>
      <c r="K141" s="84">
        <v>1.4150824616735E-4</v>
      </c>
      <c r="L141" s="84">
        <v>-5.3199297250518702</v>
      </c>
      <c r="M141" s="84">
        <v>1.4150826139745299E-4</v>
      </c>
      <c r="N141" s="84">
        <v>2.8628390630300002E-7</v>
      </c>
      <c r="O141" s="84">
        <v>-1.5230101999999999E-11</v>
      </c>
      <c r="P141" s="84">
        <v>0</v>
      </c>
      <c r="Q141" s="84">
        <v>0</v>
      </c>
      <c r="R141" s="84">
        <v>0</v>
      </c>
      <c r="S141" s="84">
        <v>0</v>
      </c>
      <c r="T141" s="84" t="s">
        <v>162</v>
      </c>
      <c r="U141" s="118">
        <v>-3.2440117699999999E-10</v>
      </c>
      <c r="V141" s="118">
        <v>0</v>
      </c>
      <c r="W141" s="114">
        <v>-3.2440069435000001E-10</v>
      </c>
    </row>
    <row r="142" spans="2:23">
      <c r="B142" s="61" t="s">
        <v>123</v>
      </c>
      <c r="C142" s="82" t="s">
        <v>146</v>
      </c>
      <c r="D142" s="61" t="s">
        <v>46</v>
      </c>
      <c r="E142" s="61" t="s">
        <v>39</v>
      </c>
      <c r="F142" s="83">
        <v>21.3</v>
      </c>
      <c r="G142" s="84">
        <v>50200</v>
      </c>
      <c r="H142" s="84">
        <v>21.23</v>
      </c>
      <c r="I142" s="84">
        <v>1</v>
      </c>
      <c r="J142" s="84">
        <v>-93.858858591684793</v>
      </c>
      <c r="K142" s="84">
        <v>0.14623745657982201</v>
      </c>
      <c r="L142" s="84">
        <v>-31.854543661097399</v>
      </c>
      <c r="M142" s="84">
        <v>1.68442184008223E-2</v>
      </c>
      <c r="N142" s="84">
        <v>-62.004314930587299</v>
      </c>
      <c r="O142" s="84">
        <v>0.129393238179</v>
      </c>
      <c r="P142" s="84">
        <v>-23.783026670054099</v>
      </c>
      <c r="Q142" s="84">
        <v>-23.783026670053999</v>
      </c>
      <c r="R142" s="84">
        <v>0</v>
      </c>
      <c r="S142" s="84">
        <v>9.3894971359691701E-3</v>
      </c>
      <c r="T142" s="84" t="s">
        <v>163</v>
      </c>
      <c r="U142" s="118">
        <v>-1.5887548352646901</v>
      </c>
      <c r="V142" s="118">
        <v>-0.34507099467792501</v>
      </c>
      <c r="W142" s="114">
        <v>-1.2436819902134499</v>
      </c>
    </row>
    <row r="143" spans="2:23">
      <c r="B143" s="61" t="s">
        <v>123</v>
      </c>
      <c r="C143" s="82" t="s">
        <v>146</v>
      </c>
      <c r="D143" s="61" t="s">
        <v>46</v>
      </c>
      <c r="E143" s="61" t="s">
        <v>165</v>
      </c>
      <c r="F143" s="83">
        <v>21.23</v>
      </c>
      <c r="G143" s="84">
        <v>50800</v>
      </c>
      <c r="H143" s="84">
        <v>21.38</v>
      </c>
      <c r="I143" s="84">
        <v>1</v>
      </c>
      <c r="J143" s="84">
        <v>53.7880134140919</v>
      </c>
      <c r="K143" s="84">
        <v>0.14685631364587301</v>
      </c>
      <c r="L143" s="84">
        <v>97.494342054382699</v>
      </c>
      <c r="M143" s="84">
        <v>0.48248124814763799</v>
      </c>
      <c r="N143" s="84">
        <v>-43.706328640290799</v>
      </c>
      <c r="O143" s="84">
        <v>-0.335624934501765</v>
      </c>
      <c r="P143" s="84">
        <v>-11.040970086838</v>
      </c>
      <c r="Q143" s="84">
        <v>-11.040970086838</v>
      </c>
      <c r="R143" s="84">
        <v>0</v>
      </c>
      <c r="S143" s="84">
        <v>6.18779731847103E-3</v>
      </c>
      <c r="T143" s="84" t="s">
        <v>163</v>
      </c>
      <c r="U143" s="118">
        <v>-0.594539933516542</v>
      </c>
      <c r="V143" s="118">
        <v>-0.12913162036112399</v>
      </c>
      <c r="W143" s="114">
        <v>-0.46540762071326103</v>
      </c>
    </row>
    <row r="144" spans="2:23">
      <c r="B144" s="61" t="s">
        <v>123</v>
      </c>
      <c r="C144" s="82" t="s">
        <v>146</v>
      </c>
      <c r="D144" s="61" t="s">
        <v>46</v>
      </c>
      <c r="E144" s="61" t="s">
        <v>69</v>
      </c>
      <c r="F144" s="83">
        <v>21.23</v>
      </c>
      <c r="G144" s="84">
        <v>50150</v>
      </c>
      <c r="H144" s="84">
        <v>21.23</v>
      </c>
      <c r="I144" s="84">
        <v>1</v>
      </c>
      <c r="J144" s="84">
        <v>-17.085799078484801</v>
      </c>
      <c r="K144" s="84">
        <v>1.5238460473848399E-3</v>
      </c>
      <c r="L144" s="84">
        <v>26.789449418726999</v>
      </c>
      <c r="M144" s="84">
        <v>3.7462614128275199E-3</v>
      </c>
      <c r="N144" s="84">
        <v>-43.8752484972118</v>
      </c>
      <c r="O144" s="84">
        <v>-2.2224153654426802E-3</v>
      </c>
      <c r="P144" s="84">
        <v>-11.0409700868372</v>
      </c>
      <c r="Q144" s="84">
        <v>-11.040970086837101</v>
      </c>
      <c r="R144" s="84">
        <v>0</v>
      </c>
      <c r="S144" s="84">
        <v>6.3633376679302002E-4</v>
      </c>
      <c r="T144" s="84" t="s">
        <v>163</v>
      </c>
      <c r="U144" s="118">
        <v>-4.7181878208348099E-2</v>
      </c>
      <c r="V144" s="118">
        <v>-1.0247709264352801E-2</v>
      </c>
      <c r="W144" s="114">
        <v>-3.6934113992730097E-2</v>
      </c>
    </row>
    <row r="145" spans="2:23">
      <c r="B145" s="61" t="s">
        <v>123</v>
      </c>
      <c r="C145" s="82" t="s">
        <v>146</v>
      </c>
      <c r="D145" s="61" t="s">
        <v>46</v>
      </c>
      <c r="E145" s="61" t="s">
        <v>69</v>
      </c>
      <c r="F145" s="83">
        <v>21.23</v>
      </c>
      <c r="G145" s="84">
        <v>50250</v>
      </c>
      <c r="H145" s="84">
        <v>20.94</v>
      </c>
      <c r="I145" s="84">
        <v>1</v>
      </c>
      <c r="J145" s="84">
        <v>-128.08662528945899</v>
      </c>
      <c r="K145" s="84">
        <v>0.80997328324794704</v>
      </c>
      <c r="L145" s="84">
        <v>-185.017534789286</v>
      </c>
      <c r="M145" s="84">
        <v>1.69000857142215</v>
      </c>
      <c r="N145" s="84">
        <v>56.930909499827202</v>
      </c>
      <c r="O145" s="84">
        <v>-0.88003528817420196</v>
      </c>
      <c r="P145" s="84">
        <v>27.400531896360601</v>
      </c>
      <c r="Q145" s="84">
        <v>27.400531896360601</v>
      </c>
      <c r="R145" s="84">
        <v>0</v>
      </c>
      <c r="S145" s="84">
        <v>3.7066460246805599E-2</v>
      </c>
      <c r="T145" s="84" t="s">
        <v>163</v>
      </c>
      <c r="U145" s="118">
        <v>-2.0455802962031999</v>
      </c>
      <c r="V145" s="118">
        <v>-0.44429159983440802</v>
      </c>
      <c r="W145" s="114">
        <v>-1.6012863139450799</v>
      </c>
    </row>
    <row r="146" spans="2:23">
      <c r="B146" s="61" t="s">
        <v>123</v>
      </c>
      <c r="C146" s="82" t="s">
        <v>146</v>
      </c>
      <c r="D146" s="61" t="s">
        <v>46</v>
      </c>
      <c r="E146" s="61" t="s">
        <v>69</v>
      </c>
      <c r="F146" s="83">
        <v>21.23</v>
      </c>
      <c r="G146" s="84">
        <v>50900</v>
      </c>
      <c r="H146" s="84">
        <v>21.51</v>
      </c>
      <c r="I146" s="84">
        <v>1</v>
      </c>
      <c r="J146" s="84">
        <v>76.692878219691494</v>
      </c>
      <c r="K146" s="84">
        <v>0.56171166789875104</v>
      </c>
      <c r="L146" s="84">
        <v>94.430245133111498</v>
      </c>
      <c r="M146" s="84">
        <v>0.85158029920840395</v>
      </c>
      <c r="N146" s="84">
        <v>-17.737366913420001</v>
      </c>
      <c r="O146" s="84">
        <v>-0.28986863130965301</v>
      </c>
      <c r="P146" s="84">
        <v>-3.1508396276305302</v>
      </c>
      <c r="Q146" s="84">
        <v>-3.1508396276305302</v>
      </c>
      <c r="R146" s="84">
        <v>0</v>
      </c>
      <c r="S146" s="84">
        <v>9.4810397928898101E-4</v>
      </c>
      <c r="T146" s="84" t="s">
        <v>162</v>
      </c>
      <c r="U146" s="118">
        <v>-1.2280299153296701</v>
      </c>
      <c r="V146" s="118">
        <v>-0.266723030496055</v>
      </c>
      <c r="W146" s="114">
        <v>-0.96130545458539896</v>
      </c>
    </row>
    <row r="147" spans="2:23">
      <c r="B147" s="61" t="s">
        <v>123</v>
      </c>
      <c r="C147" s="82" t="s">
        <v>146</v>
      </c>
      <c r="D147" s="61" t="s">
        <v>46</v>
      </c>
      <c r="E147" s="61" t="s">
        <v>69</v>
      </c>
      <c r="F147" s="83">
        <v>21.23</v>
      </c>
      <c r="G147" s="84">
        <v>53050</v>
      </c>
      <c r="H147" s="84">
        <v>21.69</v>
      </c>
      <c r="I147" s="84">
        <v>1</v>
      </c>
      <c r="J147" s="84">
        <v>61.404595930361303</v>
      </c>
      <c r="K147" s="84">
        <v>0.756744247355149</v>
      </c>
      <c r="L147" s="84">
        <v>87.810447006176304</v>
      </c>
      <c r="M147" s="84">
        <v>1.5475323929072999</v>
      </c>
      <c r="N147" s="84">
        <v>-26.405851075814901</v>
      </c>
      <c r="O147" s="84">
        <v>-0.79078814555214605</v>
      </c>
      <c r="P147" s="84">
        <v>-6.99174885194748</v>
      </c>
      <c r="Q147" s="84">
        <v>-6.99174885194748</v>
      </c>
      <c r="R147" s="84">
        <v>0</v>
      </c>
      <c r="S147" s="84">
        <v>9.8111295881478794E-3</v>
      </c>
      <c r="T147" s="84" t="s">
        <v>162</v>
      </c>
      <c r="U147" s="118">
        <v>-4.8236221086741597</v>
      </c>
      <c r="V147" s="118">
        <v>-1.04767081870961</v>
      </c>
      <c r="W147" s="114">
        <v>-3.7759456720419902</v>
      </c>
    </row>
    <row r="148" spans="2:23">
      <c r="B148" s="61" t="s">
        <v>123</v>
      </c>
      <c r="C148" s="82" t="s">
        <v>146</v>
      </c>
      <c r="D148" s="61" t="s">
        <v>46</v>
      </c>
      <c r="E148" s="61" t="s">
        <v>166</v>
      </c>
      <c r="F148" s="83">
        <v>20.94</v>
      </c>
      <c r="G148" s="84">
        <v>50253</v>
      </c>
      <c r="H148" s="84">
        <v>20.94</v>
      </c>
      <c r="I148" s="84">
        <v>1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0</v>
      </c>
      <c r="R148" s="84">
        <v>0</v>
      </c>
      <c r="S148" s="84">
        <v>0</v>
      </c>
      <c r="T148" s="84" t="s">
        <v>162</v>
      </c>
      <c r="U148" s="118">
        <v>0</v>
      </c>
      <c r="V148" s="118">
        <v>0</v>
      </c>
      <c r="W148" s="114">
        <v>0</v>
      </c>
    </row>
    <row r="149" spans="2:23">
      <c r="B149" s="61" t="s">
        <v>123</v>
      </c>
      <c r="C149" s="82" t="s">
        <v>146</v>
      </c>
      <c r="D149" s="61" t="s">
        <v>46</v>
      </c>
      <c r="E149" s="61" t="s">
        <v>166</v>
      </c>
      <c r="F149" s="83">
        <v>20.94</v>
      </c>
      <c r="G149" s="84">
        <v>50300</v>
      </c>
      <c r="H149" s="84">
        <v>20.95</v>
      </c>
      <c r="I149" s="84">
        <v>1</v>
      </c>
      <c r="J149" s="84">
        <v>25.932620109691101</v>
      </c>
      <c r="K149" s="84">
        <v>9.34776092197445E-3</v>
      </c>
      <c r="L149" s="84">
        <v>-31.440494473008599</v>
      </c>
      <c r="M149" s="84">
        <v>1.37402152286313E-2</v>
      </c>
      <c r="N149" s="84">
        <v>57.373114582699799</v>
      </c>
      <c r="O149" s="84">
        <v>-4.3924543066568202E-3</v>
      </c>
      <c r="P149" s="84">
        <v>27.400531896364399</v>
      </c>
      <c r="Q149" s="84">
        <v>27.400531896364399</v>
      </c>
      <c r="R149" s="84">
        <v>0</v>
      </c>
      <c r="S149" s="84">
        <v>1.04359691600312E-2</v>
      </c>
      <c r="T149" s="84" t="s">
        <v>163</v>
      </c>
      <c r="U149" s="118">
        <v>-0.66573110127980994</v>
      </c>
      <c r="V149" s="118">
        <v>-0.14459404824935199</v>
      </c>
      <c r="W149" s="114">
        <v>-0.52113627767416304</v>
      </c>
    </row>
    <row r="150" spans="2:23">
      <c r="B150" s="61" t="s">
        <v>123</v>
      </c>
      <c r="C150" s="82" t="s">
        <v>146</v>
      </c>
      <c r="D150" s="61" t="s">
        <v>46</v>
      </c>
      <c r="E150" s="61" t="s">
        <v>167</v>
      </c>
      <c r="F150" s="83">
        <v>20.95</v>
      </c>
      <c r="G150" s="84">
        <v>51150</v>
      </c>
      <c r="H150" s="84">
        <v>21.06</v>
      </c>
      <c r="I150" s="84">
        <v>1</v>
      </c>
      <c r="J150" s="84">
        <v>101.91541842881701</v>
      </c>
      <c r="K150" s="84">
        <v>0.29706112188669598</v>
      </c>
      <c r="L150" s="84">
        <v>44.6601205500749</v>
      </c>
      <c r="M150" s="84">
        <v>5.7043454111850501E-2</v>
      </c>
      <c r="N150" s="84">
        <v>57.255297878741999</v>
      </c>
      <c r="O150" s="84">
        <v>0.24001766777484501</v>
      </c>
      <c r="P150" s="84">
        <v>27.400531896360299</v>
      </c>
      <c r="Q150" s="84">
        <v>27.400531896360299</v>
      </c>
      <c r="R150" s="84">
        <v>0</v>
      </c>
      <c r="S150" s="84">
        <v>2.1472569638618998E-2</v>
      </c>
      <c r="T150" s="84" t="s">
        <v>163</v>
      </c>
      <c r="U150" s="118">
        <v>-1.2565116550509601</v>
      </c>
      <c r="V150" s="118">
        <v>-0.27290914684178003</v>
      </c>
      <c r="W150" s="114">
        <v>-0.98360104478916299</v>
      </c>
    </row>
    <row r="151" spans="2:23">
      <c r="B151" s="61" t="s">
        <v>123</v>
      </c>
      <c r="C151" s="82" t="s">
        <v>146</v>
      </c>
      <c r="D151" s="61" t="s">
        <v>46</v>
      </c>
      <c r="E151" s="61" t="s">
        <v>168</v>
      </c>
      <c r="F151" s="83">
        <v>21.53</v>
      </c>
      <c r="G151" s="84">
        <v>50354</v>
      </c>
      <c r="H151" s="84">
        <v>21.53</v>
      </c>
      <c r="I151" s="84">
        <v>1</v>
      </c>
      <c r="J151" s="84">
        <v>-5.4447000000000001E-14</v>
      </c>
      <c r="K151" s="84">
        <v>0</v>
      </c>
      <c r="L151" s="84">
        <v>4.7036999999999998E-14</v>
      </c>
      <c r="M151" s="84">
        <v>0</v>
      </c>
      <c r="N151" s="84">
        <v>-1.01484E-13</v>
      </c>
      <c r="O151" s="84">
        <v>0</v>
      </c>
      <c r="P151" s="84">
        <v>-6.0739999999999997E-15</v>
      </c>
      <c r="Q151" s="84">
        <v>-6.0739999999999997E-15</v>
      </c>
      <c r="R151" s="84">
        <v>0</v>
      </c>
      <c r="S151" s="84">
        <v>0</v>
      </c>
      <c r="T151" s="84" t="s">
        <v>162</v>
      </c>
      <c r="U151" s="118">
        <v>0</v>
      </c>
      <c r="V151" s="118">
        <v>0</v>
      </c>
      <c r="W151" s="114">
        <v>0</v>
      </c>
    </row>
    <row r="152" spans="2:23">
      <c r="B152" s="61" t="s">
        <v>123</v>
      </c>
      <c r="C152" s="82" t="s">
        <v>146</v>
      </c>
      <c r="D152" s="61" t="s">
        <v>46</v>
      </c>
      <c r="E152" s="61" t="s">
        <v>168</v>
      </c>
      <c r="F152" s="83">
        <v>21.53</v>
      </c>
      <c r="G152" s="84">
        <v>50900</v>
      </c>
      <c r="H152" s="84">
        <v>21.51</v>
      </c>
      <c r="I152" s="84">
        <v>1</v>
      </c>
      <c r="J152" s="84">
        <v>-79.199142144408597</v>
      </c>
      <c r="K152" s="84">
        <v>4.9552782519640903E-2</v>
      </c>
      <c r="L152" s="84">
        <v>-120.968236250269</v>
      </c>
      <c r="M152" s="84">
        <v>0.115603182033857</v>
      </c>
      <c r="N152" s="84">
        <v>41.769094105860198</v>
      </c>
      <c r="O152" s="84">
        <v>-6.6050399514215805E-2</v>
      </c>
      <c r="P152" s="84">
        <v>12.750400194113199</v>
      </c>
      <c r="Q152" s="84">
        <v>12.7504001941131</v>
      </c>
      <c r="R152" s="84">
        <v>0</v>
      </c>
      <c r="S152" s="84">
        <v>1.2843243703693199E-3</v>
      </c>
      <c r="T152" s="84" t="s">
        <v>163</v>
      </c>
      <c r="U152" s="118">
        <v>-0.58602271542873796</v>
      </c>
      <c r="V152" s="118">
        <v>-0.127281715736312</v>
      </c>
      <c r="W152" s="114">
        <v>-0.45874031717000702</v>
      </c>
    </row>
    <row r="153" spans="2:23">
      <c r="B153" s="61" t="s">
        <v>123</v>
      </c>
      <c r="C153" s="82" t="s">
        <v>146</v>
      </c>
      <c r="D153" s="61" t="s">
        <v>46</v>
      </c>
      <c r="E153" s="61" t="s">
        <v>168</v>
      </c>
      <c r="F153" s="83">
        <v>21.53</v>
      </c>
      <c r="G153" s="84">
        <v>53200</v>
      </c>
      <c r="H153" s="84">
        <v>21.62</v>
      </c>
      <c r="I153" s="84">
        <v>1</v>
      </c>
      <c r="J153" s="84">
        <v>40.945577304879102</v>
      </c>
      <c r="K153" s="84">
        <v>8.0976896530080597E-2</v>
      </c>
      <c r="L153" s="84">
        <v>82.557534381664297</v>
      </c>
      <c r="M153" s="84">
        <v>0.32920055513757901</v>
      </c>
      <c r="N153" s="84">
        <v>-41.611957076785302</v>
      </c>
      <c r="O153" s="84">
        <v>-0.24822365860749801</v>
      </c>
      <c r="P153" s="84">
        <v>-12.750400194110901</v>
      </c>
      <c r="Q153" s="84">
        <v>-12.750400194110799</v>
      </c>
      <c r="R153" s="84">
        <v>0</v>
      </c>
      <c r="S153" s="84">
        <v>7.8522616568121404E-3</v>
      </c>
      <c r="T153" s="84" t="s">
        <v>163</v>
      </c>
      <c r="U153" s="118">
        <v>-1.6103492975461</v>
      </c>
      <c r="V153" s="118">
        <v>-0.34976122278208699</v>
      </c>
      <c r="W153" s="114">
        <v>-1.26058619924031</v>
      </c>
    </row>
    <row r="154" spans="2:23">
      <c r="B154" s="61" t="s">
        <v>123</v>
      </c>
      <c r="C154" s="82" t="s">
        <v>146</v>
      </c>
      <c r="D154" s="61" t="s">
        <v>46</v>
      </c>
      <c r="E154" s="61" t="s">
        <v>169</v>
      </c>
      <c r="F154" s="83">
        <v>21.53</v>
      </c>
      <c r="G154" s="84">
        <v>50404</v>
      </c>
      <c r="H154" s="84">
        <v>21.53</v>
      </c>
      <c r="I154" s="84">
        <v>1</v>
      </c>
      <c r="J154" s="84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  <c r="S154" s="84">
        <v>0</v>
      </c>
      <c r="T154" s="84" t="s">
        <v>162</v>
      </c>
      <c r="U154" s="118">
        <v>0</v>
      </c>
      <c r="V154" s="118">
        <v>0</v>
      </c>
      <c r="W154" s="114">
        <v>0</v>
      </c>
    </row>
    <row r="155" spans="2:23">
      <c r="B155" s="61" t="s">
        <v>123</v>
      </c>
      <c r="C155" s="82" t="s">
        <v>146</v>
      </c>
      <c r="D155" s="61" t="s">
        <v>46</v>
      </c>
      <c r="E155" s="61" t="s">
        <v>170</v>
      </c>
      <c r="F155" s="83">
        <v>21.36</v>
      </c>
      <c r="G155" s="84">
        <v>50499</v>
      </c>
      <c r="H155" s="84">
        <v>21.36</v>
      </c>
      <c r="I155" s="84">
        <v>1</v>
      </c>
      <c r="J155" s="84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84" t="s">
        <v>162</v>
      </c>
      <c r="U155" s="118">
        <v>0</v>
      </c>
      <c r="V155" s="118">
        <v>0</v>
      </c>
      <c r="W155" s="114">
        <v>0</v>
      </c>
    </row>
    <row r="156" spans="2:23">
      <c r="B156" s="61" t="s">
        <v>123</v>
      </c>
      <c r="C156" s="82" t="s">
        <v>146</v>
      </c>
      <c r="D156" s="61" t="s">
        <v>46</v>
      </c>
      <c r="E156" s="61" t="s">
        <v>170</v>
      </c>
      <c r="F156" s="83">
        <v>21.36</v>
      </c>
      <c r="G156" s="84">
        <v>50554</v>
      </c>
      <c r="H156" s="84">
        <v>21.36</v>
      </c>
      <c r="I156" s="84">
        <v>1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 t="s">
        <v>162</v>
      </c>
      <c r="U156" s="118">
        <v>0</v>
      </c>
      <c r="V156" s="118">
        <v>0</v>
      </c>
      <c r="W156" s="114">
        <v>0</v>
      </c>
    </row>
    <row r="157" spans="2:23">
      <c r="B157" s="61" t="s">
        <v>123</v>
      </c>
      <c r="C157" s="82" t="s">
        <v>146</v>
      </c>
      <c r="D157" s="61" t="s">
        <v>46</v>
      </c>
      <c r="E157" s="61" t="s">
        <v>171</v>
      </c>
      <c r="F157" s="83">
        <v>21.36</v>
      </c>
      <c r="G157" s="84">
        <v>50604</v>
      </c>
      <c r="H157" s="84">
        <v>21.36</v>
      </c>
      <c r="I157" s="84">
        <v>1</v>
      </c>
      <c r="J157" s="84">
        <v>3.2275E-14</v>
      </c>
      <c r="K157" s="84">
        <v>0</v>
      </c>
      <c r="L157" s="84">
        <v>-2.3830000000000001E-14</v>
      </c>
      <c r="M157" s="84">
        <v>0</v>
      </c>
      <c r="N157" s="84">
        <v>5.6104999999999998E-14</v>
      </c>
      <c r="O157" s="84">
        <v>0</v>
      </c>
      <c r="P157" s="84">
        <v>2.0169999999999998E-15</v>
      </c>
      <c r="Q157" s="84">
        <v>2.0180000000000001E-15</v>
      </c>
      <c r="R157" s="84">
        <v>0</v>
      </c>
      <c r="S157" s="84">
        <v>0</v>
      </c>
      <c r="T157" s="84" t="s">
        <v>162</v>
      </c>
      <c r="U157" s="118">
        <v>0</v>
      </c>
      <c r="V157" s="118">
        <v>0</v>
      </c>
      <c r="W157" s="114">
        <v>0</v>
      </c>
    </row>
    <row r="158" spans="2:23">
      <c r="B158" s="61" t="s">
        <v>123</v>
      </c>
      <c r="C158" s="82" t="s">
        <v>146</v>
      </c>
      <c r="D158" s="61" t="s">
        <v>46</v>
      </c>
      <c r="E158" s="61" t="s">
        <v>172</v>
      </c>
      <c r="F158" s="83">
        <v>21.4</v>
      </c>
      <c r="G158" s="84">
        <v>50750</v>
      </c>
      <c r="H158" s="84">
        <v>21.47</v>
      </c>
      <c r="I158" s="84">
        <v>1</v>
      </c>
      <c r="J158" s="84">
        <v>57.747611647550499</v>
      </c>
      <c r="K158" s="84">
        <v>7.9701400958811799E-2</v>
      </c>
      <c r="L158" s="84">
        <v>95.061942409847603</v>
      </c>
      <c r="M158" s="84">
        <v>0.21597887218412301</v>
      </c>
      <c r="N158" s="84">
        <v>-37.314330762297203</v>
      </c>
      <c r="O158" s="84">
        <v>-0.136277471225311</v>
      </c>
      <c r="P158" s="84">
        <v>-9.42412062428774</v>
      </c>
      <c r="Q158" s="84">
        <v>-9.42412062428774</v>
      </c>
      <c r="R158" s="84">
        <v>0</v>
      </c>
      <c r="S158" s="84">
        <v>2.1226557840329E-3</v>
      </c>
      <c r="T158" s="84" t="s">
        <v>163</v>
      </c>
      <c r="U158" s="118">
        <v>-0.30910444235373902</v>
      </c>
      <c r="V158" s="118">
        <v>-6.7136209448325407E-2</v>
      </c>
      <c r="W158" s="114">
        <v>-0.24196787290109001</v>
      </c>
    </row>
    <row r="159" spans="2:23">
      <c r="B159" s="61" t="s">
        <v>123</v>
      </c>
      <c r="C159" s="82" t="s">
        <v>146</v>
      </c>
      <c r="D159" s="61" t="s">
        <v>46</v>
      </c>
      <c r="E159" s="61" t="s">
        <v>172</v>
      </c>
      <c r="F159" s="83">
        <v>21.4</v>
      </c>
      <c r="G159" s="84">
        <v>50800</v>
      </c>
      <c r="H159" s="84">
        <v>21.38</v>
      </c>
      <c r="I159" s="84">
        <v>1</v>
      </c>
      <c r="J159" s="84">
        <v>-17.4665129173822</v>
      </c>
      <c r="K159" s="84">
        <v>5.7049786743206196E-3</v>
      </c>
      <c r="L159" s="84">
        <v>-54.874281672764802</v>
      </c>
      <c r="M159" s="84">
        <v>5.6309192956206101E-2</v>
      </c>
      <c r="N159" s="84">
        <v>37.407768755382598</v>
      </c>
      <c r="O159" s="84">
        <v>-5.0604214281885503E-2</v>
      </c>
      <c r="P159" s="84">
        <v>9.4241206242937103</v>
      </c>
      <c r="Q159" s="84">
        <v>9.4241206242936997</v>
      </c>
      <c r="R159" s="84">
        <v>0</v>
      </c>
      <c r="S159" s="84">
        <v>1.66082272642115E-3</v>
      </c>
      <c r="T159" s="84" t="s">
        <v>163</v>
      </c>
      <c r="U159" s="118">
        <v>-0.33426876838189601</v>
      </c>
      <c r="V159" s="118">
        <v>-7.2601797228260503E-2</v>
      </c>
      <c r="W159" s="114">
        <v>-0.261666581841204</v>
      </c>
    </row>
    <row r="160" spans="2:23">
      <c r="B160" s="61" t="s">
        <v>123</v>
      </c>
      <c r="C160" s="82" t="s">
        <v>146</v>
      </c>
      <c r="D160" s="61" t="s">
        <v>46</v>
      </c>
      <c r="E160" s="61" t="s">
        <v>173</v>
      </c>
      <c r="F160" s="83">
        <v>21.48</v>
      </c>
      <c r="G160" s="84">
        <v>50750</v>
      </c>
      <c r="H160" s="84">
        <v>21.47</v>
      </c>
      <c r="I160" s="84">
        <v>1</v>
      </c>
      <c r="J160" s="84">
        <v>-47.732702985541501</v>
      </c>
      <c r="K160" s="84">
        <v>1.7315923100725002E-2</v>
      </c>
      <c r="L160" s="84">
        <v>-84.960123727833206</v>
      </c>
      <c r="M160" s="84">
        <v>5.4858491941250399E-2</v>
      </c>
      <c r="N160" s="84">
        <v>37.227420742291699</v>
      </c>
      <c r="O160" s="84">
        <v>-3.7542568840525301E-2</v>
      </c>
      <c r="P160" s="84">
        <v>9.4241206242926605</v>
      </c>
      <c r="Q160" s="84">
        <v>9.4241206242926605</v>
      </c>
      <c r="R160" s="84">
        <v>0</v>
      </c>
      <c r="S160" s="84">
        <v>6.74986776513259E-4</v>
      </c>
      <c r="T160" s="84" t="s">
        <v>163</v>
      </c>
      <c r="U160" s="118">
        <v>-0.43395245842730601</v>
      </c>
      <c r="V160" s="118">
        <v>-9.4252683389941194E-2</v>
      </c>
      <c r="W160" s="114">
        <v>-0.33969926962644198</v>
      </c>
    </row>
    <row r="161" spans="2:23">
      <c r="B161" s="61" t="s">
        <v>123</v>
      </c>
      <c r="C161" s="82" t="s">
        <v>146</v>
      </c>
      <c r="D161" s="61" t="s">
        <v>46</v>
      </c>
      <c r="E161" s="61" t="s">
        <v>173</v>
      </c>
      <c r="F161" s="83">
        <v>21.48</v>
      </c>
      <c r="G161" s="84">
        <v>50950</v>
      </c>
      <c r="H161" s="84">
        <v>21.5</v>
      </c>
      <c r="I161" s="84">
        <v>1</v>
      </c>
      <c r="J161" s="84">
        <v>47.842273992731201</v>
      </c>
      <c r="K161" s="84">
        <v>2.0142171991001E-2</v>
      </c>
      <c r="L161" s="84">
        <v>85.029182785366402</v>
      </c>
      <c r="M161" s="84">
        <v>6.3623664941295802E-2</v>
      </c>
      <c r="N161" s="84">
        <v>-37.186908792635201</v>
      </c>
      <c r="O161" s="84">
        <v>-4.3481492950294798E-2</v>
      </c>
      <c r="P161" s="84">
        <v>-9.4241206242908593</v>
      </c>
      <c r="Q161" s="84">
        <v>-9.4241206242908593</v>
      </c>
      <c r="R161" s="84">
        <v>0</v>
      </c>
      <c r="S161" s="84">
        <v>7.8156363596242203E-4</v>
      </c>
      <c r="T161" s="84" t="s">
        <v>163</v>
      </c>
      <c r="U161" s="118">
        <v>-0.190679107649148</v>
      </c>
      <c r="V161" s="118">
        <v>-4.1414715398696803E-2</v>
      </c>
      <c r="W161" s="114">
        <v>-0.14926417017242899</v>
      </c>
    </row>
    <row r="162" spans="2:23">
      <c r="B162" s="61" t="s">
        <v>123</v>
      </c>
      <c r="C162" s="82" t="s">
        <v>146</v>
      </c>
      <c r="D162" s="61" t="s">
        <v>46</v>
      </c>
      <c r="E162" s="61" t="s">
        <v>174</v>
      </c>
      <c r="F162" s="83">
        <v>21.38</v>
      </c>
      <c r="G162" s="84">
        <v>51300</v>
      </c>
      <c r="H162" s="84">
        <v>21.43</v>
      </c>
      <c r="I162" s="84">
        <v>1</v>
      </c>
      <c r="J162" s="84">
        <v>61.811573666495299</v>
      </c>
      <c r="K162" s="84">
        <v>5.8494467485058502E-2</v>
      </c>
      <c r="L162" s="84">
        <v>67.910963681960595</v>
      </c>
      <c r="M162" s="84">
        <v>7.0608173509534494E-2</v>
      </c>
      <c r="N162" s="84">
        <v>-6.0993900154653096</v>
      </c>
      <c r="O162" s="84">
        <v>-1.2113706024475999E-2</v>
      </c>
      <c r="P162" s="84">
        <v>-1.61684946254613</v>
      </c>
      <c r="Q162" s="84">
        <v>-1.61684946254613</v>
      </c>
      <c r="R162" s="84">
        <v>0</v>
      </c>
      <c r="S162" s="84">
        <v>4.0023435445241997E-5</v>
      </c>
      <c r="T162" s="84" t="s">
        <v>163</v>
      </c>
      <c r="U162" s="118">
        <v>4.5675623319361001E-2</v>
      </c>
      <c r="V162" s="118">
        <v>-9.9205569175940395E-3</v>
      </c>
      <c r="W162" s="114">
        <v>5.5596262953867999E-2</v>
      </c>
    </row>
    <row r="163" spans="2:23">
      <c r="B163" s="61" t="s">
        <v>123</v>
      </c>
      <c r="C163" s="82" t="s">
        <v>146</v>
      </c>
      <c r="D163" s="61" t="s">
        <v>46</v>
      </c>
      <c r="E163" s="61" t="s">
        <v>175</v>
      </c>
      <c r="F163" s="83">
        <v>21.51</v>
      </c>
      <c r="G163" s="84">
        <v>54750</v>
      </c>
      <c r="H163" s="84">
        <v>21.71</v>
      </c>
      <c r="I163" s="84">
        <v>1</v>
      </c>
      <c r="J163" s="84">
        <v>48.465936925568101</v>
      </c>
      <c r="K163" s="84">
        <v>0.249669581101954</v>
      </c>
      <c r="L163" s="84">
        <v>75.255132235416994</v>
      </c>
      <c r="M163" s="84">
        <v>0.60195586947268398</v>
      </c>
      <c r="N163" s="84">
        <v>-26.7891953098489</v>
      </c>
      <c r="O163" s="84">
        <v>-0.35228628837073001</v>
      </c>
      <c r="P163" s="84">
        <v>-8.1625455119283998</v>
      </c>
      <c r="Q163" s="84">
        <v>-8.1625455119283998</v>
      </c>
      <c r="R163" s="84">
        <v>0</v>
      </c>
      <c r="S163" s="84">
        <v>7.0817996921140099E-3</v>
      </c>
      <c r="T163" s="84" t="s">
        <v>162</v>
      </c>
      <c r="U163" s="118">
        <v>-2.2550676297217001</v>
      </c>
      <c r="V163" s="118">
        <v>-0.48979138428517399</v>
      </c>
      <c r="W163" s="114">
        <v>-1.76527361902944</v>
      </c>
    </row>
    <row r="164" spans="2:23">
      <c r="B164" s="61" t="s">
        <v>123</v>
      </c>
      <c r="C164" s="82" t="s">
        <v>146</v>
      </c>
      <c r="D164" s="61" t="s">
        <v>46</v>
      </c>
      <c r="E164" s="61" t="s">
        <v>176</v>
      </c>
      <c r="F164" s="83">
        <v>21.5</v>
      </c>
      <c r="G164" s="84">
        <v>53150</v>
      </c>
      <c r="H164" s="84">
        <v>21.69</v>
      </c>
      <c r="I164" s="84">
        <v>1</v>
      </c>
      <c r="J164" s="84">
        <v>93.638435351009207</v>
      </c>
      <c r="K164" s="84">
        <v>0.38579888929934603</v>
      </c>
      <c r="L164" s="84">
        <v>89.014785765108897</v>
      </c>
      <c r="M164" s="84">
        <v>0.348639811731562</v>
      </c>
      <c r="N164" s="84">
        <v>4.6236495859003801</v>
      </c>
      <c r="O164" s="84">
        <v>3.7159077567783999E-2</v>
      </c>
      <c r="P164" s="84">
        <v>-0.18279742369711799</v>
      </c>
      <c r="Q164" s="84">
        <v>-0.18279742369711799</v>
      </c>
      <c r="R164" s="84">
        <v>0</v>
      </c>
      <c r="S164" s="84">
        <v>1.470255516853E-6</v>
      </c>
      <c r="T164" s="84" t="s">
        <v>163</v>
      </c>
      <c r="U164" s="118">
        <v>-7.6043141244782106E-2</v>
      </c>
      <c r="V164" s="118">
        <v>-1.65162565081346E-2</v>
      </c>
      <c r="W164" s="114">
        <v>-5.9526796171567503E-2</v>
      </c>
    </row>
    <row r="165" spans="2:23">
      <c r="B165" s="61" t="s">
        <v>123</v>
      </c>
      <c r="C165" s="82" t="s">
        <v>146</v>
      </c>
      <c r="D165" s="61" t="s">
        <v>46</v>
      </c>
      <c r="E165" s="61" t="s">
        <v>176</v>
      </c>
      <c r="F165" s="83">
        <v>21.5</v>
      </c>
      <c r="G165" s="84">
        <v>54500</v>
      </c>
      <c r="H165" s="84">
        <v>21.47</v>
      </c>
      <c r="I165" s="84">
        <v>1</v>
      </c>
      <c r="J165" s="84">
        <v>-20.753154498689302</v>
      </c>
      <c r="K165" s="84">
        <v>2.3847494756564998E-2</v>
      </c>
      <c r="L165" s="84">
        <v>21.053896273610398</v>
      </c>
      <c r="M165" s="84">
        <v>2.4543668779368099E-2</v>
      </c>
      <c r="N165" s="84">
        <v>-41.807050772299803</v>
      </c>
      <c r="O165" s="84">
        <v>-6.9617402280313105E-4</v>
      </c>
      <c r="P165" s="84">
        <v>-9.2413232005932997</v>
      </c>
      <c r="Q165" s="84">
        <v>-9.2413232005932997</v>
      </c>
      <c r="R165" s="84">
        <v>0</v>
      </c>
      <c r="S165" s="84">
        <v>4.7287117575445202E-3</v>
      </c>
      <c r="T165" s="84" t="s">
        <v>163</v>
      </c>
      <c r="U165" s="118">
        <v>-1.2691688220489601</v>
      </c>
      <c r="V165" s="118">
        <v>-0.275658231287574</v>
      </c>
      <c r="W165" s="114">
        <v>-0.993509112599963</v>
      </c>
    </row>
    <row r="166" spans="2:23">
      <c r="B166" s="61" t="s">
        <v>123</v>
      </c>
      <c r="C166" s="82" t="s">
        <v>146</v>
      </c>
      <c r="D166" s="61" t="s">
        <v>46</v>
      </c>
      <c r="E166" s="61" t="s">
        <v>177</v>
      </c>
      <c r="F166" s="83">
        <v>21.35</v>
      </c>
      <c r="G166" s="84">
        <v>51250</v>
      </c>
      <c r="H166" s="84">
        <v>21.35</v>
      </c>
      <c r="I166" s="84">
        <v>1</v>
      </c>
      <c r="J166" s="84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  <c r="T166" s="84" t="s">
        <v>162</v>
      </c>
      <c r="U166" s="118">
        <v>0</v>
      </c>
      <c r="V166" s="118">
        <v>0</v>
      </c>
      <c r="W166" s="114">
        <v>0</v>
      </c>
    </row>
    <row r="167" spans="2:23">
      <c r="B167" s="61" t="s">
        <v>123</v>
      </c>
      <c r="C167" s="82" t="s">
        <v>146</v>
      </c>
      <c r="D167" s="61" t="s">
        <v>46</v>
      </c>
      <c r="E167" s="61" t="s">
        <v>178</v>
      </c>
      <c r="F167" s="83">
        <v>21.43</v>
      </c>
      <c r="G167" s="84">
        <v>53200</v>
      </c>
      <c r="H167" s="84">
        <v>21.62</v>
      </c>
      <c r="I167" s="84">
        <v>1</v>
      </c>
      <c r="J167" s="84">
        <v>79.733245420597299</v>
      </c>
      <c r="K167" s="84">
        <v>0.32416333778610801</v>
      </c>
      <c r="L167" s="84">
        <v>85.800971962574906</v>
      </c>
      <c r="M167" s="84">
        <v>0.37537852820795398</v>
      </c>
      <c r="N167" s="84">
        <v>-6.0677265419775797</v>
      </c>
      <c r="O167" s="84">
        <v>-5.1215190421845101E-2</v>
      </c>
      <c r="P167" s="84">
        <v>-1.6168494625460299</v>
      </c>
      <c r="Q167" s="84">
        <v>-1.6168494625460299</v>
      </c>
      <c r="R167" s="84">
        <v>0</v>
      </c>
      <c r="S167" s="84">
        <v>1.3329816938945901E-4</v>
      </c>
      <c r="T167" s="84" t="s">
        <v>162</v>
      </c>
      <c r="U167" s="118">
        <v>5.0461069145532E-2</v>
      </c>
      <c r="V167" s="118">
        <v>-1.0959936005267399E-2</v>
      </c>
      <c r="W167" s="114">
        <v>6.1421096533982998E-2</v>
      </c>
    </row>
    <row r="168" spans="2:23">
      <c r="B168" s="61" t="s">
        <v>123</v>
      </c>
      <c r="C168" s="82" t="s">
        <v>146</v>
      </c>
      <c r="D168" s="61" t="s">
        <v>46</v>
      </c>
      <c r="E168" s="61" t="s">
        <v>179</v>
      </c>
      <c r="F168" s="83">
        <v>21.73</v>
      </c>
      <c r="G168" s="84">
        <v>53050</v>
      </c>
      <c r="H168" s="84">
        <v>21.69</v>
      </c>
      <c r="I168" s="84">
        <v>1</v>
      </c>
      <c r="J168" s="84">
        <v>-93.839038499521095</v>
      </c>
      <c r="K168" s="84">
        <v>8.2774192377237293E-2</v>
      </c>
      <c r="L168" s="84">
        <v>-88.194680084705396</v>
      </c>
      <c r="M168" s="84">
        <v>7.3116034995289195E-2</v>
      </c>
      <c r="N168" s="84">
        <v>-5.6443584148156898</v>
      </c>
      <c r="O168" s="84">
        <v>9.6581573819480501E-3</v>
      </c>
      <c r="P168" s="84">
        <v>-2.0359655698556098</v>
      </c>
      <c r="Q168" s="84">
        <v>-2.0359655698556098</v>
      </c>
      <c r="R168" s="84">
        <v>0</v>
      </c>
      <c r="S168" s="84">
        <v>3.8964464535392E-5</v>
      </c>
      <c r="T168" s="84" t="s">
        <v>163</v>
      </c>
      <c r="U168" s="118">
        <v>-1.6095739830530299E-2</v>
      </c>
      <c r="V168" s="118">
        <v>-3.4959282767330598E-3</v>
      </c>
      <c r="W168" s="114">
        <v>-1.259979280759E-2</v>
      </c>
    </row>
    <row r="169" spans="2:23">
      <c r="B169" s="61" t="s">
        <v>123</v>
      </c>
      <c r="C169" s="82" t="s">
        <v>146</v>
      </c>
      <c r="D169" s="61" t="s">
        <v>46</v>
      </c>
      <c r="E169" s="61" t="s">
        <v>179</v>
      </c>
      <c r="F169" s="83">
        <v>21.73</v>
      </c>
      <c r="G169" s="84">
        <v>53050</v>
      </c>
      <c r="H169" s="84">
        <v>21.69</v>
      </c>
      <c r="I169" s="84">
        <v>2</v>
      </c>
      <c r="J169" s="84">
        <v>-83.321177792044196</v>
      </c>
      <c r="K169" s="84">
        <v>5.9010558683554197E-2</v>
      </c>
      <c r="L169" s="84">
        <v>-78.309462001657906</v>
      </c>
      <c r="M169" s="84">
        <v>5.2125160631407298E-2</v>
      </c>
      <c r="N169" s="84">
        <v>-5.0117157903863099</v>
      </c>
      <c r="O169" s="84">
        <v>6.8853980521468702E-3</v>
      </c>
      <c r="P169" s="84">
        <v>-1.80776627656161</v>
      </c>
      <c r="Q169" s="84">
        <v>-1.80776627656161</v>
      </c>
      <c r="R169" s="84">
        <v>0</v>
      </c>
      <c r="S169" s="84">
        <v>2.7778160740723999E-5</v>
      </c>
      <c r="T169" s="84" t="s">
        <v>163</v>
      </c>
      <c r="U169" s="118">
        <v>-5.0986639903339299E-2</v>
      </c>
      <c r="V169" s="118">
        <v>-1.1074087805246E-2</v>
      </c>
      <c r="W169" s="114">
        <v>-3.99124927155406E-2</v>
      </c>
    </row>
    <row r="170" spans="2:23">
      <c r="B170" s="61" t="s">
        <v>123</v>
      </c>
      <c r="C170" s="82" t="s">
        <v>146</v>
      </c>
      <c r="D170" s="61" t="s">
        <v>46</v>
      </c>
      <c r="E170" s="61" t="s">
        <v>179</v>
      </c>
      <c r="F170" s="83">
        <v>21.73</v>
      </c>
      <c r="G170" s="84">
        <v>53100</v>
      </c>
      <c r="H170" s="84">
        <v>21.73</v>
      </c>
      <c r="I170" s="84">
        <v>1</v>
      </c>
      <c r="J170" s="84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84" t="s">
        <v>162</v>
      </c>
      <c r="U170" s="118">
        <v>0</v>
      </c>
      <c r="V170" s="118">
        <v>0</v>
      </c>
      <c r="W170" s="114">
        <v>0</v>
      </c>
    </row>
    <row r="171" spans="2:23">
      <c r="B171" s="61" t="s">
        <v>123</v>
      </c>
      <c r="C171" s="82" t="s">
        <v>146</v>
      </c>
      <c r="D171" s="61" t="s">
        <v>46</v>
      </c>
      <c r="E171" s="61" t="s">
        <v>179</v>
      </c>
      <c r="F171" s="83">
        <v>21.73</v>
      </c>
      <c r="G171" s="84">
        <v>53100</v>
      </c>
      <c r="H171" s="84">
        <v>21.73</v>
      </c>
      <c r="I171" s="84">
        <v>2</v>
      </c>
      <c r="J171" s="84">
        <v>-7.64402E-13</v>
      </c>
      <c r="K171" s="84">
        <v>0</v>
      </c>
      <c r="L171" s="84">
        <v>1.0541139999999999E-12</v>
      </c>
      <c r="M171" s="84">
        <v>0</v>
      </c>
      <c r="N171" s="84">
        <v>-1.8185159999999999E-12</v>
      </c>
      <c r="O171" s="84">
        <v>0</v>
      </c>
      <c r="P171" s="84">
        <v>-1.3287099999999999E-13</v>
      </c>
      <c r="Q171" s="84">
        <v>-1.3287099999999999E-13</v>
      </c>
      <c r="R171" s="84">
        <v>0</v>
      </c>
      <c r="S171" s="84">
        <v>0</v>
      </c>
      <c r="T171" s="84" t="s">
        <v>162</v>
      </c>
      <c r="U171" s="118">
        <v>0</v>
      </c>
      <c r="V171" s="118">
        <v>0</v>
      </c>
      <c r="W171" s="114">
        <v>0</v>
      </c>
    </row>
    <row r="172" spans="2:23">
      <c r="B172" s="61" t="s">
        <v>123</v>
      </c>
      <c r="C172" s="82" t="s">
        <v>146</v>
      </c>
      <c r="D172" s="61" t="s">
        <v>46</v>
      </c>
      <c r="E172" s="61" t="s">
        <v>180</v>
      </c>
      <c r="F172" s="83">
        <v>21.72</v>
      </c>
      <c r="G172" s="84">
        <v>53000</v>
      </c>
      <c r="H172" s="84">
        <v>21.73</v>
      </c>
      <c r="I172" s="84">
        <v>1</v>
      </c>
      <c r="J172" s="84">
        <v>-34.494443906228298</v>
      </c>
      <c r="K172" s="84">
        <v>0</v>
      </c>
      <c r="L172" s="84">
        <v>-40.072488364826903</v>
      </c>
      <c r="M172" s="84">
        <v>0</v>
      </c>
      <c r="N172" s="84">
        <v>5.5780444585985602</v>
      </c>
      <c r="O172" s="84">
        <v>0</v>
      </c>
      <c r="P172" s="84">
        <v>1.5138617294324399</v>
      </c>
      <c r="Q172" s="84">
        <v>1.5138617294324299</v>
      </c>
      <c r="R172" s="84">
        <v>0</v>
      </c>
      <c r="S172" s="84">
        <v>0</v>
      </c>
      <c r="T172" s="84" t="s">
        <v>163</v>
      </c>
      <c r="U172" s="118">
        <v>-5.57804445859943E-2</v>
      </c>
      <c r="V172" s="118">
        <v>-1.21152824020573E-2</v>
      </c>
      <c r="W172" s="114">
        <v>-4.3665097218189099E-2</v>
      </c>
    </row>
    <row r="173" spans="2:23">
      <c r="B173" s="61" t="s">
        <v>123</v>
      </c>
      <c r="C173" s="82" t="s">
        <v>146</v>
      </c>
      <c r="D173" s="61" t="s">
        <v>46</v>
      </c>
      <c r="E173" s="61" t="s">
        <v>180</v>
      </c>
      <c r="F173" s="83">
        <v>21.72</v>
      </c>
      <c r="G173" s="84">
        <v>53000</v>
      </c>
      <c r="H173" s="84">
        <v>21.73</v>
      </c>
      <c r="I173" s="84">
        <v>3</v>
      </c>
      <c r="J173" s="84">
        <v>-30.470092117169902</v>
      </c>
      <c r="K173" s="84">
        <v>0</v>
      </c>
      <c r="L173" s="84">
        <v>-35.397364722265699</v>
      </c>
      <c r="M173" s="84">
        <v>0</v>
      </c>
      <c r="N173" s="84">
        <v>4.9272726050958502</v>
      </c>
      <c r="O173" s="84">
        <v>0</v>
      </c>
      <c r="P173" s="84">
        <v>1.3372445276654199</v>
      </c>
      <c r="Q173" s="84">
        <v>1.3372445276654199</v>
      </c>
      <c r="R173" s="84">
        <v>0</v>
      </c>
      <c r="S173" s="84">
        <v>0</v>
      </c>
      <c r="T173" s="84" t="s">
        <v>163</v>
      </c>
      <c r="U173" s="118">
        <v>-4.9272726050966199E-2</v>
      </c>
      <c r="V173" s="118">
        <v>-1.0701832788484999E-2</v>
      </c>
      <c r="W173" s="114">
        <v>-3.8570835876070603E-2</v>
      </c>
    </row>
    <row r="174" spans="2:23">
      <c r="B174" s="61" t="s">
        <v>123</v>
      </c>
      <c r="C174" s="82" t="s">
        <v>146</v>
      </c>
      <c r="D174" s="61" t="s">
        <v>46</v>
      </c>
      <c r="E174" s="61" t="s">
        <v>180</v>
      </c>
      <c r="F174" s="83">
        <v>21.72</v>
      </c>
      <c r="G174" s="84">
        <v>53000</v>
      </c>
      <c r="H174" s="84">
        <v>21.73</v>
      </c>
      <c r="I174" s="84">
        <v>4</v>
      </c>
      <c r="J174" s="84">
        <v>-33.4427840310424</v>
      </c>
      <c r="K174" s="84">
        <v>0</v>
      </c>
      <c r="L174" s="84">
        <v>-38.850766158588598</v>
      </c>
      <c r="M174" s="84">
        <v>0</v>
      </c>
      <c r="N174" s="84">
        <v>5.4079821275461804</v>
      </c>
      <c r="O174" s="84">
        <v>0</v>
      </c>
      <c r="P174" s="84">
        <v>1.4677074084136199</v>
      </c>
      <c r="Q174" s="84">
        <v>1.4677074084136099</v>
      </c>
      <c r="R174" s="84">
        <v>0</v>
      </c>
      <c r="S174" s="84">
        <v>0</v>
      </c>
      <c r="T174" s="84" t="s">
        <v>163</v>
      </c>
      <c r="U174" s="118">
        <v>-5.4079821275470202E-2</v>
      </c>
      <c r="V174" s="118">
        <v>-1.1745914036146299E-2</v>
      </c>
      <c r="W174" s="114">
        <v>-4.2333844254239097E-2</v>
      </c>
    </row>
    <row r="175" spans="2:23">
      <c r="B175" s="61" t="s">
        <v>123</v>
      </c>
      <c r="C175" s="82" t="s">
        <v>146</v>
      </c>
      <c r="D175" s="61" t="s">
        <v>46</v>
      </c>
      <c r="E175" s="61" t="s">
        <v>180</v>
      </c>
      <c r="F175" s="83">
        <v>21.72</v>
      </c>
      <c r="G175" s="84">
        <v>53204</v>
      </c>
      <c r="H175" s="84">
        <v>21.68</v>
      </c>
      <c r="I175" s="84">
        <v>1</v>
      </c>
      <c r="J175" s="84">
        <v>-3.7851533431021802</v>
      </c>
      <c r="K175" s="84">
        <v>1.8310399091759401E-3</v>
      </c>
      <c r="L175" s="84">
        <v>-8.6250491491580501</v>
      </c>
      <c r="M175" s="84">
        <v>9.5072302270850905E-3</v>
      </c>
      <c r="N175" s="84">
        <v>4.8398958060558597</v>
      </c>
      <c r="O175" s="84">
        <v>-7.6761903179091498E-3</v>
      </c>
      <c r="P175" s="84">
        <v>1.4071458044760199</v>
      </c>
      <c r="Q175" s="84">
        <v>1.4071458044760199</v>
      </c>
      <c r="R175" s="84">
        <v>0</v>
      </c>
      <c r="S175" s="84">
        <v>2.5305158046396098E-4</v>
      </c>
      <c r="T175" s="84" t="s">
        <v>163</v>
      </c>
      <c r="U175" s="118">
        <v>2.70225023436017E-2</v>
      </c>
      <c r="V175" s="118">
        <v>-5.8691760084177398E-3</v>
      </c>
      <c r="W175" s="114">
        <v>3.28917272888005E-2</v>
      </c>
    </row>
    <row r="176" spans="2:23">
      <c r="B176" s="61" t="s">
        <v>123</v>
      </c>
      <c r="C176" s="82" t="s">
        <v>146</v>
      </c>
      <c r="D176" s="61" t="s">
        <v>46</v>
      </c>
      <c r="E176" s="61" t="s">
        <v>180</v>
      </c>
      <c r="F176" s="83">
        <v>21.72</v>
      </c>
      <c r="G176" s="84">
        <v>53304</v>
      </c>
      <c r="H176" s="84">
        <v>21.76</v>
      </c>
      <c r="I176" s="84">
        <v>1</v>
      </c>
      <c r="J176" s="84">
        <v>11.710028337821401</v>
      </c>
      <c r="K176" s="84">
        <v>1.27114655924482E-2</v>
      </c>
      <c r="L176" s="84">
        <v>8.6194072754498592</v>
      </c>
      <c r="M176" s="84">
        <v>6.8870706510132298E-3</v>
      </c>
      <c r="N176" s="84">
        <v>3.0906210623715298</v>
      </c>
      <c r="O176" s="84">
        <v>5.8243949414349301E-3</v>
      </c>
      <c r="P176" s="84">
        <v>0.89895907466436198</v>
      </c>
      <c r="Q176" s="84">
        <v>0.89895907466436198</v>
      </c>
      <c r="R176" s="84">
        <v>0</v>
      </c>
      <c r="S176" s="84">
        <v>7.4913411641314005E-5</v>
      </c>
      <c r="T176" s="84" t="s">
        <v>163</v>
      </c>
      <c r="U176" s="118">
        <v>2.9975035319259199E-3</v>
      </c>
      <c r="V176" s="118">
        <v>-6.5104539879492801E-4</v>
      </c>
      <c r="W176" s="114">
        <v>3.6485543590920699E-3</v>
      </c>
    </row>
    <row r="177" spans="2:23">
      <c r="B177" s="61" t="s">
        <v>123</v>
      </c>
      <c r="C177" s="82" t="s">
        <v>146</v>
      </c>
      <c r="D177" s="61" t="s">
        <v>46</v>
      </c>
      <c r="E177" s="61" t="s">
        <v>180</v>
      </c>
      <c r="F177" s="83">
        <v>21.72</v>
      </c>
      <c r="G177" s="84">
        <v>53354</v>
      </c>
      <c r="H177" s="84">
        <v>21.75</v>
      </c>
      <c r="I177" s="84">
        <v>1</v>
      </c>
      <c r="J177" s="84">
        <v>34.961848802583802</v>
      </c>
      <c r="K177" s="84">
        <v>2.5668948305589301E-2</v>
      </c>
      <c r="L177" s="84">
        <v>42.464850899581897</v>
      </c>
      <c r="M177" s="84">
        <v>3.7868534800398097E-2</v>
      </c>
      <c r="N177" s="84">
        <v>-7.50300209699809</v>
      </c>
      <c r="O177" s="84">
        <v>-1.21995864948088E-2</v>
      </c>
      <c r="P177" s="84">
        <v>-2.09212915192284</v>
      </c>
      <c r="Q177" s="84">
        <v>-2.0921291519228302</v>
      </c>
      <c r="R177" s="84">
        <v>0</v>
      </c>
      <c r="S177" s="84">
        <v>9.1917092154832994E-5</v>
      </c>
      <c r="T177" s="84" t="s">
        <v>162</v>
      </c>
      <c r="U177" s="118">
        <v>-4.0067949554717902E-2</v>
      </c>
      <c r="V177" s="118">
        <v>-8.7025933143724706E-3</v>
      </c>
      <c r="W177" s="114">
        <v>-3.1365309574451598E-2</v>
      </c>
    </row>
    <row r="178" spans="2:23">
      <c r="B178" s="61" t="s">
        <v>123</v>
      </c>
      <c r="C178" s="82" t="s">
        <v>146</v>
      </c>
      <c r="D178" s="61" t="s">
        <v>46</v>
      </c>
      <c r="E178" s="61" t="s">
        <v>180</v>
      </c>
      <c r="F178" s="83">
        <v>21.72</v>
      </c>
      <c r="G178" s="84">
        <v>53454</v>
      </c>
      <c r="H178" s="84">
        <v>21.83</v>
      </c>
      <c r="I178" s="84">
        <v>1</v>
      </c>
      <c r="J178" s="84">
        <v>37.197836221101397</v>
      </c>
      <c r="K178" s="84">
        <v>9.4366909132074406E-2</v>
      </c>
      <c r="L178" s="84">
        <v>44.4686599550841</v>
      </c>
      <c r="M178" s="84">
        <v>0.13486288918130199</v>
      </c>
      <c r="N178" s="84">
        <v>-7.2708237339827404</v>
      </c>
      <c r="O178" s="84">
        <v>-4.04959800492272E-2</v>
      </c>
      <c r="P178" s="84">
        <v>-2.02855655866288</v>
      </c>
      <c r="Q178" s="84">
        <v>-2.0285565586628702</v>
      </c>
      <c r="R178" s="84">
        <v>0</v>
      </c>
      <c r="S178" s="84">
        <v>2.8064584473754298E-4</v>
      </c>
      <c r="T178" s="84" t="s">
        <v>162</v>
      </c>
      <c r="U178" s="118">
        <v>-8.2009354833824294E-2</v>
      </c>
      <c r="V178" s="118">
        <v>-1.78120934818039E-2</v>
      </c>
      <c r="W178" s="114">
        <v>-6.4197165838277198E-2</v>
      </c>
    </row>
    <row r="179" spans="2:23">
      <c r="B179" s="61" t="s">
        <v>123</v>
      </c>
      <c r="C179" s="82" t="s">
        <v>146</v>
      </c>
      <c r="D179" s="61" t="s">
        <v>46</v>
      </c>
      <c r="E179" s="61" t="s">
        <v>180</v>
      </c>
      <c r="F179" s="83">
        <v>21.72</v>
      </c>
      <c r="G179" s="84">
        <v>53604</v>
      </c>
      <c r="H179" s="84">
        <v>21.76</v>
      </c>
      <c r="I179" s="84">
        <v>1</v>
      </c>
      <c r="J179" s="84">
        <v>20.749433172434401</v>
      </c>
      <c r="K179" s="84">
        <v>1.8728445498513501E-2</v>
      </c>
      <c r="L179" s="84">
        <v>24.103454764959402</v>
      </c>
      <c r="M179" s="84">
        <v>2.5272479124880301E-2</v>
      </c>
      <c r="N179" s="84">
        <v>-3.3540215925250001</v>
      </c>
      <c r="O179" s="84">
        <v>-6.5440336263668502E-3</v>
      </c>
      <c r="P179" s="84">
        <v>-0.92912755159342997</v>
      </c>
      <c r="Q179" s="84">
        <v>-0.92912755159342997</v>
      </c>
      <c r="R179" s="84">
        <v>0</v>
      </c>
      <c r="S179" s="84">
        <v>3.7552593310155003E-5</v>
      </c>
      <c r="T179" s="84" t="s">
        <v>162</v>
      </c>
      <c r="U179" s="118">
        <v>-8.1064273362062601E-3</v>
      </c>
      <c r="V179" s="118">
        <v>-1.7606825685745099E-3</v>
      </c>
      <c r="W179" s="114">
        <v>-6.3457353263281198E-3</v>
      </c>
    </row>
    <row r="180" spans="2:23">
      <c r="B180" s="61" t="s">
        <v>123</v>
      </c>
      <c r="C180" s="82" t="s">
        <v>146</v>
      </c>
      <c r="D180" s="61" t="s">
        <v>46</v>
      </c>
      <c r="E180" s="61" t="s">
        <v>180</v>
      </c>
      <c r="F180" s="83">
        <v>21.72</v>
      </c>
      <c r="G180" s="84">
        <v>53654</v>
      </c>
      <c r="H180" s="84">
        <v>21.72</v>
      </c>
      <c r="I180" s="84">
        <v>1</v>
      </c>
      <c r="J180" s="84">
        <v>-2.5034793713784702</v>
      </c>
      <c r="K180" s="84">
        <v>3.0566153512148698E-4</v>
      </c>
      <c r="L180" s="84">
        <v>3.1818495199870398</v>
      </c>
      <c r="M180" s="84">
        <v>4.9375559375964195E-4</v>
      </c>
      <c r="N180" s="84">
        <v>-5.6853288913654998</v>
      </c>
      <c r="O180" s="84">
        <v>-1.8809405863815499E-4</v>
      </c>
      <c r="P180" s="84">
        <v>-1.57510528247393</v>
      </c>
      <c r="Q180" s="84">
        <v>-1.57510528247392</v>
      </c>
      <c r="R180" s="84">
        <v>0</v>
      </c>
      <c r="S180" s="84">
        <v>1.20996255863284E-4</v>
      </c>
      <c r="T180" s="84" t="s">
        <v>162</v>
      </c>
      <c r="U180" s="118">
        <v>-4.0854029536207103E-3</v>
      </c>
      <c r="V180" s="118">
        <v>-8.8733266428181403E-4</v>
      </c>
      <c r="W180" s="114">
        <v>-3.1980655311972298E-3</v>
      </c>
    </row>
    <row r="181" spans="2:23">
      <c r="B181" s="61" t="s">
        <v>123</v>
      </c>
      <c r="C181" s="82" t="s">
        <v>146</v>
      </c>
      <c r="D181" s="61" t="s">
        <v>46</v>
      </c>
      <c r="E181" s="61" t="s">
        <v>181</v>
      </c>
      <c r="F181" s="83">
        <v>21.69</v>
      </c>
      <c r="G181" s="84">
        <v>53150</v>
      </c>
      <c r="H181" s="84">
        <v>21.69</v>
      </c>
      <c r="I181" s="84">
        <v>1</v>
      </c>
      <c r="J181" s="84">
        <v>0.62994565325420304</v>
      </c>
      <c r="K181" s="84">
        <v>1.0857310552833999E-5</v>
      </c>
      <c r="L181" s="84">
        <v>26.088839200410799</v>
      </c>
      <c r="M181" s="84">
        <v>1.8621969243369001E-2</v>
      </c>
      <c r="N181" s="84">
        <v>-25.458893547156599</v>
      </c>
      <c r="O181" s="84">
        <v>-1.8611111932816199E-2</v>
      </c>
      <c r="P181" s="84">
        <v>-6.7695009853918098</v>
      </c>
      <c r="Q181" s="84">
        <v>-6.7695009853918098</v>
      </c>
      <c r="R181" s="84">
        <v>0</v>
      </c>
      <c r="S181" s="84">
        <v>1.2538032886557999E-3</v>
      </c>
      <c r="T181" s="84" t="s">
        <v>163</v>
      </c>
      <c r="U181" s="118">
        <v>-0.40367501782278298</v>
      </c>
      <c r="V181" s="118">
        <v>-8.7676548221821402E-2</v>
      </c>
      <c r="W181" s="114">
        <v>-0.31599799945323098</v>
      </c>
    </row>
    <row r="182" spans="2:23">
      <c r="B182" s="61" t="s">
        <v>123</v>
      </c>
      <c r="C182" s="82" t="s">
        <v>146</v>
      </c>
      <c r="D182" s="61" t="s">
        <v>46</v>
      </c>
      <c r="E182" s="61" t="s">
        <v>181</v>
      </c>
      <c r="F182" s="83">
        <v>21.69</v>
      </c>
      <c r="G182" s="84">
        <v>53150</v>
      </c>
      <c r="H182" s="84">
        <v>21.69</v>
      </c>
      <c r="I182" s="84">
        <v>2</v>
      </c>
      <c r="J182" s="84">
        <v>0.62809605380579503</v>
      </c>
      <c r="K182" s="84">
        <v>1.0805482440368E-5</v>
      </c>
      <c r="L182" s="84">
        <v>26.012239096392801</v>
      </c>
      <c r="M182" s="84">
        <v>1.8533076003108499E-2</v>
      </c>
      <c r="N182" s="84">
        <v>-25.384143042586999</v>
      </c>
      <c r="O182" s="84">
        <v>-1.85222705206682E-2</v>
      </c>
      <c r="P182" s="84">
        <v>-6.7496248814516404</v>
      </c>
      <c r="Q182" s="84">
        <v>-6.7496248814516298</v>
      </c>
      <c r="R182" s="84">
        <v>0</v>
      </c>
      <c r="S182" s="84">
        <v>1.2478181731441201E-3</v>
      </c>
      <c r="T182" s="84" t="s">
        <v>163</v>
      </c>
      <c r="U182" s="118">
        <v>-0.40174804759329202</v>
      </c>
      <c r="V182" s="118">
        <v>-8.7258018239066606E-2</v>
      </c>
      <c r="W182" s="114">
        <v>-0.314489561450778</v>
      </c>
    </row>
    <row r="183" spans="2:23">
      <c r="B183" s="61" t="s">
        <v>123</v>
      </c>
      <c r="C183" s="82" t="s">
        <v>146</v>
      </c>
      <c r="D183" s="61" t="s">
        <v>46</v>
      </c>
      <c r="E183" s="61" t="s">
        <v>181</v>
      </c>
      <c r="F183" s="83">
        <v>21.69</v>
      </c>
      <c r="G183" s="84">
        <v>53900</v>
      </c>
      <c r="H183" s="84">
        <v>21.64</v>
      </c>
      <c r="I183" s="84">
        <v>1</v>
      </c>
      <c r="J183" s="84">
        <v>-24.335001838318899</v>
      </c>
      <c r="K183" s="84">
        <v>2.7773819548689099E-2</v>
      </c>
      <c r="L183" s="84">
        <v>-11.722332341881501</v>
      </c>
      <c r="M183" s="84">
        <v>6.4446732425220803E-3</v>
      </c>
      <c r="N183" s="84">
        <v>-12.6126694964374</v>
      </c>
      <c r="O183" s="84">
        <v>2.1329146306167002E-2</v>
      </c>
      <c r="P183" s="84">
        <v>-4.6862193656819002</v>
      </c>
      <c r="Q183" s="84">
        <v>-4.6862193656818896</v>
      </c>
      <c r="R183" s="84">
        <v>0</v>
      </c>
      <c r="S183" s="84">
        <v>1.0299545761404E-3</v>
      </c>
      <c r="T183" s="84" t="s">
        <v>163</v>
      </c>
      <c r="U183" s="118">
        <v>-0.16853752009877099</v>
      </c>
      <c r="V183" s="118">
        <v>-3.6605653943671303E-2</v>
      </c>
      <c r="W183" s="114">
        <v>-0.13193166986469601</v>
      </c>
    </row>
    <row r="184" spans="2:23">
      <c r="B184" s="61" t="s">
        <v>123</v>
      </c>
      <c r="C184" s="82" t="s">
        <v>146</v>
      </c>
      <c r="D184" s="61" t="s">
        <v>46</v>
      </c>
      <c r="E184" s="61" t="s">
        <v>181</v>
      </c>
      <c r="F184" s="83">
        <v>21.69</v>
      </c>
      <c r="G184" s="84">
        <v>53900</v>
      </c>
      <c r="H184" s="84">
        <v>21.64</v>
      </c>
      <c r="I184" s="84">
        <v>2</v>
      </c>
      <c r="J184" s="84">
        <v>-24.3612823979486</v>
      </c>
      <c r="K184" s="84">
        <v>2.7810101672201999E-2</v>
      </c>
      <c r="L184" s="84">
        <v>-11.7349918623562</v>
      </c>
      <c r="M184" s="84">
        <v>6.45309219368827E-3</v>
      </c>
      <c r="N184" s="84">
        <v>-12.6262905355924</v>
      </c>
      <c r="O184" s="84">
        <v>2.1357009478513701E-2</v>
      </c>
      <c r="P184" s="84">
        <v>-4.6912802433557799</v>
      </c>
      <c r="Q184" s="84">
        <v>-4.6912802433557799</v>
      </c>
      <c r="R184" s="84">
        <v>0</v>
      </c>
      <c r="S184" s="84">
        <v>1.0313000496748701E-3</v>
      </c>
      <c r="T184" s="84" t="s">
        <v>163</v>
      </c>
      <c r="U184" s="118">
        <v>-0.16861491642762799</v>
      </c>
      <c r="V184" s="118">
        <v>-3.6622464106945099E-2</v>
      </c>
      <c r="W184" s="114">
        <v>-0.131992255940137</v>
      </c>
    </row>
    <row r="185" spans="2:23">
      <c r="B185" s="61" t="s">
        <v>123</v>
      </c>
      <c r="C185" s="82" t="s">
        <v>146</v>
      </c>
      <c r="D185" s="61" t="s">
        <v>46</v>
      </c>
      <c r="E185" s="61" t="s">
        <v>182</v>
      </c>
      <c r="F185" s="83">
        <v>21.69</v>
      </c>
      <c r="G185" s="84">
        <v>53550</v>
      </c>
      <c r="H185" s="84">
        <v>21.67</v>
      </c>
      <c r="I185" s="84">
        <v>1</v>
      </c>
      <c r="J185" s="84">
        <v>-13.105559338977599</v>
      </c>
      <c r="K185" s="84">
        <v>4.22003719488394E-3</v>
      </c>
      <c r="L185" s="84">
        <v>8.7384934677210495</v>
      </c>
      <c r="M185" s="84">
        <v>1.87619635685836E-3</v>
      </c>
      <c r="N185" s="84">
        <v>-21.844052806698599</v>
      </c>
      <c r="O185" s="84">
        <v>2.3438408380255702E-3</v>
      </c>
      <c r="P185" s="84">
        <v>-6.4800456839908804</v>
      </c>
      <c r="Q185" s="84">
        <v>-6.4800456839908698</v>
      </c>
      <c r="R185" s="84">
        <v>0</v>
      </c>
      <c r="S185" s="84">
        <v>1.03171867507658E-3</v>
      </c>
      <c r="T185" s="84" t="s">
        <v>162</v>
      </c>
      <c r="U185" s="118">
        <v>-0.38606658676556799</v>
      </c>
      <c r="V185" s="118">
        <v>-8.3852069652339406E-2</v>
      </c>
      <c r="W185" s="114">
        <v>-0.30221406747349</v>
      </c>
    </row>
    <row r="186" spans="2:23">
      <c r="B186" s="61" t="s">
        <v>123</v>
      </c>
      <c r="C186" s="82" t="s">
        <v>146</v>
      </c>
      <c r="D186" s="61" t="s">
        <v>46</v>
      </c>
      <c r="E186" s="61" t="s">
        <v>182</v>
      </c>
      <c r="F186" s="83">
        <v>21.69</v>
      </c>
      <c r="G186" s="84">
        <v>54200</v>
      </c>
      <c r="H186" s="84">
        <v>21.68</v>
      </c>
      <c r="I186" s="84">
        <v>1</v>
      </c>
      <c r="J186" s="84">
        <v>-8.0800976905186399</v>
      </c>
      <c r="K186" s="84">
        <v>4.3090065934294202E-4</v>
      </c>
      <c r="L186" s="84">
        <v>14.141086249821701</v>
      </c>
      <c r="M186" s="84">
        <v>1.31980411414431E-3</v>
      </c>
      <c r="N186" s="84">
        <v>-22.2211839403403</v>
      </c>
      <c r="O186" s="84">
        <v>-8.8890345480137096E-4</v>
      </c>
      <c r="P186" s="84">
        <v>-6.59218071680323</v>
      </c>
      <c r="Q186" s="84">
        <v>-6.59218071680323</v>
      </c>
      <c r="R186" s="84">
        <v>0</v>
      </c>
      <c r="S186" s="84">
        <v>2.8681518757975002E-4</v>
      </c>
      <c r="T186" s="84" t="s">
        <v>163</v>
      </c>
      <c r="U186" s="118">
        <v>-0.241487710820805</v>
      </c>
      <c r="V186" s="118">
        <v>-5.2450134360439098E-2</v>
      </c>
      <c r="W186" s="114">
        <v>-0.18903729520714499</v>
      </c>
    </row>
    <row r="187" spans="2:23">
      <c r="B187" s="61" t="s">
        <v>123</v>
      </c>
      <c r="C187" s="82" t="s">
        <v>146</v>
      </c>
      <c r="D187" s="61" t="s">
        <v>46</v>
      </c>
      <c r="E187" s="61" t="s">
        <v>183</v>
      </c>
      <c r="F187" s="83">
        <v>21.67</v>
      </c>
      <c r="G187" s="84">
        <v>53150</v>
      </c>
      <c r="H187" s="84">
        <v>21.69</v>
      </c>
      <c r="I187" s="84">
        <v>1</v>
      </c>
      <c r="J187" s="84">
        <v>-34.742976178866499</v>
      </c>
      <c r="K187" s="84">
        <v>0</v>
      </c>
      <c r="L187" s="84">
        <v>-35.494617541547498</v>
      </c>
      <c r="M187" s="84">
        <v>0</v>
      </c>
      <c r="N187" s="84">
        <v>0.75164136268093795</v>
      </c>
      <c r="O187" s="84">
        <v>0</v>
      </c>
      <c r="P187" s="84">
        <v>0.21964281351564199</v>
      </c>
      <c r="Q187" s="84">
        <v>0.21964281351564099</v>
      </c>
      <c r="R187" s="84">
        <v>0</v>
      </c>
      <c r="S187" s="84">
        <v>0</v>
      </c>
      <c r="T187" s="84" t="s">
        <v>162</v>
      </c>
      <c r="U187" s="118">
        <v>-1.5032827253618399E-2</v>
      </c>
      <c r="V187" s="118">
        <v>-3.2650680508319501E-3</v>
      </c>
      <c r="W187" s="114">
        <v>-1.1767741694520399E-2</v>
      </c>
    </row>
    <row r="188" spans="2:23">
      <c r="B188" s="61" t="s">
        <v>123</v>
      </c>
      <c r="C188" s="82" t="s">
        <v>146</v>
      </c>
      <c r="D188" s="61" t="s">
        <v>46</v>
      </c>
      <c r="E188" s="61" t="s">
        <v>183</v>
      </c>
      <c r="F188" s="83">
        <v>21.67</v>
      </c>
      <c r="G188" s="84">
        <v>53150</v>
      </c>
      <c r="H188" s="84">
        <v>21.69</v>
      </c>
      <c r="I188" s="84">
        <v>2</v>
      </c>
      <c r="J188" s="84">
        <v>-29.1705323008057</v>
      </c>
      <c r="K188" s="84">
        <v>0</v>
      </c>
      <c r="L188" s="84">
        <v>-29.8016175174496</v>
      </c>
      <c r="M188" s="84">
        <v>0</v>
      </c>
      <c r="N188" s="84">
        <v>0.63108521664388395</v>
      </c>
      <c r="O188" s="84">
        <v>0</v>
      </c>
      <c r="P188" s="84">
        <v>0.18441418931155801</v>
      </c>
      <c r="Q188" s="84">
        <v>0.18441418931155801</v>
      </c>
      <c r="R188" s="84">
        <v>0</v>
      </c>
      <c r="S188" s="84">
        <v>0</v>
      </c>
      <c r="T188" s="84" t="s">
        <v>162</v>
      </c>
      <c r="U188" s="118">
        <v>-1.26217043328774E-2</v>
      </c>
      <c r="V188" s="118">
        <v>-2.7413821012548202E-3</v>
      </c>
      <c r="W188" s="114">
        <v>-9.8803075315163705E-3</v>
      </c>
    </row>
    <row r="189" spans="2:23">
      <c r="B189" s="61" t="s">
        <v>123</v>
      </c>
      <c r="C189" s="82" t="s">
        <v>146</v>
      </c>
      <c r="D189" s="61" t="s">
        <v>46</v>
      </c>
      <c r="E189" s="61" t="s">
        <v>183</v>
      </c>
      <c r="F189" s="83">
        <v>21.67</v>
      </c>
      <c r="G189" s="84">
        <v>53150</v>
      </c>
      <c r="H189" s="84">
        <v>21.69</v>
      </c>
      <c r="I189" s="84">
        <v>3</v>
      </c>
      <c r="J189" s="84">
        <v>-35.691589862931302</v>
      </c>
      <c r="K189" s="84">
        <v>0</v>
      </c>
      <c r="L189" s="84">
        <v>-36.463753856674799</v>
      </c>
      <c r="M189" s="84">
        <v>0</v>
      </c>
      <c r="N189" s="84">
        <v>0.77216399374350797</v>
      </c>
      <c r="O189" s="84">
        <v>0</v>
      </c>
      <c r="P189" s="84">
        <v>0.22563988692217399</v>
      </c>
      <c r="Q189" s="84">
        <v>0.22563988692217399</v>
      </c>
      <c r="R189" s="84">
        <v>0</v>
      </c>
      <c r="S189" s="84">
        <v>0</v>
      </c>
      <c r="T189" s="84" t="s">
        <v>162</v>
      </c>
      <c r="U189" s="118">
        <v>-1.5443279874869801E-2</v>
      </c>
      <c r="V189" s="118">
        <v>-3.3542166665526201E-3</v>
      </c>
      <c r="W189" s="114">
        <v>-1.20890452220097E-2</v>
      </c>
    </row>
    <row r="190" spans="2:23">
      <c r="B190" s="61" t="s">
        <v>123</v>
      </c>
      <c r="C190" s="82" t="s">
        <v>146</v>
      </c>
      <c r="D190" s="61" t="s">
        <v>46</v>
      </c>
      <c r="E190" s="61" t="s">
        <v>183</v>
      </c>
      <c r="F190" s="83">
        <v>21.67</v>
      </c>
      <c r="G190" s="84">
        <v>53654</v>
      </c>
      <c r="H190" s="84">
        <v>21.72</v>
      </c>
      <c r="I190" s="84">
        <v>1</v>
      </c>
      <c r="J190" s="84">
        <v>38.873495514609502</v>
      </c>
      <c r="K190" s="84">
        <v>4.7450067720665103E-2</v>
      </c>
      <c r="L190" s="84">
        <v>34.347755335485097</v>
      </c>
      <c r="M190" s="84">
        <v>3.7044724512811197E-2</v>
      </c>
      <c r="N190" s="84">
        <v>4.5257401791244396</v>
      </c>
      <c r="O190" s="84">
        <v>1.04053432078539E-2</v>
      </c>
      <c r="P190" s="84">
        <v>1.25211641703371</v>
      </c>
      <c r="Q190" s="84">
        <v>1.2521164170337</v>
      </c>
      <c r="R190" s="84">
        <v>0</v>
      </c>
      <c r="S190" s="84">
        <v>4.9228779384687001E-5</v>
      </c>
      <c r="T190" s="84" t="s">
        <v>162</v>
      </c>
      <c r="U190" s="118">
        <v>-5.43088061818586E-4</v>
      </c>
      <c r="V190" s="118">
        <v>-1.1795648612973301E-4</v>
      </c>
      <c r="W190" s="114">
        <v>-4.2513094317108899E-4</v>
      </c>
    </row>
    <row r="191" spans="2:23">
      <c r="B191" s="61" t="s">
        <v>123</v>
      </c>
      <c r="C191" s="82" t="s">
        <v>146</v>
      </c>
      <c r="D191" s="61" t="s">
        <v>46</v>
      </c>
      <c r="E191" s="61" t="s">
        <v>183</v>
      </c>
      <c r="F191" s="83">
        <v>21.67</v>
      </c>
      <c r="G191" s="84">
        <v>53654</v>
      </c>
      <c r="H191" s="84">
        <v>21.72</v>
      </c>
      <c r="I191" s="84">
        <v>2</v>
      </c>
      <c r="J191" s="84">
        <v>38.873495514609502</v>
      </c>
      <c r="K191" s="84">
        <v>4.7450067720665103E-2</v>
      </c>
      <c r="L191" s="84">
        <v>34.347755335485097</v>
      </c>
      <c r="M191" s="84">
        <v>3.7044724512811197E-2</v>
      </c>
      <c r="N191" s="84">
        <v>4.5257401791244396</v>
      </c>
      <c r="O191" s="84">
        <v>1.04053432078539E-2</v>
      </c>
      <c r="P191" s="84">
        <v>1.25211641703371</v>
      </c>
      <c r="Q191" s="84">
        <v>1.2521164170337</v>
      </c>
      <c r="R191" s="84">
        <v>0</v>
      </c>
      <c r="S191" s="84">
        <v>4.9228779384687001E-5</v>
      </c>
      <c r="T191" s="84" t="s">
        <v>162</v>
      </c>
      <c r="U191" s="118">
        <v>-5.43088061818586E-4</v>
      </c>
      <c r="V191" s="118">
        <v>-1.1795648612973301E-4</v>
      </c>
      <c r="W191" s="114">
        <v>-4.2513094317108899E-4</v>
      </c>
    </row>
    <row r="192" spans="2:23">
      <c r="B192" s="61" t="s">
        <v>123</v>
      </c>
      <c r="C192" s="82" t="s">
        <v>146</v>
      </c>
      <c r="D192" s="61" t="s">
        <v>46</v>
      </c>
      <c r="E192" s="61" t="s">
        <v>183</v>
      </c>
      <c r="F192" s="83">
        <v>21.67</v>
      </c>
      <c r="G192" s="84">
        <v>53704</v>
      </c>
      <c r="H192" s="84">
        <v>21.71</v>
      </c>
      <c r="I192" s="84">
        <v>1</v>
      </c>
      <c r="J192" s="84">
        <v>22.126497054278399</v>
      </c>
      <c r="K192" s="84">
        <v>2.0464522245127102E-2</v>
      </c>
      <c r="L192" s="84">
        <v>27.2931057244007</v>
      </c>
      <c r="M192" s="84">
        <v>3.1137389319482501E-2</v>
      </c>
      <c r="N192" s="84">
        <v>-5.1666086701222396</v>
      </c>
      <c r="O192" s="84">
        <v>-1.0672867074355399E-2</v>
      </c>
      <c r="P192" s="84">
        <v>-1.4442949584156</v>
      </c>
      <c r="Q192" s="84">
        <v>-1.44429495841559</v>
      </c>
      <c r="R192" s="84">
        <v>0</v>
      </c>
      <c r="S192" s="84">
        <v>8.7194295344617001E-5</v>
      </c>
      <c r="T192" s="84" t="s">
        <v>162</v>
      </c>
      <c r="U192" s="118">
        <v>-2.4830140037883398E-2</v>
      </c>
      <c r="V192" s="118">
        <v>-5.3930039617705603E-3</v>
      </c>
      <c r="W192" s="114">
        <v>-1.9437107157221599E-2</v>
      </c>
    </row>
    <row r="193" spans="2:23">
      <c r="B193" s="61" t="s">
        <v>123</v>
      </c>
      <c r="C193" s="82" t="s">
        <v>146</v>
      </c>
      <c r="D193" s="61" t="s">
        <v>46</v>
      </c>
      <c r="E193" s="61" t="s">
        <v>183</v>
      </c>
      <c r="F193" s="83">
        <v>21.67</v>
      </c>
      <c r="G193" s="84">
        <v>58004</v>
      </c>
      <c r="H193" s="84">
        <v>21.66</v>
      </c>
      <c r="I193" s="84">
        <v>1</v>
      </c>
      <c r="J193" s="84">
        <v>-0.32608333011812701</v>
      </c>
      <c r="K193" s="84">
        <v>2.252076562672E-5</v>
      </c>
      <c r="L193" s="84">
        <v>5.7152999143703003</v>
      </c>
      <c r="M193" s="84">
        <v>6.9183735289524203E-3</v>
      </c>
      <c r="N193" s="84">
        <v>-6.0413832444884301</v>
      </c>
      <c r="O193" s="84">
        <v>-6.8958527633256996E-3</v>
      </c>
      <c r="P193" s="84">
        <v>-1.6896347654018999</v>
      </c>
      <c r="Q193" s="84">
        <v>-1.6896347654018999</v>
      </c>
      <c r="R193" s="84">
        <v>0</v>
      </c>
      <c r="S193" s="84">
        <v>6.0466054264831303E-4</v>
      </c>
      <c r="T193" s="84" t="s">
        <v>162</v>
      </c>
      <c r="U193" s="118">
        <v>-0.209812482562344</v>
      </c>
      <c r="V193" s="118">
        <v>-4.5570405481454197E-2</v>
      </c>
      <c r="W193" s="114">
        <v>-0.16424183271882201</v>
      </c>
    </row>
    <row r="194" spans="2:23">
      <c r="B194" s="61" t="s">
        <v>123</v>
      </c>
      <c r="C194" s="82" t="s">
        <v>146</v>
      </c>
      <c r="D194" s="61" t="s">
        <v>46</v>
      </c>
      <c r="E194" s="61" t="s">
        <v>184</v>
      </c>
      <c r="F194" s="83">
        <v>21.62</v>
      </c>
      <c r="G194" s="84">
        <v>53050</v>
      </c>
      <c r="H194" s="84">
        <v>21.69</v>
      </c>
      <c r="I194" s="84">
        <v>1</v>
      </c>
      <c r="J194" s="84">
        <v>76.542141566974095</v>
      </c>
      <c r="K194" s="84">
        <v>0.14119465639937501</v>
      </c>
      <c r="L194" s="84">
        <v>116.038211817817</v>
      </c>
      <c r="M194" s="84">
        <v>0.32450328510522403</v>
      </c>
      <c r="N194" s="84">
        <v>-39.496070250842699</v>
      </c>
      <c r="O194" s="84">
        <v>-0.18330862870584899</v>
      </c>
      <c r="P194" s="84">
        <v>-12.0611447775216</v>
      </c>
      <c r="Q194" s="84">
        <v>-12.0611447775216</v>
      </c>
      <c r="R194" s="84">
        <v>0</v>
      </c>
      <c r="S194" s="84">
        <v>3.5058562415985301E-3</v>
      </c>
      <c r="T194" s="84" t="s">
        <v>162</v>
      </c>
      <c r="U194" s="118">
        <v>-1.2048234370661599</v>
      </c>
      <c r="V194" s="118">
        <v>-0.26168267917210303</v>
      </c>
      <c r="W194" s="114">
        <v>-0.94313935467370302</v>
      </c>
    </row>
    <row r="195" spans="2:23">
      <c r="B195" s="61" t="s">
        <v>123</v>
      </c>
      <c r="C195" s="82" t="s">
        <v>146</v>
      </c>
      <c r="D195" s="61" t="s">
        <v>46</v>
      </c>
      <c r="E195" s="61" t="s">
        <v>184</v>
      </c>
      <c r="F195" s="83">
        <v>21.62</v>
      </c>
      <c r="G195" s="84">
        <v>53204</v>
      </c>
      <c r="H195" s="84">
        <v>21.68</v>
      </c>
      <c r="I195" s="84">
        <v>1</v>
      </c>
      <c r="J195" s="84">
        <v>21.931756856584599</v>
      </c>
      <c r="K195" s="84">
        <v>0</v>
      </c>
      <c r="L195" s="84">
        <v>25.9028766711264</v>
      </c>
      <c r="M195" s="84">
        <v>0</v>
      </c>
      <c r="N195" s="84">
        <v>-3.9711198145417801</v>
      </c>
      <c r="O195" s="84">
        <v>0</v>
      </c>
      <c r="P195" s="84">
        <v>-1.1530524395705599</v>
      </c>
      <c r="Q195" s="84">
        <v>-1.1530524395705599</v>
      </c>
      <c r="R195" s="84">
        <v>0</v>
      </c>
      <c r="S195" s="84">
        <v>0</v>
      </c>
      <c r="T195" s="84" t="s">
        <v>162</v>
      </c>
      <c r="U195" s="118">
        <v>0.23826718887250101</v>
      </c>
      <c r="V195" s="118">
        <v>-5.1750650281828403E-2</v>
      </c>
      <c r="W195" s="114">
        <v>0.29001827064764901</v>
      </c>
    </row>
    <row r="196" spans="2:23">
      <c r="B196" s="61" t="s">
        <v>123</v>
      </c>
      <c r="C196" s="82" t="s">
        <v>146</v>
      </c>
      <c r="D196" s="61" t="s">
        <v>46</v>
      </c>
      <c r="E196" s="61" t="s">
        <v>184</v>
      </c>
      <c r="F196" s="83">
        <v>21.62</v>
      </c>
      <c r="G196" s="84">
        <v>53204</v>
      </c>
      <c r="H196" s="84">
        <v>21.68</v>
      </c>
      <c r="I196" s="84">
        <v>2</v>
      </c>
      <c r="J196" s="84">
        <v>21.931756856584599</v>
      </c>
      <c r="K196" s="84">
        <v>0</v>
      </c>
      <c r="L196" s="84">
        <v>25.9028766711264</v>
      </c>
      <c r="M196" s="84">
        <v>0</v>
      </c>
      <c r="N196" s="84">
        <v>-3.9711198145417801</v>
      </c>
      <c r="O196" s="84">
        <v>0</v>
      </c>
      <c r="P196" s="84">
        <v>-1.1530524395705599</v>
      </c>
      <c r="Q196" s="84">
        <v>-1.1530524395705599</v>
      </c>
      <c r="R196" s="84">
        <v>0</v>
      </c>
      <c r="S196" s="84">
        <v>0</v>
      </c>
      <c r="T196" s="84" t="s">
        <v>162</v>
      </c>
      <c r="U196" s="118">
        <v>0.23826718887250101</v>
      </c>
      <c r="V196" s="118">
        <v>-5.1750650281828403E-2</v>
      </c>
      <c r="W196" s="114">
        <v>0.29001827064764901</v>
      </c>
    </row>
    <row r="197" spans="2:23">
      <c r="B197" s="61" t="s">
        <v>123</v>
      </c>
      <c r="C197" s="82" t="s">
        <v>146</v>
      </c>
      <c r="D197" s="61" t="s">
        <v>46</v>
      </c>
      <c r="E197" s="61" t="s">
        <v>185</v>
      </c>
      <c r="F197" s="83">
        <v>21.68</v>
      </c>
      <c r="G197" s="84">
        <v>53254</v>
      </c>
      <c r="H197" s="84">
        <v>21.76</v>
      </c>
      <c r="I197" s="84">
        <v>1</v>
      </c>
      <c r="J197" s="84">
        <v>17.192517405438601</v>
      </c>
      <c r="K197" s="84">
        <v>3.1154411809207E-2</v>
      </c>
      <c r="L197" s="84">
        <v>17.192517268717701</v>
      </c>
      <c r="M197" s="84">
        <v>3.1154411313705398E-2</v>
      </c>
      <c r="N197" s="84">
        <v>1.36720931798E-7</v>
      </c>
      <c r="O197" s="84">
        <v>4.9550162699999998E-10</v>
      </c>
      <c r="P197" s="84">
        <v>0</v>
      </c>
      <c r="Q197" s="84">
        <v>0</v>
      </c>
      <c r="R197" s="84">
        <v>0</v>
      </c>
      <c r="S197" s="84">
        <v>0</v>
      </c>
      <c r="T197" s="84" t="s">
        <v>162</v>
      </c>
      <c r="U197" s="118">
        <v>-1.7537920700000001E-10</v>
      </c>
      <c r="V197" s="118">
        <v>0</v>
      </c>
      <c r="W197" s="114">
        <v>-1.7537894607E-10</v>
      </c>
    </row>
    <row r="198" spans="2:23">
      <c r="B198" s="61" t="s">
        <v>123</v>
      </c>
      <c r="C198" s="82" t="s">
        <v>146</v>
      </c>
      <c r="D198" s="61" t="s">
        <v>46</v>
      </c>
      <c r="E198" s="61" t="s">
        <v>185</v>
      </c>
      <c r="F198" s="83">
        <v>21.68</v>
      </c>
      <c r="G198" s="84">
        <v>53304</v>
      </c>
      <c r="H198" s="84">
        <v>21.76</v>
      </c>
      <c r="I198" s="84">
        <v>1</v>
      </c>
      <c r="J198" s="84">
        <v>14.1225364339919</v>
      </c>
      <c r="K198" s="84">
        <v>2.2218288335698201E-2</v>
      </c>
      <c r="L198" s="84">
        <v>17.215644275975301</v>
      </c>
      <c r="M198" s="84">
        <v>3.3016554633032998E-2</v>
      </c>
      <c r="N198" s="84">
        <v>-3.0931078419834499</v>
      </c>
      <c r="O198" s="84">
        <v>-1.07982662973348E-2</v>
      </c>
      <c r="P198" s="84">
        <v>-0.89895907466442804</v>
      </c>
      <c r="Q198" s="84">
        <v>-0.89895907466442704</v>
      </c>
      <c r="R198" s="84">
        <v>0</v>
      </c>
      <c r="S198" s="84">
        <v>9.0025394356458004E-5</v>
      </c>
      <c r="T198" s="84" t="s">
        <v>162</v>
      </c>
      <c r="U198" s="118">
        <v>1.29102833805694E-2</v>
      </c>
      <c r="V198" s="118">
        <v>-2.80406027967479E-3</v>
      </c>
      <c r="W198" s="114">
        <v>1.5714367040303701E-2</v>
      </c>
    </row>
    <row r="199" spans="2:23">
      <c r="B199" s="61" t="s">
        <v>123</v>
      </c>
      <c r="C199" s="82" t="s">
        <v>146</v>
      </c>
      <c r="D199" s="61" t="s">
        <v>46</v>
      </c>
      <c r="E199" s="61" t="s">
        <v>185</v>
      </c>
      <c r="F199" s="83">
        <v>21.68</v>
      </c>
      <c r="G199" s="84">
        <v>54104</v>
      </c>
      <c r="H199" s="84">
        <v>21.74</v>
      </c>
      <c r="I199" s="84">
        <v>1</v>
      </c>
      <c r="J199" s="84">
        <v>15.4480850063769</v>
      </c>
      <c r="K199" s="84">
        <v>2.3840468703388198E-2</v>
      </c>
      <c r="L199" s="84">
        <v>15.448084757489999</v>
      </c>
      <c r="M199" s="84">
        <v>2.3840467935192101E-2</v>
      </c>
      <c r="N199" s="84">
        <v>2.4888685001799999E-7</v>
      </c>
      <c r="O199" s="84">
        <v>7.6819606999999996E-10</v>
      </c>
      <c r="P199" s="84">
        <v>-9.9450000000000005E-15</v>
      </c>
      <c r="Q199" s="84">
        <v>-9.9450000000000005E-15</v>
      </c>
      <c r="R199" s="84">
        <v>0</v>
      </c>
      <c r="S199" s="84">
        <v>0</v>
      </c>
      <c r="T199" s="84" t="s">
        <v>162</v>
      </c>
      <c r="U199" s="118">
        <v>1.7443256770000001E-9</v>
      </c>
      <c r="V199" s="118">
        <v>0</v>
      </c>
      <c r="W199" s="114">
        <v>1.74432827224E-9</v>
      </c>
    </row>
    <row r="200" spans="2:23">
      <c r="B200" s="61" t="s">
        <v>123</v>
      </c>
      <c r="C200" s="82" t="s">
        <v>146</v>
      </c>
      <c r="D200" s="61" t="s">
        <v>46</v>
      </c>
      <c r="E200" s="61" t="s">
        <v>186</v>
      </c>
      <c r="F200" s="83">
        <v>21.76</v>
      </c>
      <c r="G200" s="84">
        <v>54104</v>
      </c>
      <c r="H200" s="84">
        <v>21.74</v>
      </c>
      <c r="I200" s="84">
        <v>1</v>
      </c>
      <c r="J200" s="84">
        <v>-3.5520124054464799</v>
      </c>
      <c r="K200" s="84">
        <v>1.1052309904518501E-3</v>
      </c>
      <c r="L200" s="84">
        <v>-3.5520125263511799</v>
      </c>
      <c r="M200" s="84">
        <v>1.1052310656923599E-3</v>
      </c>
      <c r="N200" s="84">
        <v>1.20904695977E-7</v>
      </c>
      <c r="O200" s="84">
        <v>-7.5240514000000003E-11</v>
      </c>
      <c r="P200" s="84">
        <v>0</v>
      </c>
      <c r="Q200" s="84">
        <v>0</v>
      </c>
      <c r="R200" s="84">
        <v>0</v>
      </c>
      <c r="S200" s="84">
        <v>0</v>
      </c>
      <c r="T200" s="84" t="s">
        <v>162</v>
      </c>
      <c r="U200" s="118">
        <v>7.8161274699999997E-10</v>
      </c>
      <c r="V200" s="118">
        <v>0</v>
      </c>
      <c r="W200" s="114">
        <v>7.8161390989999996E-10</v>
      </c>
    </row>
    <row r="201" spans="2:23">
      <c r="B201" s="61" t="s">
        <v>123</v>
      </c>
      <c r="C201" s="82" t="s">
        <v>146</v>
      </c>
      <c r="D201" s="61" t="s">
        <v>46</v>
      </c>
      <c r="E201" s="61" t="s">
        <v>187</v>
      </c>
      <c r="F201" s="83">
        <v>21.75</v>
      </c>
      <c r="G201" s="84">
        <v>53404</v>
      </c>
      <c r="H201" s="84">
        <v>21.82</v>
      </c>
      <c r="I201" s="84">
        <v>1</v>
      </c>
      <c r="J201" s="84">
        <v>14.960437101602199</v>
      </c>
      <c r="K201" s="84">
        <v>2.17547867279408E-2</v>
      </c>
      <c r="L201" s="84">
        <v>22.443736190990499</v>
      </c>
      <c r="M201" s="84">
        <v>4.8961709797287402E-2</v>
      </c>
      <c r="N201" s="84">
        <v>-7.4832990893882698</v>
      </c>
      <c r="O201" s="84">
        <v>-2.7206923069346599E-2</v>
      </c>
      <c r="P201" s="84">
        <v>-2.0921291519226402</v>
      </c>
      <c r="Q201" s="84">
        <v>-2.0921291519226402</v>
      </c>
      <c r="R201" s="84">
        <v>0</v>
      </c>
      <c r="S201" s="84">
        <v>4.2544482654514599E-4</v>
      </c>
      <c r="T201" s="84" t="s">
        <v>162</v>
      </c>
      <c r="U201" s="118">
        <v>-6.8871882808534804E-2</v>
      </c>
      <c r="V201" s="118">
        <v>-1.49586887659247E-2</v>
      </c>
      <c r="W201" s="114">
        <v>-5.3913113829671601E-2</v>
      </c>
    </row>
    <row r="202" spans="2:23">
      <c r="B202" s="61" t="s">
        <v>123</v>
      </c>
      <c r="C202" s="82" t="s">
        <v>146</v>
      </c>
      <c r="D202" s="61" t="s">
        <v>46</v>
      </c>
      <c r="E202" s="61" t="s">
        <v>188</v>
      </c>
      <c r="F202" s="83">
        <v>21.82</v>
      </c>
      <c r="G202" s="84">
        <v>53854</v>
      </c>
      <c r="H202" s="84">
        <v>21.62</v>
      </c>
      <c r="I202" s="84">
        <v>1</v>
      </c>
      <c r="J202" s="84">
        <v>-24.184578084920702</v>
      </c>
      <c r="K202" s="84">
        <v>0.115475586319061</v>
      </c>
      <c r="L202" s="84">
        <v>-16.684624619718999</v>
      </c>
      <c r="M202" s="84">
        <v>5.4959911624525001E-2</v>
      </c>
      <c r="N202" s="84">
        <v>-7.4999534652017497</v>
      </c>
      <c r="O202" s="84">
        <v>6.0515674694536101E-2</v>
      </c>
      <c r="P202" s="84">
        <v>-2.0921291519227099</v>
      </c>
      <c r="Q202" s="84">
        <v>-2.0921291519227099</v>
      </c>
      <c r="R202" s="84">
        <v>0</v>
      </c>
      <c r="S202" s="84">
        <v>8.6415197638697297E-4</v>
      </c>
      <c r="T202" s="84" t="s">
        <v>162</v>
      </c>
      <c r="U202" s="118">
        <v>-0.18559023867502</v>
      </c>
      <c r="V202" s="118">
        <v>-4.0309434055275803E-2</v>
      </c>
      <c r="W202" s="114">
        <v>-0.14528058846856901</v>
      </c>
    </row>
    <row r="203" spans="2:23">
      <c r="B203" s="61" t="s">
        <v>123</v>
      </c>
      <c r="C203" s="82" t="s">
        <v>146</v>
      </c>
      <c r="D203" s="61" t="s">
        <v>46</v>
      </c>
      <c r="E203" s="61" t="s">
        <v>189</v>
      </c>
      <c r="F203" s="83">
        <v>21.83</v>
      </c>
      <c r="G203" s="84">
        <v>53754</v>
      </c>
      <c r="H203" s="84">
        <v>21.73</v>
      </c>
      <c r="I203" s="84">
        <v>1</v>
      </c>
      <c r="J203" s="84">
        <v>-13.090244082614101</v>
      </c>
      <c r="K203" s="84">
        <v>2.7793698301099401E-2</v>
      </c>
      <c r="L203" s="84">
        <v>-5.8285265961797599</v>
      </c>
      <c r="M203" s="84">
        <v>5.5102133542012004E-3</v>
      </c>
      <c r="N203" s="84">
        <v>-7.2617174864343204</v>
      </c>
      <c r="O203" s="84">
        <v>2.2283484946898201E-2</v>
      </c>
      <c r="P203" s="84">
        <v>-2.0285565586633401</v>
      </c>
      <c r="Q203" s="84">
        <v>-2.0285565586633298</v>
      </c>
      <c r="R203" s="84">
        <v>0</v>
      </c>
      <c r="S203" s="84">
        <v>6.6745976563709899E-4</v>
      </c>
      <c r="T203" s="84" t="s">
        <v>162</v>
      </c>
      <c r="U203" s="118">
        <v>-0.24083744649997299</v>
      </c>
      <c r="V203" s="118">
        <v>-5.23088996330838E-2</v>
      </c>
      <c r="W203" s="114">
        <v>-0.188528266371011</v>
      </c>
    </row>
    <row r="204" spans="2:23">
      <c r="B204" s="61" t="s">
        <v>123</v>
      </c>
      <c r="C204" s="82" t="s">
        <v>146</v>
      </c>
      <c r="D204" s="61" t="s">
        <v>46</v>
      </c>
      <c r="E204" s="61" t="s">
        <v>190</v>
      </c>
      <c r="F204" s="83">
        <v>21.67</v>
      </c>
      <c r="G204" s="84">
        <v>54050</v>
      </c>
      <c r="H204" s="84">
        <v>21.65</v>
      </c>
      <c r="I204" s="84">
        <v>1</v>
      </c>
      <c r="J204" s="84">
        <v>-26.9998927737761</v>
      </c>
      <c r="K204" s="84">
        <v>1.0162179284548E-2</v>
      </c>
      <c r="L204" s="84">
        <v>32.015936386731099</v>
      </c>
      <c r="M204" s="84">
        <v>1.4288781347105799E-2</v>
      </c>
      <c r="N204" s="84">
        <v>-59.015829160507202</v>
      </c>
      <c r="O204" s="84">
        <v>-4.12660206255786E-3</v>
      </c>
      <c r="P204" s="84">
        <v>-16.2139653686529</v>
      </c>
      <c r="Q204" s="84">
        <v>-16.2139653686529</v>
      </c>
      <c r="R204" s="84">
        <v>0</v>
      </c>
      <c r="S204" s="84">
        <v>3.6647238612837201E-3</v>
      </c>
      <c r="T204" s="84" t="s">
        <v>163</v>
      </c>
      <c r="U204" s="118">
        <v>-1.26969878388533</v>
      </c>
      <c r="V204" s="118">
        <v>-0.27577333681169702</v>
      </c>
      <c r="W204" s="114">
        <v>-0.99392396829497698</v>
      </c>
    </row>
    <row r="205" spans="2:23">
      <c r="B205" s="61" t="s">
        <v>123</v>
      </c>
      <c r="C205" s="82" t="s">
        <v>146</v>
      </c>
      <c r="D205" s="61" t="s">
        <v>46</v>
      </c>
      <c r="E205" s="61" t="s">
        <v>190</v>
      </c>
      <c r="F205" s="83">
        <v>21.67</v>
      </c>
      <c r="G205" s="84">
        <v>54850</v>
      </c>
      <c r="H205" s="84">
        <v>21.65</v>
      </c>
      <c r="I205" s="84">
        <v>1</v>
      </c>
      <c r="J205" s="84">
        <v>-15.1199773989651</v>
      </c>
      <c r="K205" s="84">
        <v>5.9416704930101297E-3</v>
      </c>
      <c r="L205" s="84">
        <v>-30.0774066281753</v>
      </c>
      <c r="M205" s="84">
        <v>2.3511863622496899E-2</v>
      </c>
      <c r="N205" s="84">
        <v>14.9574292292102</v>
      </c>
      <c r="O205" s="84">
        <v>-1.7570193129486801E-2</v>
      </c>
      <c r="P205" s="84">
        <v>3.1417389678658498</v>
      </c>
      <c r="Q205" s="84">
        <v>3.1417389678658401</v>
      </c>
      <c r="R205" s="84">
        <v>0</v>
      </c>
      <c r="S205" s="84">
        <v>2.5653491205995398E-4</v>
      </c>
      <c r="T205" s="84" t="s">
        <v>162</v>
      </c>
      <c r="U205" s="118">
        <v>-8.1421798600432804E-2</v>
      </c>
      <c r="V205" s="118">
        <v>-1.7684478692293601E-2</v>
      </c>
      <c r="W205" s="114">
        <v>-6.3737225078704302E-2</v>
      </c>
    </row>
    <row r="206" spans="2:23">
      <c r="B206" s="61" t="s">
        <v>123</v>
      </c>
      <c r="C206" s="82" t="s">
        <v>146</v>
      </c>
      <c r="D206" s="61" t="s">
        <v>46</v>
      </c>
      <c r="E206" s="61" t="s">
        <v>191</v>
      </c>
      <c r="F206" s="83">
        <v>21.76</v>
      </c>
      <c r="G206" s="84">
        <v>53654</v>
      </c>
      <c r="H206" s="84">
        <v>21.72</v>
      </c>
      <c r="I206" s="84">
        <v>1</v>
      </c>
      <c r="J206" s="84">
        <v>-26.2411699048324</v>
      </c>
      <c r="K206" s="84">
        <v>2.12777090374053E-2</v>
      </c>
      <c r="L206" s="84">
        <v>-22.887875031623199</v>
      </c>
      <c r="M206" s="84">
        <v>1.6187114045012899E-2</v>
      </c>
      <c r="N206" s="84">
        <v>-3.3532948732092298</v>
      </c>
      <c r="O206" s="84">
        <v>5.0905949923924403E-3</v>
      </c>
      <c r="P206" s="84">
        <v>-0.929127551593669</v>
      </c>
      <c r="Q206" s="84">
        <v>-0.929127551593668</v>
      </c>
      <c r="R206" s="84">
        <v>0</v>
      </c>
      <c r="S206" s="84">
        <v>2.6675290420331001E-5</v>
      </c>
      <c r="T206" s="84" t="s">
        <v>162</v>
      </c>
      <c r="U206" s="118">
        <v>-2.3462259793766298E-2</v>
      </c>
      <c r="V206" s="118">
        <v>-5.09590601691418E-3</v>
      </c>
      <c r="W206" s="114">
        <v>-1.8366326451088402E-2</v>
      </c>
    </row>
    <row r="207" spans="2:23">
      <c r="B207" s="61" t="s">
        <v>123</v>
      </c>
      <c r="C207" s="82" t="s">
        <v>146</v>
      </c>
      <c r="D207" s="61" t="s">
        <v>46</v>
      </c>
      <c r="E207" s="61" t="s">
        <v>192</v>
      </c>
      <c r="F207" s="83">
        <v>21.71</v>
      </c>
      <c r="G207" s="84">
        <v>58004</v>
      </c>
      <c r="H207" s="84">
        <v>21.66</v>
      </c>
      <c r="I207" s="84">
        <v>1</v>
      </c>
      <c r="J207" s="84">
        <v>-4.8251344089091601</v>
      </c>
      <c r="K207" s="84">
        <v>4.7984041373984598E-3</v>
      </c>
      <c r="L207" s="84">
        <v>0.33852522028832399</v>
      </c>
      <c r="M207" s="84">
        <v>2.3618920835356002E-5</v>
      </c>
      <c r="N207" s="84">
        <v>-5.1636596291974799</v>
      </c>
      <c r="O207" s="84">
        <v>4.7747852165631096E-3</v>
      </c>
      <c r="P207" s="84">
        <v>-1.44429495841635</v>
      </c>
      <c r="Q207" s="84">
        <v>-1.44429495841635</v>
      </c>
      <c r="R207" s="84">
        <v>0</v>
      </c>
      <c r="S207" s="84">
        <v>4.2992211173551099E-4</v>
      </c>
      <c r="T207" s="84" t="s">
        <v>162</v>
      </c>
      <c r="U207" s="118">
        <v>-0.154641764038706</v>
      </c>
      <c r="V207" s="118">
        <v>-3.3587553064280698E-2</v>
      </c>
      <c r="W207" s="114">
        <v>-0.121054030867976</v>
      </c>
    </row>
    <row r="208" spans="2:23">
      <c r="B208" s="61" t="s">
        <v>123</v>
      </c>
      <c r="C208" s="82" t="s">
        <v>146</v>
      </c>
      <c r="D208" s="61" t="s">
        <v>46</v>
      </c>
      <c r="E208" s="61" t="s">
        <v>193</v>
      </c>
      <c r="F208" s="83">
        <v>21.73</v>
      </c>
      <c r="G208" s="84">
        <v>53756</v>
      </c>
      <c r="H208" s="84">
        <v>21.73</v>
      </c>
      <c r="I208" s="84">
        <v>1</v>
      </c>
      <c r="J208" s="84">
        <v>-3.61319E-13</v>
      </c>
      <c r="K208" s="84">
        <v>0</v>
      </c>
      <c r="L208" s="84">
        <v>7.1110800000000004E-13</v>
      </c>
      <c r="M208" s="84">
        <v>0</v>
      </c>
      <c r="N208" s="84">
        <v>-1.072427E-12</v>
      </c>
      <c r="O208" s="84">
        <v>0</v>
      </c>
      <c r="P208" s="84">
        <v>-8.6335000000000005E-14</v>
      </c>
      <c r="Q208" s="84">
        <v>-8.6336999999999999E-14</v>
      </c>
      <c r="R208" s="84">
        <v>0</v>
      </c>
      <c r="S208" s="84">
        <v>0</v>
      </c>
      <c r="T208" s="84" t="s">
        <v>162</v>
      </c>
      <c r="U208" s="118">
        <v>0</v>
      </c>
      <c r="V208" s="118">
        <v>0</v>
      </c>
      <c r="W208" s="114">
        <v>0</v>
      </c>
    </row>
    <row r="209" spans="2:23">
      <c r="B209" s="61" t="s">
        <v>123</v>
      </c>
      <c r="C209" s="82" t="s">
        <v>146</v>
      </c>
      <c r="D209" s="61" t="s">
        <v>46</v>
      </c>
      <c r="E209" s="61" t="s">
        <v>193</v>
      </c>
      <c r="F209" s="83">
        <v>21.73</v>
      </c>
      <c r="G209" s="84">
        <v>53854</v>
      </c>
      <c r="H209" s="84">
        <v>21.62</v>
      </c>
      <c r="I209" s="84">
        <v>1</v>
      </c>
      <c r="J209" s="84">
        <v>-52.493329348844902</v>
      </c>
      <c r="K209" s="84">
        <v>0.136399706493252</v>
      </c>
      <c r="L209" s="84">
        <v>-44.1547676501865</v>
      </c>
      <c r="M209" s="84">
        <v>9.6507353558976702E-2</v>
      </c>
      <c r="N209" s="84">
        <v>-8.3385616986584399</v>
      </c>
      <c r="O209" s="84">
        <v>3.9892352934275302E-2</v>
      </c>
      <c r="P209" s="84">
        <v>-2.3227517747552602</v>
      </c>
      <c r="Q209" s="84">
        <v>-2.32275177475525</v>
      </c>
      <c r="R209" s="84">
        <v>0</v>
      </c>
      <c r="S209" s="84">
        <v>2.6706120245286998E-4</v>
      </c>
      <c r="T209" s="84" t="s">
        <v>163</v>
      </c>
      <c r="U209" s="118">
        <v>-5.2575037002007198E-2</v>
      </c>
      <c r="V209" s="118">
        <v>-1.14190811010112E-2</v>
      </c>
      <c r="W209" s="114">
        <v>-4.1155894668486598E-2</v>
      </c>
    </row>
    <row r="210" spans="2:23">
      <c r="B210" s="61" t="s">
        <v>123</v>
      </c>
      <c r="C210" s="82" t="s">
        <v>146</v>
      </c>
      <c r="D210" s="61" t="s">
        <v>46</v>
      </c>
      <c r="E210" s="61" t="s">
        <v>193</v>
      </c>
      <c r="F210" s="83">
        <v>21.73</v>
      </c>
      <c r="G210" s="84">
        <v>58104</v>
      </c>
      <c r="H210" s="84">
        <v>21.68</v>
      </c>
      <c r="I210" s="84">
        <v>1</v>
      </c>
      <c r="J210" s="84">
        <v>-5.3498486092883404</v>
      </c>
      <c r="K210" s="84">
        <v>3.67492101027188E-3</v>
      </c>
      <c r="L210" s="84">
        <v>-6.3963936848363003</v>
      </c>
      <c r="M210" s="84">
        <v>5.2533386188095199E-3</v>
      </c>
      <c r="N210" s="84">
        <v>1.0465450755479699</v>
      </c>
      <c r="O210" s="84">
        <v>-1.5784176085376501E-3</v>
      </c>
      <c r="P210" s="84">
        <v>0.29419521609239302</v>
      </c>
      <c r="Q210" s="84">
        <v>0.29419521609239202</v>
      </c>
      <c r="R210" s="84">
        <v>0</v>
      </c>
      <c r="S210" s="84">
        <v>1.111312595204E-5</v>
      </c>
      <c r="T210" s="84" t="s">
        <v>162</v>
      </c>
      <c r="U210" s="118">
        <v>1.8067699584089499E-2</v>
      </c>
      <c r="V210" s="118">
        <v>-3.9242297984792398E-3</v>
      </c>
      <c r="W210" s="114">
        <v>2.1991962102523601E-2</v>
      </c>
    </row>
    <row r="211" spans="2:23">
      <c r="B211" s="61" t="s">
        <v>123</v>
      </c>
      <c r="C211" s="82" t="s">
        <v>146</v>
      </c>
      <c r="D211" s="61" t="s">
        <v>46</v>
      </c>
      <c r="E211" s="61" t="s">
        <v>194</v>
      </c>
      <c r="F211" s="83">
        <v>21.61</v>
      </c>
      <c r="G211" s="84">
        <v>54050</v>
      </c>
      <c r="H211" s="84">
        <v>21.65</v>
      </c>
      <c r="I211" s="84">
        <v>1</v>
      </c>
      <c r="J211" s="84">
        <v>46.467242676337797</v>
      </c>
      <c r="K211" s="84">
        <v>4.5537625898549802E-2</v>
      </c>
      <c r="L211" s="84">
        <v>-12.5676264636255</v>
      </c>
      <c r="M211" s="84">
        <v>3.3310650046572501E-3</v>
      </c>
      <c r="N211" s="84">
        <v>59.034869139963298</v>
      </c>
      <c r="O211" s="84">
        <v>4.2206560893892603E-2</v>
      </c>
      <c r="P211" s="84">
        <v>16.213965368659998</v>
      </c>
      <c r="Q211" s="84">
        <v>16.213965368659998</v>
      </c>
      <c r="R211" s="84">
        <v>0</v>
      </c>
      <c r="S211" s="84">
        <v>5.5444064730661002E-3</v>
      </c>
      <c r="T211" s="84" t="s">
        <v>163</v>
      </c>
      <c r="U211" s="118">
        <v>-1.4484668534635801</v>
      </c>
      <c r="V211" s="118">
        <v>-0.314601023888881</v>
      </c>
      <c r="W211" s="114">
        <v>-1.1338641425904401</v>
      </c>
    </row>
    <row r="212" spans="2:23">
      <c r="B212" s="61" t="s">
        <v>123</v>
      </c>
      <c r="C212" s="82" t="s">
        <v>146</v>
      </c>
      <c r="D212" s="61" t="s">
        <v>46</v>
      </c>
      <c r="E212" s="61" t="s">
        <v>194</v>
      </c>
      <c r="F212" s="83">
        <v>21.61</v>
      </c>
      <c r="G212" s="84">
        <v>56000</v>
      </c>
      <c r="H212" s="84">
        <v>21.56</v>
      </c>
      <c r="I212" s="84">
        <v>1</v>
      </c>
      <c r="J212" s="84">
        <v>-12.976416718249199</v>
      </c>
      <c r="K212" s="84">
        <v>1.6261170333965101E-2</v>
      </c>
      <c r="L212" s="84">
        <v>14.3960568988505</v>
      </c>
      <c r="M212" s="84">
        <v>2.0013790085468299E-2</v>
      </c>
      <c r="N212" s="84">
        <v>-27.372473617099701</v>
      </c>
      <c r="O212" s="84">
        <v>-3.7526197515032598E-3</v>
      </c>
      <c r="P212" s="84">
        <v>-15.603232360775699</v>
      </c>
      <c r="Q212" s="84">
        <v>-15.6032323607756</v>
      </c>
      <c r="R212" s="84">
        <v>0</v>
      </c>
      <c r="S212" s="84">
        <v>2.3511015260277799E-2</v>
      </c>
      <c r="T212" s="84" t="s">
        <v>163</v>
      </c>
      <c r="U212" s="118">
        <v>-1.4496239781911999</v>
      </c>
      <c r="V212" s="118">
        <v>-0.31485234660517603</v>
      </c>
      <c r="W212" s="114">
        <v>-1.1347699432540901</v>
      </c>
    </row>
    <row r="213" spans="2:23">
      <c r="B213" s="61" t="s">
        <v>123</v>
      </c>
      <c r="C213" s="82" t="s">
        <v>146</v>
      </c>
      <c r="D213" s="61" t="s">
        <v>46</v>
      </c>
      <c r="E213" s="61" t="s">
        <v>194</v>
      </c>
      <c r="F213" s="83">
        <v>21.61</v>
      </c>
      <c r="G213" s="84">
        <v>58450</v>
      </c>
      <c r="H213" s="84">
        <v>21.49</v>
      </c>
      <c r="I213" s="84">
        <v>1</v>
      </c>
      <c r="J213" s="84">
        <v>-95.716258180909094</v>
      </c>
      <c r="K213" s="84">
        <v>0.234353781210351</v>
      </c>
      <c r="L213" s="84">
        <v>-37.882310618218</v>
      </c>
      <c r="M213" s="84">
        <v>3.67090767298884E-2</v>
      </c>
      <c r="N213" s="84">
        <v>-57.833947562691101</v>
      </c>
      <c r="O213" s="84">
        <v>0.19764470448046201</v>
      </c>
      <c r="P213" s="84">
        <v>-7.8653484422805704</v>
      </c>
      <c r="Q213" s="84">
        <v>-7.8653484422805704</v>
      </c>
      <c r="R213" s="84">
        <v>0</v>
      </c>
      <c r="S213" s="84">
        <v>1.58247360251086E-3</v>
      </c>
      <c r="T213" s="84" t="s">
        <v>163</v>
      </c>
      <c r="U213" s="118">
        <v>-2.68083032596902</v>
      </c>
      <c r="V213" s="118">
        <v>-0.58226528512233</v>
      </c>
      <c r="W213" s="114">
        <v>-2.0985619185670399</v>
      </c>
    </row>
    <row r="214" spans="2:23">
      <c r="B214" s="61" t="s">
        <v>123</v>
      </c>
      <c r="C214" s="82" t="s">
        <v>146</v>
      </c>
      <c r="D214" s="61" t="s">
        <v>46</v>
      </c>
      <c r="E214" s="61" t="s">
        <v>195</v>
      </c>
      <c r="F214" s="83">
        <v>21.62</v>
      </c>
      <c r="G214" s="84">
        <v>53850</v>
      </c>
      <c r="H214" s="84">
        <v>21.61</v>
      </c>
      <c r="I214" s="84">
        <v>1</v>
      </c>
      <c r="J214" s="84">
        <v>-18.737635086088801</v>
      </c>
      <c r="K214" s="84">
        <v>0</v>
      </c>
      <c r="L214" s="84">
        <v>-10.8735593811725</v>
      </c>
      <c r="M214" s="84">
        <v>0</v>
      </c>
      <c r="N214" s="84">
        <v>-7.8640757049162504</v>
      </c>
      <c r="O214" s="84">
        <v>0</v>
      </c>
      <c r="P214" s="84">
        <v>-2.1897571933335498</v>
      </c>
      <c r="Q214" s="84">
        <v>-2.18975719333354</v>
      </c>
      <c r="R214" s="84">
        <v>0</v>
      </c>
      <c r="S214" s="84">
        <v>0</v>
      </c>
      <c r="T214" s="84" t="s">
        <v>163</v>
      </c>
      <c r="U214" s="118">
        <v>-7.8640757049174698E-2</v>
      </c>
      <c r="V214" s="118">
        <v>-1.7080447942531399E-2</v>
      </c>
      <c r="W214" s="114">
        <v>-6.1560217516200999E-2</v>
      </c>
    </row>
    <row r="215" spans="2:23">
      <c r="B215" s="61" t="s">
        <v>123</v>
      </c>
      <c r="C215" s="82" t="s">
        <v>146</v>
      </c>
      <c r="D215" s="61" t="s">
        <v>46</v>
      </c>
      <c r="E215" s="61" t="s">
        <v>195</v>
      </c>
      <c r="F215" s="83">
        <v>21.62</v>
      </c>
      <c r="G215" s="84">
        <v>53850</v>
      </c>
      <c r="H215" s="84">
        <v>21.61</v>
      </c>
      <c r="I215" s="84">
        <v>2</v>
      </c>
      <c r="J215" s="84">
        <v>-43.339720847975499</v>
      </c>
      <c r="K215" s="84">
        <v>0</v>
      </c>
      <c r="L215" s="84">
        <v>-25.150293835840401</v>
      </c>
      <c r="M215" s="84">
        <v>0</v>
      </c>
      <c r="N215" s="84">
        <v>-18.189427012135098</v>
      </c>
      <c r="O215" s="84">
        <v>0</v>
      </c>
      <c r="P215" s="84">
        <v>-5.0648582410693397</v>
      </c>
      <c r="Q215" s="84">
        <v>-5.0648582410693299</v>
      </c>
      <c r="R215" s="84">
        <v>0</v>
      </c>
      <c r="S215" s="84">
        <v>0</v>
      </c>
      <c r="T215" s="84" t="s">
        <v>163</v>
      </c>
      <c r="U215" s="118">
        <v>-0.18189427012137899</v>
      </c>
      <c r="V215" s="118">
        <v>-3.9506684935780197E-2</v>
      </c>
      <c r="W215" s="114">
        <v>-0.142387373339004</v>
      </c>
    </row>
    <row r="216" spans="2:23">
      <c r="B216" s="61" t="s">
        <v>123</v>
      </c>
      <c r="C216" s="82" t="s">
        <v>146</v>
      </c>
      <c r="D216" s="61" t="s">
        <v>46</v>
      </c>
      <c r="E216" s="61" t="s">
        <v>195</v>
      </c>
      <c r="F216" s="83">
        <v>21.62</v>
      </c>
      <c r="G216" s="84">
        <v>58004</v>
      </c>
      <c r="H216" s="84">
        <v>21.66</v>
      </c>
      <c r="I216" s="84">
        <v>1</v>
      </c>
      <c r="J216" s="84">
        <v>18.1020416075316</v>
      </c>
      <c r="K216" s="84">
        <v>1.1141252952267399E-2</v>
      </c>
      <c r="L216" s="84">
        <v>7.9417585270315501</v>
      </c>
      <c r="M216" s="84">
        <v>2.1444319690570599E-3</v>
      </c>
      <c r="N216" s="84">
        <v>10.160283080500101</v>
      </c>
      <c r="O216" s="84">
        <v>8.9968209832103508E-3</v>
      </c>
      <c r="P216" s="84">
        <v>2.8397345077246698</v>
      </c>
      <c r="Q216" s="84">
        <v>2.8397345077246601</v>
      </c>
      <c r="R216" s="84">
        <v>0</v>
      </c>
      <c r="S216" s="84">
        <v>2.7417913052831699E-4</v>
      </c>
      <c r="T216" s="84" t="s">
        <v>163</v>
      </c>
      <c r="U216" s="118">
        <v>-0.21172011714332201</v>
      </c>
      <c r="V216" s="118">
        <v>-4.5984735841135098E-2</v>
      </c>
      <c r="W216" s="114">
        <v>-0.16573513471835599</v>
      </c>
    </row>
    <row r="217" spans="2:23">
      <c r="B217" s="61" t="s">
        <v>123</v>
      </c>
      <c r="C217" s="82" t="s">
        <v>146</v>
      </c>
      <c r="D217" s="61" t="s">
        <v>46</v>
      </c>
      <c r="E217" s="61" t="s">
        <v>196</v>
      </c>
      <c r="F217" s="83">
        <v>21.64</v>
      </c>
      <c r="G217" s="84">
        <v>54000</v>
      </c>
      <c r="H217" s="84">
        <v>21.46</v>
      </c>
      <c r="I217" s="84">
        <v>1</v>
      </c>
      <c r="J217" s="84">
        <v>-68.1339821122139</v>
      </c>
      <c r="K217" s="84">
        <v>0.28131971481912998</v>
      </c>
      <c r="L217" s="84">
        <v>-57.805801214777198</v>
      </c>
      <c r="M217" s="84">
        <v>0.202495545637389</v>
      </c>
      <c r="N217" s="84">
        <v>-10.3281808974368</v>
      </c>
      <c r="O217" s="84">
        <v>7.8824169181740303E-2</v>
      </c>
      <c r="P217" s="84">
        <v>-6.2357606411713498</v>
      </c>
      <c r="Q217" s="84">
        <v>-6.23576064117134</v>
      </c>
      <c r="R217" s="84">
        <v>0</v>
      </c>
      <c r="S217" s="84">
        <v>2.3564134729032898E-3</v>
      </c>
      <c r="T217" s="84" t="s">
        <v>163</v>
      </c>
      <c r="U217" s="118">
        <v>-0.16041171567210899</v>
      </c>
      <c r="V217" s="118">
        <v>-3.4840762751003798E-2</v>
      </c>
      <c r="W217" s="114">
        <v>-0.12557076609457299</v>
      </c>
    </row>
    <row r="218" spans="2:23">
      <c r="B218" s="61" t="s">
        <v>123</v>
      </c>
      <c r="C218" s="82" t="s">
        <v>146</v>
      </c>
      <c r="D218" s="61" t="s">
        <v>46</v>
      </c>
      <c r="E218" s="61" t="s">
        <v>196</v>
      </c>
      <c r="F218" s="83">
        <v>21.64</v>
      </c>
      <c r="G218" s="84">
        <v>54850</v>
      </c>
      <c r="H218" s="84">
        <v>21.65</v>
      </c>
      <c r="I218" s="84">
        <v>1</v>
      </c>
      <c r="J218" s="84">
        <v>15.1238471460684</v>
      </c>
      <c r="K218" s="84">
        <v>1.79782371463145E-3</v>
      </c>
      <c r="L218" s="84">
        <v>30.092721457491699</v>
      </c>
      <c r="M218" s="84">
        <v>7.1177950138849302E-3</v>
      </c>
      <c r="N218" s="84">
        <v>-14.9688743114234</v>
      </c>
      <c r="O218" s="84">
        <v>-5.3199712992534802E-3</v>
      </c>
      <c r="P218" s="84">
        <v>-3.1417389678655998</v>
      </c>
      <c r="Q218" s="84">
        <v>-3.14173896786559</v>
      </c>
      <c r="R218" s="84">
        <v>0</v>
      </c>
      <c r="S218" s="84">
        <v>7.7582316613732997E-5</v>
      </c>
      <c r="T218" s="84" t="s">
        <v>162</v>
      </c>
      <c r="U218" s="118">
        <v>3.4537964341862501E-2</v>
      </c>
      <c r="V218" s="118">
        <v>-7.5015033440396202E-3</v>
      </c>
      <c r="W218" s="114">
        <v>4.2039530232914797E-2</v>
      </c>
    </row>
    <row r="219" spans="2:23">
      <c r="B219" s="61" t="s">
        <v>123</v>
      </c>
      <c r="C219" s="82" t="s">
        <v>146</v>
      </c>
      <c r="D219" s="61" t="s">
        <v>46</v>
      </c>
      <c r="E219" s="61" t="s">
        <v>144</v>
      </c>
      <c r="F219" s="83">
        <v>21.46</v>
      </c>
      <c r="G219" s="84">
        <v>54250</v>
      </c>
      <c r="H219" s="84">
        <v>21.41</v>
      </c>
      <c r="I219" s="84">
        <v>1</v>
      </c>
      <c r="J219" s="84">
        <v>-83.494597863509895</v>
      </c>
      <c r="K219" s="84">
        <v>9.4810331064493603E-2</v>
      </c>
      <c r="L219" s="84">
        <v>-83.494602354156399</v>
      </c>
      <c r="M219" s="84">
        <v>9.4810341262990303E-2</v>
      </c>
      <c r="N219" s="84">
        <v>4.4906464546910002E-6</v>
      </c>
      <c r="O219" s="84">
        <v>-1.019849667E-8</v>
      </c>
      <c r="P219" s="84">
        <v>0</v>
      </c>
      <c r="Q219" s="84">
        <v>0</v>
      </c>
      <c r="R219" s="84">
        <v>0</v>
      </c>
      <c r="S219" s="84">
        <v>0</v>
      </c>
      <c r="T219" s="84" t="s">
        <v>163</v>
      </c>
      <c r="U219" s="118">
        <v>5.9275466220000004E-9</v>
      </c>
      <c r="V219" s="118">
        <v>0</v>
      </c>
      <c r="W219" s="114">
        <v>5.9275554410999998E-9</v>
      </c>
    </row>
    <row r="220" spans="2:23">
      <c r="B220" s="61" t="s">
        <v>123</v>
      </c>
      <c r="C220" s="82" t="s">
        <v>146</v>
      </c>
      <c r="D220" s="61" t="s">
        <v>46</v>
      </c>
      <c r="E220" s="61" t="s">
        <v>197</v>
      </c>
      <c r="F220" s="83">
        <v>21.66</v>
      </c>
      <c r="G220" s="84">
        <v>58004</v>
      </c>
      <c r="H220" s="84">
        <v>21.66</v>
      </c>
      <c r="I220" s="84">
        <v>1</v>
      </c>
      <c r="J220" s="84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0</v>
      </c>
      <c r="S220" s="84">
        <v>0</v>
      </c>
      <c r="T220" s="84" t="s">
        <v>162</v>
      </c>
      <c r="U220" s="118">
        <v>0</v>
      </c>
      <c r="V220" s="118">
        <v>0</v>
      </c>
      <c r="W220" s="114">
        <v>0</v>
      </c>
    </row>
    <row r="221" spans="2:23">
      <c r="B221" s="61" t="s">
        <v>123</v>
      </c>
      <c r="C221" s="82" t="s">
        <v>146</v>
      </c>
      <c r="D221" s="61" t="s">
        <v>46</v>
      </c>
      <c r="E221" s="61" t="s">
        <v>198</v>
      </c>
      <c r="F221" s="83">
        <v>21.68</v>
      </c>
      <c r="G221" s="84">
        <v>53550</v>
      </c>
      <c r="H221" s="84">
        <v>21.67</v>
      </c>
      <c r="I221" s="84">
        <v>1</v>
      </c>
      <c r="J221" s="84">
        <v>-15.285881015551199</v>
      </c>
      <c r="K221" s="84">
        <v>4.1357494040621104E-3</v>
      </c>
      <c r="L221" s="84">
        <v>6.9365005296676197</v>
      </c>
      <c r="M221" s="84">
        <v>8.5163620088600099E-4</v>
      </c>
      <c r="N221" s="84">
        <v>-22.222381545218798</v>
      </c>
      <c r="O221" s="84">
        <v>3.28411320317611E-3</v>
      </c>
      <c r="P221" s="84">
        <v>-6.59218071680389</v>
      </c>
      <c r="Q221" s="84">
        <v>-6.59218071680389</v>
      </c>
      <c r="R221" s="84">
        <v>0</v>
      </c>
      <c r="S221" s="84">
        <v>7.6918618487311903E-4</v>
      </c>
      <c r="T221" s="84" t="s">
        <v>162</v>
      </c>
      <c r="U221" s="118">
        <v>-0.151040661773301</v>
      </c>
      <c r="V221" s="118">
        <v>-3.2805408511151303E-2</v>
      </c>
      <c r="W221" s="114">
        <v>-0.11823507734979199</v>
      </c>
    </row>
    <row r="222" spans="2:23">
      <c r="B222" s="61" t="s">
        <v>123</v>
      </c>
      <c r="C222" s="82" t="s">
        <v>146</v>
      </c>
      <c r="D222" s="61" t="s">
        <v>46</v>
      </c>
      <c r="E222" s="61" t="s">
        <v>199</v>
      </c>
      <c r="F222" s="83">
        <v>21.47</v>
      </c>
      <c r="G222" s="84">
        <v>58200</v>
      </c>
      <c r="H222" s="84">
        <v>21.47</v>
      </c>
      <c r="I222" s="84">
        <v>1</v>
      </c>
      <c r="J222" s="84">
        <v>-5.8053749586323997</v>
      </c>
      <c r="K222" s="84">
        <v>5.9450995515797605E-4</v>
      </c>
      <c r="L222" s="84">
        <v>35.990201288412898</v>
      </c>
      <c r="M222" s="84">
        <v>2.2848996546087699E-2</v>
      </c>
      <c r="N222" s="84">
        <v>-41.795576247045297</v>
      </c>
      <c r="O222" s="84">
        <v>-2.2254486590929701E-2</v>
      </c>
      <c r="P222" s="84">
        <v>-9.2413232005919408</v>
      </c>
      <c r="Q222" s="84">
        <v>-9.2413232005919301</v>
      </c>
      <c r="R222" s="84">
        <v>0</v>
      </c>
      <c r="S222" s="84">
        <v>1.50649224134117E-3</v>
      </c>
      <c r="T222" s="84" t="s">
        <v>162</v>
      </c>
      <c r="U222" s="118">
        <v>-0.47780382710725999</v>
      </c>
      <c r="V222" s="118">
        <v>-0.10377701972712</v>
      </c>
      <c r="W222" s="114">
        <v>-0.37402625089689301</v>
      </c>
    </row>
    <row r="223" spans="2:23">
      <c r="B223" s="61" t="s">
        <v>123</v>
      </c>
      <c r="C223" s="82" t="s">
        <v>146</v>
      </c>
      <c r="D223" s="61" t="s">
        <v>46</v>
      </c>
      <c r="E223" s="61" t="s">
        <v>200</v>
      </c>
      <c r="F223" s="83">
        <v>21.71</v>
      </c>
      <c r="G223" s="84">
        <v>53000</v>
      </c>
      <c r="H223" s="84">
        <v>21.73</v>
      </c>
      <c r="I223" s="84">
        <v>1</v>
      </c>
      <c r="J223" s="84">
        <v>26.228799074247402</v>
      </c>
      <c r="K223" s="84">
        <v>1.70061215496854E-2</v>
      </c>
      <c r="L223" s="84">
        <v>52.8158758737314</v>
      </c>
      <c r="M223" s="84">
        <v>6.8956853919328306E-2</v>
      </c>
      <c r="N223" s="84">
        <v>-26.587076799483899</v>
      </c>
      <c r="O223" s="84">
        <v>-5.1950732369642899E-2</v>
      </c>
      <c r="P223" s="84">
        <v>-8.1625455119298191</v>
      </c>
      <c r="Q223" s="84">
        <v>-8.1625455119298191</v>
      </c>
      <c r="R223" s="84">
        <v>0</v>
      </c>
      <c r="S223" s="84">
        <v>1.6470231290725301E-3</v>
      </c>
      <c r="T223" s="84" t="s">
        <v>162</v>
      </c>
      <c r="U223" s="118">
        <v>-0.59662837107897504</v>
      </c>
      <c r="V223" s="118">
        <v>-0.12958522038234499</v>
      </c>
      <c r="W223" s="114">
        <v>-0.46704245582213499</v>
      </c>
    </row>
    <row r="224" spans="2:23">
      <c r="B224" s="61" t="s">
        <v>123</v>
      </c>
      <c r="C224" s="82" t="s">
        <v>146</v>
      </c>
      <c r="D224" s="61" t="s">
        <v>46</v>
      </c>
      <c r="E224" s="61" t="s">
        <v>201</v>
      </c>
      <c r="F224" s="83">
        <v>21.56</v>
      </c>
      <c r="G224" s="84">
        <v>56100</v>
      </c>
      <c r="H224" s="84">
        <v>21.44</v>
      </c>
      <c r="I224" s="84">
        <v>1</v>
      </c>
      <c r="J224" s="84">
        <v>-31.186619337184499</v>
      </c>
      <c r="K224" s="84">
        <v>9.0744067556172703E-2</v>
      </c>
      <c r="L224" s="84">
        <v>-3.7713134900424699</v>
      </c>
      <c r="M224" s="84">
        <v>1.32698774756845E-3</v>
      </c>
      <c r="N224" s="84">
        <v>-27.415305847142001</v>
      </c>
      <c r="O224" s="84">
        <v>8.9417079808604194E-2</v>
      </c>
      <c r="P224" s="84">
        <v>-15.6032323607776</v>
      </c>
      <c r="Q224" s="84">
        <v>-15.603232360777501</v>
      </c>
      <c r="R224" s="84">
        <v>0</v>
      </c>
      <c r="S224" s="84">
        <v>2.2714898247742098E-2</v>
      </c>
      <c r="T224" s="84" t="s">
        <v>163</v>
      </c>
      <c r="U224" s="118">
        <v>-1.36736948577198</v>
      </c>
      <c r="V224" s="118">
        <v>-0.29698701025131402</v>
      </c>
      <c r="W224" s="114">
        <v>-1.07038088298798</v>
      </c>
    </row>
    <row r="225" spans="2:23">
      <c r="B225" s="61" t="s">
        <v>123</v>
      </c>
      <c r="C225" s="82" t="s">
        <v>146</v>
      </c>
      <c r="D225" s="61" t="s">
        <v>46</v>
      </c>
      <c r="E225" s="61" t="s">
        <v>145</v>
      </c>
      <c r="F225" s="83">
        <v>21.38</v>
      </c>
      <c r="G225" s="84">
        <v>56100</v>
      </c>
      <c r="H225" s="84">
        <v>21.44</v>
      </c>
      <c r="I225" s="84">
        <v>1</v>
      </c>
      <c r="J225" s="84">
        <v>18.9577541586387</v>
      </c>
      <c r="K225" s="84">
        <v>2.96861461702729E-2</v>
      </c>
      <c r="L225" s="84">
        <v>-14.541966615407301</v>
      </c>
      <c r="M225" s="84">
        <v>1.74673223054032E-2</v>
      </c>
      <c r="N225" s="84">
        <v>33.499720774045997</v>
      </c>
      <c r="O225" s="84">
        <v>1.2218823864869799E-2</v>
      </c>
      <c r="P225" s="84">
        <v>16.2008359001901</v>
      </c>
      <c r="Q225" s="84">
        <v>16.2008359001901</v>
      </c>
      <c r="R225" s="84">
        <v>0</v>
      </c>
      <c r="S225" s="84">
        <v>2.1679781127239801E-2</v>
      </c>
      <c r="T225" s="84" t="s">
        <v>162</v>
      </c>
      <c r="U225" s="118">
        <v>-1.74837822749597</v>
      </c>
      <c r="V225" s="118">
        <v>-0.37974053683037101</v>
      </c>
      <c r="W225" s="114">
        <v>-1.36863565438389</v>
      </c>
    </row>
    <row r="226" spans="2:23">
      <c r="B226" s="61" t="s">
        <v>123</v>
      </c>
      <c r="C226" s="82" t="s">
        <v>146</v>
      </c>
      <c r="D226" s="61" t="s">
        <v>46</v>
      </c>
      <c r="E226" s="61" t="s">
        <v>202</v>
      </c>
      <c r="F226" s="83">
        <v>21.66</v>
      </c>
      <c r="G226" s="84">
        <v>58054</v>
      </c>
      <c r="H226" s="84">
        <v>21.67</v>
      </c>
      <c r="I226" s="84">
        <v>1</v>
      </c>
      <c r="J226" s="84">
        <v>5.44341767249957</v>
      </c>
      <c r="K226" s="84">
        <v>1.6652507327991699E-3</v>
      </c>
      <c r="L226" s="84">
        <v>5.96764256909937</v>
      </c>
      <c r="M226" s="84">
        <v>2.0014369901880198E-3</v>
      </c>
      <c r="N226" s="84">
        <v>-0.52422489659980798</v>
      </c>
      <c r="O226" s="84">
        <v>-3.3618625738884698E-4</v>
      </c>
      <c r="P226" s="84">
        <v>-0.147175540553762</v>
      </c>
      <c r="Q226" s="84">
        <v>-0.147175540553761</v>
      </c>
      <c r="R226" s="84">
        <v>0</v>
      </c>
      <c r="S226" s="84">
        <v>1.2173279532359999E-6</v>
      </c>
      <c r="T226" s="84" t="s">
        <v>163</v>
      </c>
      <c r="U226" s="118">
        <v>-2.0412263003304599E-3</v>
      </c>
      <c r="V226" s="118">
        <v>-4.4334592989636698E-4</v>
      </c>
      <c r="W226" s="114">
        <v>-1.5978779930813499E-3</v>
      </c>
    </row>
    <row r="227" spans="2:23">
      <c r="B227" s="61" t="s">
        <v>123</v>
      </c>
      <c r="C227" s="82" t="s">
        <v>146</v>
      </c>
      <c r="D227" s="61" t="s">
        <v>46</v>
      </c>
      <c r="E227" s="61" t="s">
        <v>202</v>
      </c>
      <c r="F227" s="83">
        <v>21.66</v>
      </c>
      <c r="G227" s="84">
        <v>58104</v>
      </c>
      <c r="H227" s="84">
        <v>21.68</v>
      </c>
      <c r="I227" s="84">
        <v>1</v>
      </c>
      <c r="J227" s="84">
        <v>4.3400505107864298</v>
      </c>
      <c r="K227" s="84">
        <v>1.6839418361942701E-3</v>
      </c>
      <c r="L227" s="84">
        <v>4.8636397837331504</v>
      </c>
      <c r="M227" s="84">
        <v>2.1147562799645201E-3</v>
      </c>
      <c r="N227" s="84">
        <v>-0.52358927294672197</v>
      </c>
      <c r="O227" s="84">
        <v>-4.3081444377024702E-4</v>
      </c>
      <c r="P227" s="84">
        <v>-0.147019675538588</v>
      </c>
      <c r="Q227" s="84">
        <v>-0.147019675538587</v>
      </c>
      <c r="R227" s="84">
        <v>0</v>
      </c>
      <c r="S227" s="84">
        <v>1.932361778595E-6</v>
      </c>
      <c r="T227" s="84" t="s">
        <v>163</v>
      </c>
      <c r="U227" s="118">
        <v>1.13603646243295E-3</v>
      </c>
      <c r="V227" s="118">
        <v>-2.4674243211150998E-4</v>
      </c>
      <c r="W227" s="114">
        <v>1.3827809518656899E-3</v>
      </c>
    </row>
    <row r="228" spans="2:23">
      <c r="B228" s="61" t="s">
        <v>123</v>
      </c>
      <c r="C228" s="82" t="s">
        <v>146</v>
      </c>
      <c r="D228" s="61" t="s">
        <v>46</v>
      </c>
      <c r="E228" s="61" t="s">
        <v>203</v>
      </c>
      <c r="F228" s="83">
        <v>21.67</v>
      </c>
      <c r="G228" s="84">
        <v>58104</v>
      </c>
      <c r="H228" s="84">
        <v>21.68</v>
      </c>
      <c r="I228" s="84">
        <v>1</v>
      </c>
      <c r="J228" s="84">
        <v>2.49278130303408</v>
      </c>
      <c r="K228" s="84">
        <v>2.0754621806686E-4</v>
      </c>
      <c r="L228" s="84">
        <v>3.0167899356113099</v>
      </c>
      <c r="M228" s="84">
        <v>3.0397411862122898E-4</v>
      </c>
      <c r="N228" s="84">
        <v>-0.52400863257722297</v>
      </c>
      <c r="O228" s="84">
        <v>-9.6427900554368995E-5</v>
      </c>
      <c r="P228" s="84">
        <v>-0.147175540553736</v>
      </c>
      <c r="Q228" s="84">
        <v>-0.147175540553736</v>
      </c>
      <c r="R228" s="84">
        <v>0</v>
      </c>
      <c r="S228" s="84">
        <v>7.2346536722499999E-7</v>
      </c>
      <c r="T228" s="84" t="s">
        <v>163</v>
      </c>
      <c r="U228" s="118">
        <v>3.15001158125524E-3</v>
      </c>
      <c r="V228" s="118">
        <v>-6.8416951782849199E-4</v>
      </c>
      <c r="W228" s="114">
        <v>3.8341868036415499E-3</v>
      </c>
    </row>
    <row r="229" spans="2:23">
      <c r="B229" s="61" t="s">
        <v>123</v>
      </c>
      <c r="C229" s="82" t="s">
        <v>146</v>
      </c>
      <c r="D229" s="61" t="s">
        <v>46</v>
      </c>
      <c r="E229" s="61" t="s">
        <v>204</v>
      </c>
      <c r="F229" s="83">
        <v>21.44</v>
      </c>
      <c r="G229" s="84">
        <v>58200</v>
      </c>
      <c r="H229" s="84">
        <v>21.47</v>
      </c>
      <c r="I229" s="84">
        <v>1</v>
      </c>
      <c r="J229" s="84">
        <v>24.979047422614698</v>
      </c>
      <c r="K229" s="84">
        <v>2.5550867575283499E-2</v>
      </c>
      <c r="L229" s="84">
        <v>-16.812389957611199</v>
      </c>
      <c r="M229" s="84">
        <v>1.15747818767539E-2</v>
      </c>
      <c r="N229" s="84">
        <v>41.791437380225901</v>
      </c>
      <c r="O229" s="84">
        <v>1.39760856985296E-2</v>
      </c>
      <c r="P229" s="84">
        <v>9.2413232005919408</v>
      </c>
      <c r="Q229" s="84">
        <v>9.2413232005919408</v>
      </c>
      <c r="R229" s="84">
        <v>0</v>
      </c>
      <c r="S229" s="84">
        <v>3.4972141316848599E-3</v>
      </c>
      <c r="T229" s="84" t="s">
        <v>163</v>
      </c>
      <c r="U229" s="118">
        <v>-0.95388620274472202</v>
      </c>
      <c r="V229" s="118">
        <v>-0.20718014729807599</v>
      </c>
      <c r="W229" s="114">
        <v>-0.74670494448507296</v>
      </c>
    </row>
    <row r="230" spans="2:23">
      <c r="B230" s="61" t="s">
        <v>123</v>
      </c>
      <c r="C230" s="82" t="s">
        <v>146</v>
      </c>
      <c r="D230" s="61" t="s">
        <v>46</v>
      </c>
      <c r="E230" s="61" t="s">
        <v>204</v>
      </c>
      <c r="F230" s="83">
        <v>21.44</v>
      </c>
      <c r="G230" s="84">
        <v>58300</v>
      </c>
      <c r="H230" s="84">
        <v>21.43</v>
      </c>
      <c r="I230" s="84">
        <v>1</v>
      </c>
      <c r="J230" s="84">
        <v>-6.5343950866694804</v>
      </c>
      <c r="K230" s="84">
        <v>1.64089640488416E-3</v>
      </c>
      <c r="L230" s="84">
        <v>9.5266299182841205</v>
      </c>
      <c r="M230" s="84">
        <v>3.48777912016593E-3</v>
      </c>
      <c r="N230" s="84">
        <v>-16.061025004953599</v>
      </c>
      <c r="O230" s="84">
        <v>-1.84688271528176E-3</v>
      </c>
      <c r="P230" s="84">
        <v>-9.6155239403261703</v>
      </c>
      <c r="Q230" s="84">
        <v>-9.6155239403261703</v>
      </c>
      <c r="R230" s="84">
        <v>0</v>
      </c>
      <c r="S230" s="84">
        <v>3.5531724938636599E-3</v>
      </c>
      <c r="T230" s="84" t="s">
        <v>163</v>
      </c>
      <c r="U230" s="118">
        <v>-0.20019818105162501</v>
      </c>
      <c r="V230" s="118">
        <v>-4.3482218863986198E-2</v>
      </c>
      <c r="W230" s="114">
        <v>-0.15671572902304801</v>
      </c>
    </row>
    <row r="231" spans="2:23">
      <c r="B231" s="61" t="s">
        <v>123</v>
      </c>
      <c r="C231" s="82" t="s">
        <v>146</v>
      </c>
      <c r="D231" s="61" t="s">
        <v>46</v>
      </c>
      <c r="E231" s="61" t="s">
        <v>204</v>
      </c>
      <c r="F231" s="83">
        <v>21.44</v>
      </c>
      <c r="G231" s="84">
        <v>58500</v>
      </c>
      <c r="H231" s="84">
        <v>21.43</v>
      </c>
      <c r="I231" s="84">
        <v>1</v>
      </c>
      <c r="J231" s="84">
        <v>-33.1641133490794</v>
      </c>
      <c r="K231" s="84">
        <v>5.7302623381413498E-3</v>
      </c>
      <c r="L231" s="84">
        <v>-7.4249148530987199</v>
      </c>
      <c r="M231" s="84">
        <v>2.8722396859974102E-4</v>
      </c>
      <c r="N231" s="84">
        <v>-25.739198495980698</v>
      </c>
      <c r="O231" s="84">
        <v>5.4430383695416099E-3</v>
      </c>
      <c r="P231" s="84">
        <v>0.37420073972866702</v>
      </c>
      <c r="Q231" s="84">
        <v>0.37420073972866702</v>
      </c>
      <c r="R231" s="84">
        <v>0</v>
      </c>
      <c r="S231" s="84">
        <v>7.2953646872599999E-7</v>
      </c>
      <c r="T231" s="84" t="s">
        <v>163</v>
      </c>
      <c r="U231" s="118">
        <v>-0.140720457508722</v>
      </c>
      <c r="V231" s="118">
        <v>-3.0563902728250301E-2</v>
      </c>
      <c r="W231" s="114">
        <v>-0.110156390887734</v>
      </c>
    </row>
    <row r="232" spans="2:23">
      <c r="B232" s="61" t="s">
        <v>123</v>
      </c>
      <c r="C232" s="82" t="s">
        <v>146</v>
      </c>
      <c r="D232" s="61" t="s">
        <v>46</v>
      </c>
      <c r="E232" s="61" t="s">
        <v>205</v>
      </c>
      <c r="F232" s="83">
        <v>21.43</v>
      </c>
      <c r="G232" s="84">
        <v>58304</v>
      </c>
      <c r="H232" s="84">
        <v>21.43</v>
      </c>
      <c r="I232" s="84">
        <v>1</v>
      </c>
      <c r="J232" s="84">
        <v>15.6293440145103</v>
      </c>
      <c r="K232" s="84">
        <v>0</v>
      </c>
      <c r="L232" s="84">
        <v>15.6293440145103</v>
      </c>
      <c r="M232" s="84">
        <v>0</v>
      </c>
      <c r="N232" s="84">
        <v>0</v>
      </c>
      <c r="O232" s="84">
        <v>0</v>
      </c>
      <c r="P232" s="84">
        <v>0</v>
      </c>
      <c r="Q232" s="84">
        <v>0</v>
      </c>
      <c r="R232" s="84">
        <v>0</v>
      </c>
      <c r="S232" s="84">
        <v>0</v>
      </c>
      <c r="T232" s="84" t="s">
        <v>162</v>
      </c>
      <c r="U232" s="118">
        <v>0</v>
      </c>
      <c r="V232" s="118">
        <v>0</v>
      </c>
      <c r="W232" s="114">
        <v>0</v>
      </c>
    </row>
    <row r="233" spans="2:23">
      <c r="B233" s="61" t="s">
        <v>123</v>
      </c>
      <c r="C233" s="82" t="s">
        <v>146</v>
      </c>
      <c r="D233" s="61" t="s">
        <v>46</v>
      </c>
      <c r="E233" s="61" t="s">
        <v>205</v>
      </c>
      <c r="F233" s="83">
        <v>21.43</v>
      </c>
      <c r="G233" s="84">
        <v>58350</v>
      </c>
      <c r="H233" s="84">
        <v>21.32</v>
      </c>
      <c r="I233" s="84">
        <v>1</v>
      </c>
      <c r="J233" s="84">
        <v>-33.467416857880899</v>
      </c>
      <c r="K233" s="84">
        <v>8.0980915759362004E-2</v>
      </c>
      <c r="L233" s="84">
        <v>-7.5879702721462898</v>
      </c>
      <c r="M233" s="84">
        <v>4.1628382731255503E-3</v>
      </c>
      <c r="N233" s="84">
        <v>-25.879446585734598</v>
      </c>
      <c r="O233" s="84">
        <v>7.6818077486236397E-2</v>
      </c>
      <c r="P233" s="84">
        <v>-17.106671642880901</v>
      </c>
      <c r="Q233" s="84">
        <v>-17.106671642880801</v>
      </c>
      <c r="R233" s="84">
        <v>0</v>
      </c>
      <c r="S233" s="84">
        <v>2.11577429226181E-2</v>
      </c>
      <c r="T233" s="84" t="s">
        <v>163</v>
      </c>
      <c r="U233" s="118">
        <v>-1.20475271816248</v>
      </c>
      <c r="V233" s="118">
        <v>-0.261667319318025</v>
      </c>
      <c r="W233" s="114">
        <v>-0.94308399570646595</v>
      </c>
    </row>
    <row r="234" spans="2:23">
      <c r="B234" s="61" t="s">
        <v>123</v>
      </c>
      <c r="C234" s="82" t="s">
        <v>146</v>
      </c>
      <c r="D234" s="61" t="s">
        <v>46</v>
      </c>
      <c r="E234" s="61" t="s">
        <v>205</v>
      </c>
      <c r="F234" s="83">
        <v>21.43</v>
      </c>
      <c r="G234" s="84">
        <v>58600</v>
      </c>
      <c r="H234" s="84">
        <v>21.43</v>
      </c>
      <c r="I234" s="84">
        <v>1</v>
      </c>
      <c r="J234" s="84">
        <v>1.63020576260521</v>
      </c>
      <c r="K234" s="84">
        <v>1.0205071981176001E-5</v>
      </c>
      <c r="L234" s="84">
        <v>-8.1508526761242805</v>
      </c>
      <c r="M234" s="84">
        <v>2.5511577349586798E-4</v>
      </c>
      <c r="N234" s="84">
        <v>9.7810584387295005</v>
      </c>
      <c r="O234" s="84">
        <v>-2.4491070151469202E-4</v>
      </c>
      <c r="P234" s="84">
        <v>7.4911477025520803</v>
      </c>
      <c r="Q234" s="84">
        <v>7.4911477025520696</v>
      </c>
      <c r="R234" s="84">
        <v>0</v>
      </c>
      <c r="S234" s="84">
        <v>2.1549040858157299E-4</v>
      </c>
      <c r="T234" s="84" t="s">
        <v>162</v>
      </c>
      <c r="U234" s="118">
        <v>-5.2484363334598504E-3</v>
      </c>
      <c r="V234" s="118">
        <v>-1.1399387154589001E-3</v>
      </c>
      <c r="W234" s="114">
        <v>-4.1084915053104997E-3</v>
      </c>
    </row>
    <row r="235" spans="2:23">
      <c r="B235" s="61" t="s">
        <v>123</v>
      </c>
      <c r="C235" s="82" t="s">
        <v>146</v>
      </c>
      <c r="D235" s="61" t="s">
        <v>46</v>
      </c>
      <c r="E235" s="61" t="s">
        <v>206</v>
      </c>
      <c r="F235" s="83">
        <v>21.43</v>
      </c>
      <c r="G235" s="84">
        <v>58300</v>
      </c>
      <c r="H235" s="84">
        <v>21.43</v>
      </c>
      <c r="I235" s="84">
        <v>2</v>
      </c>
      <c r="J235" s="84">
        <v>-9.6321559854897405</v>
      </c>
      <c r="K235" s="84">
        <v>0</v>
      </c>
      <c r="L235" s="84">
        <v>-9.6321559854896996</v>
      </c>
      <c r="M235" s="84">
        <v>0</v>
      </c>
      <c r="N235" s="84">
        <v>-3.8857999999999998E-14</v>
      </c>
      <c r="O235" s="84">
        <v>0</v>
      </c>
      <c r="P235" s="84">
        <v>-3.8530000000000001E-15</v>
      </c>
      <c r="Q235" s="84">
        <v>-3.8539999999999999E-15</v>
      </c>
      <c r="R235" s="84">
        <v>0</v>
      </c>
      <c r="S235" s="84">
        <v>0</v>
      </c>
      <c r="T235" s="84" t="s">
        <v>162</v>
      </c>
      <c r="U235" s="118">
        <v>0</v>
      </c>
      <c r="V235" s="118">
        <v>0</v>
      </c>
      <c r="W235" s="114">
        <v>0</v>
      </c>
    </row>
    <row r="236" spans="2:23">
      <c r="B236" s="61" t="s">
        <v>123</v>
      </c>
      <c r="C236" s="82" t="s">
        <v>146</v>
      </c>
      <c r="D236" s="61" t="s">
        <v>46</v>
      </c>
      <c r="E236" s="61" t="s">
        <v>207</v>
      </c>
      <c r="F236" s="83">
        <v>21.49</v>
      </c>
      <c r="G236" s="84">
        <v>58500</v>
      </c>
      <c r="H236" s="84">
        <v>21.43</v>
      </c>
      <c r="I236" s="84">
        <v>1</v>
      </c>
      <c r="J236" s="84">
        <v>-95.898270243073995</v>
      </c>
      <c r="K236" s="84">
        <v>0.129670343122152</v>
      </c>
      <c r="L236" s="84">
        <v>-37.910797618034799</v>
      </c>
      <c r="M236" s="84">
        <v>2.0264922922101899E-2</v>
      </c>
      <c r="N236" s="84">
        <v>-57.987472625039103</v>
      </c>
      <c r="O236" s="84">
        <v>0.10940542020004999</v>
      </c>
      <c r="P236" s="84">
        <v>-7.8653484422817597</v>
      </c>
      <c r="Q236" s="84">
        <v>-7.8653484422817597</v>
      </c>
      <c r="R236" s="84">
        <v>0</v>
      </c>
      <c r="S236" s="84">
        <v>8.7227825627090899E-4</v>
      </c>
      <c r="T236" s="84" t="s">
        <v>163</v>
      </c>
      <c r="U236" s="118">
        <v>-1.1314080400091899</v>
      </c>
      <c r="V236" s="118">
        <v>-0.245737157858926</v>
      </c>
      <c r="W236" s="114">
        <v>-0.88566956443453204</v>
      </c>
    </row>
    <row r="237" spans="2:23">
      <c r="B237" s="61" t="s">
        <v>123</v>
      </c>
      <c r="C237" s="82" t="s">
        <v>146</v>
      </c>
      <c r="D237" s="61" t="s">
        <v>46</v>
      </c>
      <c r="E237" s="61" t="s">
        <v>208</v>
      </c>
      <c r="F237" s="83">
        <v>21.43</v>
      </c>
      <c r="G237" s="84">
        <v>58600</v>
      </c>
      <c r="H237" s="84">
        <v>21.43</v>
      </c>
      <c r="I237" s="84">
        <v>1</v>
      </c>
      <c r="J237" s="84">
        <v>-1.63013996603471</v>
      </c>
      <c r="K237" s="84">
        <v>1.2138803618889101E-4</v>
      </c>
      <c r="L237" s="84">
        <v>8.1524982541645201</v>
      </c>
      <c r="M237" s="84">
        <v>3.0360402451802301E-3</v>
      </c>
      <c r="N237" s="84">
        <v>-9.7826382201992299</v>
      </c>
      <c r="O237" s="84">
        <v>-2.9146522089913401E-3</v>
      </c>
      <c r="P237" s="84">
        <v>-7.4911477025546898</v>
      </c>
      <c r="Q237" s="84">
        <v>-7.4911477025546898</v>
      </c>
      <c r="R237" s="84">
        <v>0</v>
      </c>
      <c r="S237" s="84">
        <v>2.5634379854200902E-3</v>
      </c>
      <c r="T237" s="84" t="s">
        <v>162</v>
      </c>
      <c r="U237" s="118">
        <v>-6.24609968386843E-2</v>
      </c>
      <c r="V237" s="118">
        <v>-1.35662707859571E-2</v>
      </c>
      <c r="W237" s="114">
        <v>-4.8894653306348103E-2</v>
      </c>
    </row>
    <row r="238" spans="2:23">
      <c r="B238" s="61" t="s">
        <v>123</v>
      </c>
      <c r="C238" s="82" t="s">
        <v>124</v>
      </c>
      <c r="D238" s="61" t="s">
        <v>47</v>
      </c>
      <c r="E238" s="61" t="s">
        <v>125</v>
      </c>
      <c r="F238" s="83">
        <v>21.9</v>
      </c>
      <c r="G238" s="84">
        <v>50050</v>
      </c>
      <c r="H238" s="84">
        <v>21.32</v>
      </c>
      <c r="I238" s="84">
        <v>1</v>
      </c>
      <c r="J238" s="84">
        <v>-69.382901242697301</v>
      </c>
      <c r="K238" s="84">
        <v>0.88095961822826196</v>
      </c>
      <c r="L238" s="84">
        <v>10.8999527816772</v>
      </c>
      <c r="M238" s="84">
        <v>2.1742041627631201E-2</v>
      </c>
      <c r="N238" s="84">
        <v>-80.2828540243746</v>
      </c>
      <c r="O238" s="84">
        <v>0.85921757660063103</v>
      </c>
      <c r="P238" s="84">
        <v>-34.806184245729597</v>
      </c>
      <c r="Q238" s="84">
        <v>-34.806184245729597</v>
      </c>
      <c r="R238" s="84">
        <v>0</v>
      </c>
      <c r="S238" s="84">
        <v>0.221699094499825</v>
      </c>
      <c r="T238" s="84" t="s">
        <v>140</v>
      </c>
      <c r="U238" s="118">
        <v>-481.48944777736199</v>
      </c>
      <c r="V238" s="118">
        <v>-105.70175098910499</v>
      </c>
      <c r="W238" s="114">
        <v>-375.78763455327697</v>
      </c>
    </row>
    <row r="239" spans="2:23">
      <c r="B239" s="61" t="s">
        <v>123</v>
      </c>
      <c r="C239" s="82" t="s">
        <v>124</v>
      </c>
      <c r="D239" s="61" t="s">
        <v>47</v>
      </c>
      <c r="E239" s="61" t="s">
        <v>141</v>
      </c>
      <c r="F239" s="83">
        <v>21.38</v>
      </c>
      <c r="G239" s="84">
        <v>56050</v>
      </c>
      <c r="H239" s="84">
        <v>21.32</v>
      </c>
      <c r="I239" s="84">
        <v>1</v>
      </c>
      <c r="J239" s="84">
        <v>-30.260493430062699</v>
      </c>
      <c r="K239" s="84">
        <v>2.93023188041878E-2</v>
      </c>
      <c r="L239" s="84">
        <v>-58.984289556293298</v>
      </c>
      <c r="M239" s="84">
        <v>0.111332685262741</v>
      </c>
      <c r="N239" s="84">
        <v>28.723796126230599</v>
      </c>
      <c r="O239" s="84">
        <v>-8.2030366458553106E-2</v>
      </c>
      <c r="P239" s="84">
        <v>12.9786203764607</v>
      </c>
      <c r="Q239" s="84">
        <v>12.9786203764607</v>
      </c>
      <c r="R239" s="84">
        <v>0</v>
      </c>
      <c r="S239" s="84">
        <v>5.3902267800410002E-3</v>
      </c>
      <c r="T239" s="84" t="s">
        <v>140</v>
      </c>
      <c r="U239" s="118">
        <v>1.6852178539104101E-2</v>
      </c>
      <c r="V239" s="118">
        <v>-3.6995717928754901E-3</v>
      </c>
      <c r="W239" s="114">
        <v>2.0551753735597599E-2</v>
      </c>
    </row>
    <row r="240" spans="2:23">
      <c r="B240" s="61" t="s">
        <v>123</v>
      </c>
      <c r="C240" s="82" t="s">
        <v>124</v>
      </c>
      <c r="D240" s="61" t="s">
        <v>47</v>
      </c>
      <c r="E240" s="61" t="s">
        <v>127</v>
      </c>
      <c r="F240" s="83">
        <v>21.32</v>
      </c>
      <c r="G240" s="84">
        <v>51450</v>
      </c>
      <c r="H240" s="84">
        <v>21.4</v>
      </c>
      <c r="I240" s="84">
        <v>10</v>
      </c>
      <c r="J240" s="84">
        <v>7.4254624954898896</v>
      </c>
      <c r="K240" s="84">
        <v>9.61377332689318E-3</v>
      </c>
      <c r="L240" s="84">
        <v>35.916040214681402</v>
      </c>
      <c r="M240" s="84">
        <v>0.22491776467834701</v>
      </c>
      <c r="N240" s="84">
        <v>-28.490577719191499</v>
      </c>
      <c r="O240" s="84">
        <v>-0.215303991351454</v>
      </c>
      <c r="P240" s="84">
        <v>-10.0543353551846</v>
      </c>
      <c r="Q240" s="84">
        <v>-10.054335355184501</v>
      </c>
      <c r="R240" s="84">
        <v>0</v>
      </c>
      <c r="S240" s="84">
        <v>1.76259930190019E-2</v>
      </c>
      <c r="T240" s="84" t="s">
        <v>142</v>
      </c>
      <c r="U240" s="118">
        <v>-2.3196470377317802</v>
      </c>
      <c r="V240" s="118">
        <v>-0.50923390885674202</v>
      </c>
      <c r="W240" s="114">
        <v>-1.81041282904877</v>
      </c>
    </row>
    <row r="241" spans="2:23">
      <c r="B241" s="61" t="s">
        <v>123</v>
      </c>
      <c r="C241" s="82" t="s">
        <v>124</v>
      </c>
      <c r="D241" s="61" t="s">
        <v>47</v>
      </c>
      <c r="E241" s="61" t="s">
        <v>143</v>
      </c>
      <c r="F241" s="83">
        <v>21.4</v>
      </c>
      <c r="G241" s="84">
        <v>54000</v>
      </c>
      <c r="H241" s="84">
        <v>21.4</v>
      </c>
      <c r="I241" s="84">
        <v>10</v>
      </c>
      <c r="J241" s="84">
        <v>-3.7302772372200601</v>
      </c>
      <c r="K241" s="84">
        <v>6.6569208187041698E-4</v>
      </c>
      <c r="L241" s="84">
        <v>24.638460606845101</v>
      </c>
      <c r="M241" s="84">
        <v>2.9041450973030701E-2</v>
      </c>
      <c r="N241" s="84">
        <v>-28.368737844065102</v>
      </c>
      <c r="O241" s="84">
        <v>-2.8375758891160299E-2</v>
      </c>
      <c r="P241" s="84">
        <v>-10.0543353551839</v>
      </c>
      <c r="Q241" s="84">
        <v>-10.054335355183801</v>
      </c>
      <c r="R241" s="84">
        <v>0</v>
      </c>
      <c r="S241" s="84">
        <v>4.83612930734651E-3</v>
      </c>
      <c r="T241" s="84" t="s">
        <v>142</v>
      </c>
      <c r="U241" s="118">
        <v>-0.60724124027083004</v>
      </c>
      <c r="V241" s="118">
        <v>-0.133308139286786</v>
      </c>
      <c r="W241" s="114">
        <v>-0.47393302249499902</v>
      </c>
    </row>
    <row r="242" spans="2:23">
      <c r="B242" s="61" t="s">
        <v>123</v>
      </c>
      <c r="C242" s="82" t="s">
        <v>124</v>
      </c>
      <c r="D242" s="61" t="s">
        <v>47</v>
      </c>
      <c r="E242" s="61" t="s">
        <v>144</v>
      </c>
      <c r="F242" s="83">
        <v>21.4</v>
      </c>
      <c r="G242" s="84">
        <v>56100</v>
      </c>
      <c r="H242" s="84">
        <v>21.38</v>
      </c>
      <c r="I242" s="84">
        <v>10</v>
      </c>
      <c r="J242" s="84">
        <v>-0.58290071529613596</v>
      </c>
      <c r="K242" s="84">
        <v>6.2110548983594004E-5</v>
      </c>
      <c r="L242" s="84">
        <v>37.954992569678701</v>
      </c>
      <c r="M242" s="84">
        <v>0.26333829106428602</v>
      </c>
      <c r="N242" s="84">
        <v>-38.5378932849748</v>
      </c>
      <c r="O242" s="84">
        <v>-0.26327618051530199</v>
      </c>
      <c r="P242" s="84">
        <v>-16.2900959963603</v>
      </c>
      <c r="Q242" s="84">
        <v>-16.290095996360201</v>
      </c>
      <c r="R242" s="84">
        <v>0</v>
      </c>
      <c r="S242" s="84">
        <v>4.85091291999118E-2</v>
      </c>
      <c r="T242" s="84" t="s">
        <v>142</v>
      </c>
      <c r="U242" s="118">
        <v>-6.40223536692179</v>
      </c>
      <c r="V242" s="118">
        <v>-1.40548768337894</v>
      </c>
      <c r="W242" s="114">
        <v>-4.9967468560211099</v>
      </c>
    </row>
    <row r="243" spans="2:23">
      <c r="B243" s="61" t="s">
        <v>123</v>
      </c>
      <c r="C243" s="82" t="s">
        <v>124</v>
      </c>
      <c r="D243" s="61" t="s">
        <v>47</v>
      </c>
      <c r="E243" s="61" t="s">
        <v>145</v>
      </c>
      <c r="F243" s="83">
        <v>21.32</v>
      </c>
      <c r="G243" s="84">
        <v>56100</v>
      </c>
      <c r="H243" s="84">
        <v>21.38</v>
      </c>
      <c r="I243" s="84">
        <v>10</v>
      </c>
      <c r="J243" s="84">
        <v>19.190713628270899</v>
      </c>
      <c r="K243" s="84">
        <v>2.6405926201617001E-2</v>
      </c>
      <c r="L243" s="84">
        <v>-13.1821018682274</v>
      </c>
      <c r="M243" s="84">
        <v>1.2459151952932001E-2</v>
      </c>
      <c r="N243" s="84">
        <v>32.372815496498298</v>
      </c>
      <c r="O243" s="84">
        <v>1.3946774248684899E-2</v>
      </c>
      <c r="P243" s="84">
        <v>15.6924924569404</v>
      </c>
      <c r="Q243" s="84">
        <v>15.6924924569404</v>
      </c>
      <c r="R243" s="84">
        <v>0</v>
      </c>
      <c r="S243" s="84">
        <v>1.7656434708948201E-2</v>
      </c>
      <c r="T243" s="84" t="s">
        <v>142</v>
      </c>
      <c r="U243" s="118">
        <v>-1.6446052995804299</v>
      </c>
      <c r="V243" s="118">
        <v>-0.36104147381438501</v>
      </c>
      <c r="W243" s="114">
        <v>-1.28356361319237</v>
      </c>
    </row>
    <row r="244" spans="2:23">
      <c r="B244" s="61" t="s">
        <v>123</v>
      </c>
      <c r="C244" s="82" t="s">
        <v>146</v>
      </c>
      <c r="D244" s="61" t="s">
        <v>47</v>
      </c>
      <c r="E244" s="61" t="s">
        <v>147</v>
      </c>
      <c r="F244" s="83">
        <v>21.92</v>
      </c>
      <c r="G244" s="84">
        <v>50000</v>
      </c>
      <c r="H244" s="84">
        <v>21.31</v>
      </c>
      <c r="I244" s="84">
        <v>1</v>
      </c>
      <c r="J244" s="84">
        <v>-152.919087415924</v>
      </c>
      <c r="K244" s="84">
        <v>2.2285187673201299</v>
      </c>
      <c r="L244" s="84">
        <v>-10.657426408709901</v>
      </c>
      <c r="M244" s="84">
        <v>1.0824244298718399E-2</v>
      </c>
      <c r="N244" s="84">
        <v>-142.261661007214</v>
      </c>
      <c r="O244" s="84">
        <v>2.2176945230214198</v>
      </c>
      <c r="P244" s="84">
        <v>-69.193815754273899</v>
      </c>
      <c r="Q244" s="84">
        <v>-69.193815754273899</v>
      </c>
      <c r="R244" s="84">
        <v>0</v>
      </c>
      <c r="S244" s="84">
        <v>0.456275828412049</v>
      </c>
      <c r="T244" s="84" t="s">
        <v>148</v>
      </c>
      <c r="U244" s="118">
        <v>-1257.6298738098001</v>
      </c>
      <c r="V244" s="118">
        <v>-276.08845919998402</v>
      </c>
      <c r="W244" s="114">
        <v>-981.54125205470598</v>
      </c>
    </row>
    <row r="245" spans="2:23">
      <c r="B245" s="61" t="s">
        <v>123</v>
      </c>
      <c r="C245" s="82" t="s">
        <v>146</v>
      </c>
      <c r="D245" s="61" t="s">
        <v>47</v>
      </c>
      <c r="E245" s="61" t="s">
        <v>149</v>
      </c>
      <c r="F245" s="83">
        <v>21.09</v>
      </c>
      <c r="G245" s="84">
        <v>56050</v>
      </c>
      <c r="H245" s="84">
        <v>21.32</v>
      </c>
      <c r="I245" s="84">
        <v>1</v>
      </c>
      <c r="J245" s="84">
        <v>85.502536877174407</v>
      </c>
      <c r="K245" s="84">
        <v>0.41817111407114199</v>
      </c>
      <c r="L245" s="84">
        <v>48.315171699526502</v>
      </c>
      <c r="M245" s="84">
        <v>0.13352515269549101</v>
      </c>
      <c r="N245" s="84">
        <v>37.187365177647798</v>
      </c>
      <c r="O245" s="84">
        <v>0.28464596137565201</v>
      </c>
      <c r="P245" s="84">
        <v>18.914707980672599</v>
      </c>
      <c r="Q245" s="84">
        <v>18.914707980672599</v>
      </c>
      <c r="R245" s="84">
        <v>0</v>
      </c>
      <c r="S245" s="84">
        <v>2.04642253812637E-2</v>
      </c>
      <c r="T245" s="84" t="s">
        <v>148</v>
      </c>
      <c r="U245" s="118">
        <v>-2.65363637346264</v>
      </c>
      <c r="V245" s="118">
        <v>-0.58255484613045805</v>
      </c>
      <c r="W245" s="114">
        <v>-2.0710811843360801</v>
      </c>
    </row>
    <row r="246" spans="2:23">
      <c r="B246" s="61" t="s">
        <v>123</v>
      </c>
      <c r="C246" s="82" t="s">
        <v>146</v>
      </c>
      <c r="D246" s="61" t="s">
        <v>47</v>
      </c>
      <c r="E246" s="61" t="s">
        <v>160</v>
      </c>
      <c r="F246" s="83">
        <v>21.18</v>
      </c>
      <c r="G246" s="84">
        <v>58350</v>
      </c>
      <c r="H246" s="84">
        <v>21.3</v>
      </c>
      <c r="I246" s="84">
        <v>1</v>
      </c>
      <c r="J246" s="84">
        <v>36.781744199021098</v>
      </c>
      <c r="K246" s="84">
        <v>9.6326245490142307E-2</v>
      </c>
      <c r="L246" s="84">
        <v>10.6885388978711</v>
      </c>
      <c r="M246" s="84">
        <v>8.1342343005167492E-3</v>
      </c>
      <c r="N246" s="84">
        <v>26.0932053011501</v>
      </c>
      <c r="O246" s="84">
        <v>8.8192011189625594E-2</v>
      </c>
      <c r="P246" s="84">
        <v>17.106671642880201</v>
      </c>
      <c r="Q246" s="84">
        <v>17.106671642880102</v>
      </c>
      <c r="R246" s="84">
        <v>0</v>
      </c>
      <c r="S246" s="84">
        <v>2.08358408864492E-2</v>
      </c>
      <c r="T246" s="84" t="s">
        <v>148</v>
      </c>
      <c r="U246" s="118">
        <v>-1.24662296392718</v>
      </c>
      <c r="V246" s="118">
        <v>-0.27367210375763201</v>
      </c>
      <c r="W246" s="114">
        <v>-0.97295069903714304</v>
      </c>
    </row>
    <row r="247" spans="2:23">
      <c r="B247" s="61" t="s">
        <v>123</v>
      </c>
      <c r="C247" s="82" t="s">
        <v>146</v>
      </c>
      <c r="D247" s="61" t="s">
        <v>47</v>
      </c>
      <c r="E247" s="61" t="s">
        <v>161</v>
      </c>
      <c r="F247" s="83">
        <v>21.31</v>
      </c>
      <c r="G247" s="84">
        <v>50050</v>
      </c>
      <c r="H247" s="84">
        <v>21.32</v>
      </c>
      <c r="I247" s="84">
        <v>1</v>
      </c>
      <c r="J247" s="84">
        <v>11.730002481996101</v>
      </c>
      <c r="K247" s="84">
        <v>7.9666322813800195E-3</v>
      </c>
      <c r="L247" s="84">
        <v>98.370837072398899</v>
      </c>
      <c r="M247" s="84">
        <v>0.56028796984818596</v>
      </c>
      <c r="N247" s="84">
        <v>-86.640834590402903</v>
      </c>
      <c r="O247" s="84">
        <v>-0.55232133756680601</v>
      </c>
      <c r="P247" s="84">
        <v>-41.793283857919199</v>
      </c>
      <c r="Q247" s="84">
        <v>-41.793283857919199</v>
      </c>
      <c r="R247" s="84">
        <v>0</v>
      </c>
      <c r="S247" s="84">
        <v>0.10113268952889699</v>
      </c>
      <c r="T247" s="84" t="s">
        <v>162</v>
      </c>
      <c r="U247" s="118">
        <v>-10.9063209643323</v>
      </c>
      <c r="V247" s="118">
        <v>-2.3942730792973999</v>
      </c>
      <c r="W247" s="114">
        <v>-8.5120464753369909</v>
      </c>
    </row>
    <row r="248" spans="2:23">
      <c r="B248" s="61" t="s">
        <v>123</v>
      </c>
      <c r="C248" s="82" t="s">
        <v>146</v>
      </c>
      <c r="D248" s="61" t="s">
        <v>47</v>
      </c>
      <c r="E248" s="61" t="s">
        <v>161</v>
      </c>
      <c r="F248" s="83">
        <v>21.31</v>
      </c>
      <c r="G248" s="84">
        <v>51150</v>
      </c>
      <c r="H248" s="84">
        <v>21.02</v>
      </c>
      <c r="I248" s="84">
        <v>1</v>
      </c>
      <c r="J248" s="84">
        <v>-199.024118090396</v>
      </c>
      <c r="K248" s="84">
        <v>1.3863709853581001</v>
      </c>
      <c r="L248" s="84">
        <v>-142.23144078623801</v>
      </c>
      <c r="M248" s="84">
        <v>0.70804239618452003</v>
      </c>
      <c r="N248" s="84">
        <v>-56.792677304157998</v>
      </c>
      <c r="O248" s="84">
        <v>0.67832858917357697</v>
      </c>
      <c r="P248" s="84">
        <v>-27.400531896357499</v>
      </c>
      <c r="Q248" s="84">
        <v>-27.4005318963574</v>
      </c>
      <c r="R248" s="84">
        <v>0</v>
      </c>
      <c r="S248" s="84">
        <v>2.6277620187115699E-2</v>
      </c>
      <c r="T248" s="84" t="s">
        <v>163</v>
      </c>
      <c r="U248" s="118">
        <v>-2.1130518283470101</v>
      </c>
      <c r="V248" s="118">
        <v>-0.46387990270201501</v>
      </c>
      <c r="W248" s="114">
        <v>-1.64917165252221</v>
      </c>
    </row>
    <row r="249" spans="2:23">
      <c r="B249" s="61" t="s">
        <v>123</v>
      </c>
      <c r="C249" s="82" t="s">
        <v>146</v>
      </c>
      <c r="D249" s="61" t="s">
        <v>47</v>
      </c>
      <c r="E249" s="61" t="s">
        <v>161</v>
      </c>
      <c r="F249" s="83">
        <v>21.31</v>
      </c>
      <c r="G249" s="84">
        <v>51200</v>
      </c>
      <c r="H249" s="84">
        <v>21.31</v>
      </c>
      <c r="I249" s="84">
        <v>1</v>
      </c>
      <c r="J249" s="84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0</v>
      </c>
      <c r="Q249" s="84">
        <v>0</v>
      </c>
      <c r="R249" s="84">
        <v>0</v>
      </c>
      <c r="S249" s="84">
        <v>0</v>
      </c>
      <c r="T249" s="84" t="s">
        <v>162</v>
      </c>
      <c r="U249" s="118">
        <v>0</v>
      </c>
      <c r="V249" s="118">
        <v>0</v>
      </c>
      <c r="W249" s="114">
        <v>0</v>
      </c>
    </row>
    <row r="250" spans="2:23">
      <c r="B250" s="61" t="s">
        <v>123</v>
      </c>
      <c r="C250" s="82" t="s">
        <v>146</v>
      </c>
      <c r="D250" s="61" t="s">
        <v>47</v>
      </c>
      <c r="E250" s="61" t="s">
        <v>127</v>
      </c>
      <c r="F250" s="83">
        <v>21.32</v>
      </c>
      <c r="G250" s="84">
        <v>50054</v>
      </c>
      <c r="H250" s="84">
        <v>21.32</v>
      </c>
      <c r="I250" s="84">
        <v>1</v>
      </c>
      <c r="J250" s="84">
        <v>41.259100002215099</v>
      </c>
      <c r="K250" s="84">
        <v>0</v>
      </c>
      <c r="L250" s="84">
        <v>41.259100001938599</v>
      </c>
      <c r="M250" s="84">
        <v>0</v>
      </c>
      <c r="N250" s="84">
        <v>2.7641777800000001E-10</v>
      </c>
      <c r="O250" s="84">
        <v>0</v>
      </c>
      <c r="P250" s="84">
        <v>-2.6095000000000001E-14</v>
      </c>
      <c r="Q250" s="84">
        <v>-2.6097000000000001E-14</v>
      </c>
      <c r="R250" s="84">
        <v>0</v>
      </c>
      <c r="S250" s="84">
        <v>0</v>
      </c>
      <c r="T250" s="84" t="s">
        <v>162</v>
      </c>
      <c r="U250" s="118">
        <v>0</v>
      </c>
      <c r="V250" s="118">
        <v>0</v>
      </c>
      <c r="W250" s="114">
        <v>0</v>
      </c>
    </row>
    <row r="251" spans="2:23">
      <c r="B251" s="61" t="s">
        <v>123</v>
      </c>
      <c r="C251" s="82" t="s">
        <v>146</v>
      </c>
      <c r="D251" s="61" t="s">
        <v>47</v>
      </c>
      <c r="E251" s="61" t="s">
        <v>127</v>
      </c>
      <c r="F251" s="83">
        <v>21.32</v>
      </c>
      <c r="G251" s="84">
        <v>50100</v>
      </c>
      <c r="H251" s="84">
        <v>21.26</v>
      </c>
      <c r="I251" s="84">
        <v>1</v>
      </c>
      <c r="J251" s="84">
        <v>-165.51573084175601</v>
      </c>
      <c r="K251" s="84">
        <v>0.21834179353396399</v>
      </c>
      <c r="L251" s="84">
        <v>-78.649666924255698</v>
      </c>
      <c r="M251" s="84">
        <v>4.9300587755151899E-2</v>
      </c>
      <c r="N251" s="84">
        <v>-86.866063917500696</v>
      </c>
      <c r="O251" s="84">
        <v>0.16904120577881199</v>
      </c>
      <c r="P251" s="84">
        <v>-48.783026670055897</v>
      </c>
      <c r="Q251" s="84">
        <v>-48.783026670055797</v>
      </c>
      <c r="R251" s="84">
        <v>0</v>
      </c>
      <c r="S251" s="84">
        <v>1.8966876017998301E-2</v>
      </c>
      <c r="T251" s="84" t="s">
        <v>163</v>
      </c>
      <c r="U251" s="118">
        <v>-1.6130765640190301</v>
      </c>
      <c r="V251" s="118">
        <v>-0.35411994610345299</v>
      </c>
      <c r="W251" s="114">
        <v>-1.2589564094171599</v>
      </c>
    </row>
    <row r="252" spans="2:23">
      <c r="B252" s="61" t="s">
        <v>123</v>
      </c>
      <c r="C252" s="82" t="s">
        <v>146</v>
      </c>
      <c r="D252" s="61" t="s">
        <v>47</v>
      </c>
      <c r="E252" s="61" t="s">
        <v>127</v>
      </c>
      <c r="F252" s="83">
        <v>21.32</v>
      </c>
      <c r="G252" s="84">
        <v>50900</v>
      </c>
      <c r="H252" s="84">
        <v>21.47</v>
      </c>
      <c r="I252" s="84">
        <v>1</v>
      </c>
      <c r="J252" s="84">
        <v>47.0950461707438</v>
      </c>
      <c r="K252" s="84">
        <v>0.15636500785462701</v>
      </c>
      <c r="L252" s="84">
        <v>98.5283908854598</v>
      </c>
      <c r="M252" s="84">
        <v>0.68440298863869597</v>
      </c>
      <c r="N252" s="84">
        <v>-51.433344714716</v>
      </c>
      <c r="O252" s="84">
        <v>-0.52803798078406905</v>
      </c>
      <c r="P252" s="84">
        <v>-17.762106078411701</v>
      </c>
      <c r="Q252" s="84">
        <v>-17.762106078411598</v>
      </c>
      <c r="R252" s="84">
        <v>0</v>
      </c>
      <c r="S252" s="84">
        <v>2.22422150700229E-2</v>
      </c>
      <c r="T252" s="84" t="s">
        <v>163</v>
      </c>
      <c r="U252" s="118">
        <v>-3.5823708916678298</v>
      </c>
      <c r="V252" s="118">
        <v>-0.78644065345495096</v>
      </c>
      <c r="W252" s="114">
        <v>-2.7959297751730801</v>
      </c>
    </row>
    <row r="253" spans="2:23">
      <c r="B253" s="61" t="s">
        <v>123</v>
      </c>
      <c r="C253" s="82" t="s">
        <v>146</v>
      </c>
      <c r="D253" s="61" t="s">
        <v>47</v>
      </c>
      <c r="E253" s="61" t="s">
        <v>164</v>
      </c>
      <c r="F253" s="83">
        <v>21.32</v>
      </c>
      <c r="G253" s="84">
        <v>50454</v>
      </c>
      <c r="H253" s="84">
        <v>21.32</v>
      </c>
      <c r="I253" s="84">
        <v>1</v>
      </c>
      <c r="J253" s="84">
        <v>-2.74915E-13</v>
      </c>
      <c r="K253" s="84">
        <v>0</v>
      </c>
      <c r="L253" s="84">
        <v>1.8805099999999999E-13</v>
      </c>
      <c r="M253" s="84">
        <v>0</v>
      </c>
      <c r="N253" s="84">
        <v>-4.6296600000000001E-13</v>
      </c>
      <c r="O253" s="84">
        <v>0</v>
      </c>
      <c r="P253" s="84">
        <v>-1.6568999999999999E-14</v>
      </c>
      <c r="Q253" s="84">
        <v>-1.6567999999999999E-14</v>
      </c>
      <c r="R253" s="84">
        <v>0</v>
      </c>
      <c r="S253" s="84">
        <v>0</v>
      </c>
      <c r="T253" s="84" t="s">
        <v>162</v>
      </c>
      <c r="U253" s="118">
        <v>0</v>
      </c>
      <c r="V253" s="118">
        <v>0</v>
      </c>
      <c r="W253" s="114">
        <v>0</v>
      </c>
    </row>
    <row r="254" spans="2:23">
      <c r="B254" s="61" t="s">
        <v>123</v>
      </c>
      <c r="C254" s="82" t="s">
        <v>146</v>
      </c>
      <c r="D254" s="61" t="s">
        <v>47</v>
      </c>
      <c r="E254" s="61" t="s">
        <v>164</v>
      </c>
      <c r="F254" s="83">
        <v>21.32</v>
      </c>
      <c r="G254" s="84">
        <v>50604</v>
      </c>
      <c r="H254" s="84">
        <v>21.32</v>
      </c>
      <c r="I254" s="84">
        <v>1</v>
      </c>
      <c r="J254" s="84">
        <v>-1.3745700000000001E-13</v>
      </c>
      <c r="K254" s="84">
        <v>0</v>
      </c>
      <c r="L254" s="84">
        <v>9.4026000000000005E-14</v>
      </c>
      <c r="M254" s="84">
        <v>0</v>
      </c>
      <c r="N254" s="84">
        <v>-2.31483E-13</v>
      </c>
      <c r="O254" s="84">
        <v>0</v>
      </c>
      <c r="P254" s="84">
        <v>-8.2839999999999997E-15</v>
      </c>
      <c r="Q254" s="84">
        <v>-8.2849999999999995E-15</v>
      </c>
      <c r="R254" s="84">
        <v>0</v>
      </c>
      <c r="S254" s="84">
        <v>0</v>
      </c>
      <c r="T254" s="84" t="s">
        <v>162</v>
      </c>
      <c r="U254" s="118">
        <v>0</v>
      </c>
      <c r="V254" s="118">
        <v>0</v>
      </c>
      <c r="W254" s="114">
        <v>0</v>
      </c>
    </row>
    <row r="255" spans="2:23">
      <c r="B255" s="61" t="s">
        <v>123</v>
      </c>
      <c r="C255" s="82" t="s">
        <v>146</v>
      </c>
      <c r="D255" s="61" t="s">
        <v>47</v>
      </c>
      <c r="E255" s="61" t="s">
        <v>39</v>
      </c>
      <c r="F255" s="83">
        <v>21.26</v>
      </c>
      <c r="G255" s="84">
        <v>50103</v>
      </c>
      <c r="H255" s="84">
        <v>21.26</v>
      </c>
      <c r="I255" s="84">
        <v>1</v>
      </c>
      <c r="J255" s="84">
        <v>-5.3199291102525903</v>
      </c>
      <c r="K255" s="84">
        <v>1.4150822869056501E-4</v>
      </c>
      <c r="L255" s="84">
        <v>-5.3199291272199902</v>
      </c>
      <c r="M255" s="84">
        <v>1.4150822959321799E-4</v>
      </c>
      <c r="N255" s="84">
        <v>1.6967396932E-8</v>
      </c>
      <c r="O255" s="84">
        <v>-9.0265300000000001E-13</v>
      </c>
      <c r="P255" s="84">
        <v>0</v>
      </c>
      <c r="Q255" s="84">
        <v>0</v>
      </c>
      <c r="R255" s="84">
        <v>0</v>
      </c>
      <c r="S255" s="84">
        <v>0</v>
      </c>
      <c r="T255" s="84" t="s">
        <v>162</v>
      </c>
      <c r="U255" s="118">
        <v>-1.9190413E-11</v>
      </c>
      <c r="V255" s="118">
        <v>0</v>
      </c>
      <c r="W255" s="114">
        <v>-1.919040982E-11</v>
      </c>
    </row>
    <row r="256" spans="2:23">
      <c r="B256" s="61" t="s">
        <v>123</v>
      </c>
      <c r="C256" s="82" t="s">
        <v>146</v>
      </c>
      <c r="D256" s="61" t="s">
        <v>47</v>
      </c>
      <c r="E256" s="61" t="s">
        <v>39</v>
      </c>
      <c r="F256" s="83">
        <v>21.26</v>
      </c>
      <c r="G256" s="84">
        <v>50200</v>
      </c>
      <c r="H256" s="84">
        <v>21.19</v>
      </c>
      <c r="I256" s="84">
        <v>1</v>
      </c>
      <c r="J256" s="84">
        <v>-91.104936056207094</v>
      </c>
      <c r="K256" s="84">
        <v>0.137781815605173</v>
      </c>
      <c r="L256" s="84">
        <v>-29.092484725629699</v>
      </c>
      <c r="M256" s="84">
        <v>1.40497862806825E-2</v>
      </c>
      <c r="N256" s="84">
        <v>-62.012451330577498</v>
      </c>
      <c r="O256" s="84">
        <v>0.12373202932449</v>
      </c>
      <c r="P256" s="84">
        <v>-23.783026670054099</v>
      </c>
      <c r="Q256" s="84">
        <v>-23.783026670053999</v>
      </c>
      <c r="R256" s="84">
        <v>0</v>
      </c>
      <c r="S256" s="84">
        <v>9.3894971359691701E-3</v>
      </c>
      <c r="T256" s="84" t="s">
        <v>163</v>
      </c>
      <c r="U256" s="118">
        <v>-1.7146592707281301</v>
      </c>
      <c r="V256" s="118">
        <v>-0.37642047629976499</v>
      </c>
      <c r="W256" s="114">
        <v>-1.33823857279986</v>
      </c>
    </row>
    <row r="257" spans="2:23">
      <c r="B257" s="61" t="s">
        <v>123</v>
      </c>
      <c r="C257" s="82" t="s">
        <v>146</v>
      </c>
      <c r="D257" s="61" t="s">
        <v>47</v>
      </c>
      <c r="E257" s="61" t="s">
        <v>165</v>
      </c>
      <c r="F257" s="83">
        <v>21.19</v>
      </c>
      <c r="G257" s="84">
        <v>50800</v>
      </c>
      <c r="H257" s="84">
        <v>21.35</v>
      </c>
      <c r="I257" s="84">
        <v>1</v>
      </c>
      <c r="J257" s="84">
        <v>57.537570310022502</v>
      </c>
      <c r="K257" s="84">
        <v>0.168044634576897</v>
      </c>
      <c r="L257" s="84">
        <v>101.249021042962</v>
      </c>
      <c r="M257" s="84">
        <v>0.520359249947147</v>
      </c>
      <c r="N257" s="84">
        <v>-43.711450732939397</v>
      </c>
      <c r="O257" s="84">
        <v>-0.35231461537025099</v>
      </c>
      <c r="P257" s="84">
        <v>-11.040970086838</v>
      </c>
      <c r="Q257" s="84">
        <v>-11.040970086838</v>
      </c>
      <c r="R257" s="84">
        <v>0</v>
      </c>
      <c r="S257" s="84">
        <v>6.18779731847103E-3</v>
      </c>
      <c r="T257" s="84" t="s">
        <v>163</v>
      </c>
      <c r="U257" s="118">
        <v>-0.49989975165492301</v>
      </c>
      <c r="V257" s="118">
        <v>-0.10974337924302099</v>
      </c>
      <c r="W257" s="114">
        <v>-0.39015630779729499</v>
      </c>
    </row>
    <row r="258" spans="2:23">
      <c r="B258" s="61" t="s">
        <v>123</v>
      </c>
      <c r="C258" s="82" t="s">
        <v>146</v>
      </c>
      <c r="D258" s="61" t="s">
        <v>47</v>
      </c>
      <c r="E258" s="61" t="s">
        <v>69</v>
      </c>
      <c r="F258" s="83">
        <v>21.19</v>
      </c>
      <c r="G258" s="84">
        <v>50150</v>
      </c>
      <c r="H258" s="84">
        <v>21.19</v>
      </c>
      <c r="I258" s="84">
        <v>1</v>
      </c>
      <c r="J258" s="84">
        <v>-12.3380082780438</v>
      </c>
      <c r="K258" s="84">
        <v>7.9462205996458097E-4</v>
      </c>
      <c r="L258" s="84">
        <v>31.551800525478701</v>
      </c>
      <c r="M258" s="84">
        <v>5.1965941276059099E-3</v>
      </c>
      <c r="N258" s="84">
        <v>-43.889808803522499</v>
      </c>
      <c r="O258" s="84">
        <v>-4.4019720676413297E-3</v>
      </c>
      <c r="P258" s="84">
        <v>-11.0409700868372</v>
      </c>
      <c r="Q258" s="84">
        <v>-11.040970086837101</v>
      </c>
      <c r="R258" s="84">
        <v>0</v>
      </c>
      <c r="S258" s="84">
        <v>6.3633376679302002E-4</v>
      </c>
      <c r="T258" s="84" t="s">
        <v>163</v>
      </c>
      <c r="U258" s="118">
        <v>-9.3277788113319604E-2</v>
      </c>
      <c r="V258" s="118">
        <v>-2.0477344991634502E-2</v>
      </c>
      <c r="W258" s="114">
        <v>-7.2800431065052698E-2</v>
      </c>
    </row>
    <row r="259" spans="2:23">
      <c r="B259" s="61" t="s">
        <v>123</v>
      </c>
      <c r="C259" s="82" t="s">
        <v>146</v>
      </c>
      <c r="D259" s="61" t="s">
        <v>47</v>
      </c>
      <c r="E259" s="61" t="s">
        <v>69</v>
      </c>
      <c r="F259" s="83">
        <v>21.19</v>
      </c>
      <c r="G259" s="84">
        <v>50250</v>
      </c>
      <c r="H259" s="84">
        <v>20.9</v>
      </c>
      <c r="I259" s="84">
        <v>1</v>
      </c>
      <c r="J259" s="84">
        <v>-128.482722639565</v>
      </c>
      <c r="K259" s="84">
        <v>0.814990580533136</v>
      </c>
      <c r="L259" s="84">
        <v>-185.40346275600601</v>
      </c>
      <c r="M259" s="84">
        <v>1.69706630037468</v>
      </c>
      <c r="N259" s="84">
        <v>56.920740116441401</v>
      </c>
      <c r="O259" s="84">
        <v>-0.88207571984154498</v>
      </c>
      <c r="P259" s="84">
        <v>27.400531896360601</v>
      </c>
      <c r="Q259" s="84">
        <v>27.400531896360601</v>
      </c>
      <c r="R259" s="84">
        <v>0</v>
      </c>
      <c r="S259" s="84">
        <v>3.7066460246805599E-2</v>
      </c>
      <c r="T259" s="84" t="s">
        <v>163</v>
      </c>
      <c r="U259" s="118">
        <v>-2.05626889029717</v>
      </c>
      <c r="V259" s="118">
        <v>-0.45141430038013403</v>
      </c>
      <c r="W259" s="114">
        <v>-1.6048543241337401</v>
      </c>
    </row>
    <row r="260" spans="2:23">
      <c r="B260" s="61" t="s">
        <v>123</v>
      </c>
      <c r="C260" s="82" t="s">
        <v>146</v>
      </c>
      <c r="D260" s="61" t="s">
        <v>47</v>
      </c>
      <c r="E260" s="61" t="s">
        <v>69</v>
      </c>
      <c r="F260" s="83">
        <v>21.19</v>
      </c>
      <c r="G260" s="84">
        <v>50900</v>
      </c>
      <c r="H260" s="84">
        <v>21.47</v>
      </c>
      <c r="I260" s="84">
        <v>1</v>
      </c>
      <c r="J260" s="84">
        <v>75.696422007941194</v>
      </c>
      <c r="K260" s="84">
        <v>0.54721006310881304</v>
      </c>
      <c r="L260" s="84">
        <v>93.425788480839401</v>
      </c>
      <c r="M260" s="84">
        <v>0.83356009453695501</v>
      </c>
      <c r="N260" s="84">
        <v>-17.729366472898199</v>
      </c>
      <c r="O260" s="84">
        <v>-0.28635003142814103</v>
      </c>
      <c r="P260" s="84">
        <v>-3.1508396276305302</v>
      </c>
      <c r="Q260" s="84">
        <v>-3.1508396276305302</v>
      </c>
      <c r="R260" s="84">
        <v>0</v>
      </c>
      <c r="S260" s="84">
        <v>9.4810397928898101E-4</v>
      </c>
      <c r="T260" s="84" t="s">
        <v>162</v>
      </c>
      <c r="U260" s="118">
        <v>-1.1436235579508001</v>
      </c>
      <c r="V260" s="118">
        <v>-0.251060564475104</v>
      </c>
      <c r="W260" s="114">
        <v>-0.89256284565649602</v>
      </c>
    </row>
    <row r="261" spans="2:23">
      <c r="B261" s="61" t="s">
        <v>123</v>
      </c>
      <c r="C261" s="82" t="s">
        <v>146</v>
      </c>
      <c r="D261" s="61" t="s">
        <v>47</v>
      </c>
      <c r="E261" s="61" t="s">
        <v>69</v>
      </c>
      <c r="F261" s="83">
        <v>21.19</v>
      </c>
      <c r="G261" s="84">
        <v>53050</v>
      </c>
      <c r="H261" s="84">
        <v>21.65</v>
      </c>
      <c r="I261" s="84">
        <v>1</v>
      </c>
      <c r="J261" s="84">
        <v>60.674750734038199</v>
      </c>
      <c r="K261" s="84">
        <v>0.73886207309118002</v>
      </c>
      <c r="L261" s="84">
        <v>87.072829726523096</v>
      </c>
      <c r="M261" s="84">
        <v>1.5216427096904199</v>
      </c>
      <c r="N261" s="84">
        <v>-26.398078992484901</v>
      </c>
      <c r="O261" s="84">
        <v>-0.78278063659924402</v>
      </c>
      <c r="P261" s="84">
        <v>-6.99174885194748</v>
      </c>
      <c r="Q261" s="84">
        <v>-6.99174885194748</v>
      </c>
      <c r="R261" s="84">
        <v>0</v>
      </c>
      <c r="S261" s="84">
        <v>9.8111295881478794E-3</v>
      </c>
      <c r="T261" s="84" t="s">
        <v>162</v>
      </c>
      <c r="U261" s="118">
        <v>-4.6240448994128398</v>
      </c>
      <c r="V261" s="118">
        <v>-1.01512015429709</v>
      </c>
      <c r="W261" s="114">
        <v>-3.6089241474342399</v>
      </c>
    </row>
    <row r="262" spans="2:23">
      <c r="B262" s="61" t="s">
        <v>123</v>
      </c>
      <c r="C262" s="82" t="s">
        <v>146</v>
      </c>
      <c r="D262" s="61" t="s">
        <v>47</v>
      </c>
      <c r="E262" s="61" t="s">
        <v>166</v>
      </c>
      <c r="F262" s="83">
        <v>20.9</v>
      </c>
      <c r="G262" s="84">
        <v>50253</v>
      </c>
      <c r="H262" s="84">
        <v>20.9</v>
      </c>
      <c r="I262" s="84">
        <v>1</v>
      </c>
      <c r="J262" s="84">
        <v>0</v>
      </c>
      <c r="K262" s="84">
        <v>0</v>
      </c>
      <c r="L262" s="84">
        <v>0</v>
      </c>
      <c r="M262" s="84">
        <v>0</v>
      </c>
      <c r="N262" s="84">
        <v>0</v>
      </c>
      <c r="O262" s="84">
        <v>0</v>
      </c>
      <c r="P262" s="84">
        <v>0</v>
      </c>
      <c r="Q262" s="84">
        <v>0</v>
      </c>
      <c r="R262" s="84">
        <v>0</v>
      </c>
      <c r="S262" s="84">
        <v>0</v>
      </c>
      <c r="T262" s="84" t="s">
        <v>162</v>
      </c>
      <c r="U262" s="118">
        <v>0</v>
      </c>
      <c r="V262" s="118">
        <v>0</v>
      </c>
      <c r="W262" s="114">
        <v>0</v>
      </c>
    </row>
    <row r="263" spans="2:23">
      <c r="B263" s="61" t="s">
        <v>123</v>
      </c>
      <c r="C263" s="82" t="s">
        <v>146</v>
      </c>
      <c r="D263" s="61" t="s">
        <v>47</v>
      </c>
      <c r="E263" s="61" t="s">
        <v>166</v>
      </c>
      <c r="F263" s="83">
        <v>20.9</v>
      </c>
      <c r="G263" s="84">
        <v>50300</v>
      </c>
      <c r="H263" s="84">
        <v>20.91</v>
      </c>
      <c r="I263" s="84">
        <v>1</v>
      </c>
      <c r="J263" s="84">
        <v>24.789806898032499</v>
      </c>
      <c r="K263" s="84">
        <v>8.5420299119801802E-3</v>
      </c>
      <c r="L263" s="84">
        <v>-32.575074434879902</v>
      </c>
      <c r="M263" s="84">
        <v>1.4749783094687699E-2</v>
      </c>
      <c r="N263" s="84">
        <v>57.364881332912397</v>
      </c>
      <c r="O263" s="84">
        <v>-6.20775318270752E-3</v>
      </c>
      <c r="P263" s="84">
        <v>27.400531896364399</v>
      </c>
      <c r="Q263" s="84">
        <v>27.400531896364399</v>
      </c>
      <c r="R263" s="84">
        <v>0</v>
      </c>
      <c r="S263" s="84">
        <v>1.04359691600312E-2</v>
      </c>
      <c r="T263" s="84" t="s">
        <v>163</v>
      </c>
      <c r="U263" s="118">
        <v>-0.70342189361371399</v>
      </c>
      <c r="V263" s="118">
        <v>-0.15442275252815499</v>
      </c>
      <c r="W263" s="114">
        <v>-0.54899905016467199</v>
      </c>
    </row>
    <row r="264" spans="2:23">
      <c r="B264" s="61" t="s">
        <v>123</v>
      </c>
      <c r="C264" s="82" t="s">
        <v>146</v>
      </c>
      <c r="D264" s="61" t="s">
        <v>47</v>
      </c>
      <c r="E264" s="61" t="s">
        <v>167</v>
      </c>
      <c r="F264" s="83">
        <v>20.91</v>
      </c>
      <c r="G264" s="84">
        <v>51150</v>
      </c>
      <c r="H264" s="84">
        <v>21.02</v>
      </c>
      <c r="I264" s="84">
        <v>1</v>
      </c>
      <c r="J264" s="84">
        <v>100.73642002665299</v>
      </c>
      <c r="K264" s="84">
        <v>0.29022783274588698</v>
      </c>
      <c r="L264" s="84">
        <v>43.486506585805003</v>
      </c>
      <c r="M264" s="84">
        <v>5.4084780894065598E-2</v>
      </c>
      <c r="N264" s="84">
        <v>57.249913440848097</v>
      </c>
      <c r="O264" s="84">
        <v>0.23614305185182199</v>
      </c>
      <c r="P264" s="84">
        <v>27.400531896360299</v>
      </c>
      <c r="Q264" s="84">
        <v>27.400531896360299</v>
      </c>
      <c r="R264" s="84">
        <v>0</v>
      </c>
      <c r="S264" s="84">
        <v>2.1472569638618998E-2</v>
      </c>
      <c r="T264" s="84" t="s">
        <v>163</v>
      </c>
      <c r="U264" s="118">
        <v>-1.3467513964198099</v>
      </c>
      <c r="V264" s="118">
        <v>-0.29565337601006098</v>
      </c>
      <c r="W264" s="114">
        <v>-1.0510978463352301</v>
      </c>
    </row>
    <row r="265" spans="2:23">
      <c r="B265" s="61" t="s">
        <v>123</v>
      </c>
      <c r="C265" s="82" t="s">
        <v>146</v>
      </c>
      <c r="D265" s="61" t="s">
        <v>47</v>
      </c>
      <c r="E265" s="61" t="s">
        <v>168</v>
      </c>
      <c r="F265" s="83">
        <v>21.5</v>
      </c>
      <c r="G265" s="84">
        <v>50354</v>
      </c>
      <c r="H265" s="84">
        <v>21.5</v>
      </c>
      <c r="I265" s="84">
        <v>1</v>
      </c>
      <c r="J265" s="84">
        <v>-5.6344000000000002E-14</v>
      </c>
      <c r="K265" s="84">
        <v>0</v>
      </c>
      <c r="L265" s="84">
        <v>4.5559000000000001E-14</v>
      </c>
      <c r="M265" s="84">
        <v>0</v>
      </c>
      <c r="N265" s="84">
        <v>-1.01903E-13</v>
      </c>
      <c r="O265" s="84">
        <v>0</v>
      </c>
      <c r="P265" s="84">
        <v>-6.0739999999999997E-15</v>
      </c>
      <c r="Q265" s="84">
        <v>-6.0739999999999997E-15</v>
      </c>
      <c r="R265" s="84">
        <v>0</v>
      </c>
      <c r="S265" s="84">
        <v>0</v>
      </c>
      <c r="T265" s="84" t="s">
        <v>162</v>
      </c>
      <c r="U265" s="118">
        <v>0</v>
      </c>
      <c r="V265" s="118">
        <v>0</v>
      </c>
      <c r="W265" s="114">
        <v>0</v>
      </c>
    </row>
    <row r="266" spans="2:23">
      <c r="B266" s="61" t="s">
        <v>123</v>
      </c>
      <c r="C266" s="82" t="s">
        <v>146</v>
      </c>
      <c r="D266" s="61" t="s">
        <v>47</v>
      </c>
      <c r="E266" s="61" t="s">
        <v>168</v>
      </c>
      <c r="F266" s="83">
        <v>21.5</v>
      </c>
      <c r="G266" s="84">
        <v>50900</v>
      </c>
      <c r="H266" s="84">
        <v>21.47</v>
      </c>
      <c r="I266" s="84">
        <v>1</v>
      </c>
      <c r="J266" s="84">
        <v>-78.800793276723297</v>
      </c>
      <c r="K266" s="84">
        <v>4.90555636662229E-2</v>
      </c>
      <c r="L266" s="84">
        <v>-120.56618365876599</v>
      </c>
      <c r="M266" s="84">
        <v>0.11483601667211001</v>
      </c>
      <c r="N266" s="84">
        <v>41.765390382042298</v>
      </c>
      <c r="O266" s="84">
        <v>-6.5780453005886599E-2</v>
      </c>
      <c r="P266" s="84">
        <v>12.750400194113199</v>
      </c>
      <c r="Q266" s="84">
        <v>12.7504001941131</v>
      </c>
      <c r="R266" s="84">
        <v>0</v>
      </c>
      <c r="S266" s="84">
        <v>1.2843243703693199E-3</v>
      </c>
      <c r="T266" s="84" t="s">
        <v>163</v>
      </c>
      <c r="U266" s="118">
        <v>-0.16033132137015799</v>
      </c>
      <c r="V266" s="118">
        <v>-3.51976590254559E-2</v>
      </c>
      <c r="W266" s="114">
        <v>-0.125133641621056</v>
      </c>
    </row>
    <row r="267" spans="2:23">
      <c r="B267" s="61" t="s">
        <v>123</v>
      </c>
      <c r="C267" s="82" t="s">
        <v>146</v>
      </c>
      <c r="D267" s="61" t="s">
        <v>47</v>
      </c>
      <c r="E267" s="61" t="s">
        <v>168</v>
      </c>
      <c r="F267" s="83">
        <v>21.5</v>
      </c>
      <c r="G267" s="84">
        <v>53200</v>
      </c>
      <c r="H267" s="84">
        <v>21.58</v>
      </c>
      <c r="I267" s="84">
        <v>1</v>
      </c>
      <c r="J267" s="84">
        <v>41.631608935554901</v>
      </c>
      <c r="K267" s="84">
        <v>8.37131186617915E-2</v>
      </c>
      <c r="L267" s="84">
        <v>83.238638248237805</v>
      </c>
      <c r="M267" s="84">
        <v>0.33465480434543499</v>
      </c>
      <c r="N267" s="84">
        <v>-41.607029312682997</v>
      </c>
      <c r="O267" s="84">
        <v>-0.250941685683643</v>
      </c>
      <c r="P267" s="84">
        <v>-12.750400194110901</v>
      </c>
      <c r="Q267" s="84">
        <v>-12.750400194110799</v>
      </c>
      <c r="R267" s="84">
        <v>0</v>
      </c>
      <c r="S267" s="84">
        <v>7.8522616568121404E-3</v>
      </c>
      <c r="T267" s="84" t="s">
        <v>163</v>
      </c>
      <c r="U267" s="118">
        <v>-2.0767215646111001</v>
      </c>
      <c r="V267" s="118">
        <v>-0.45590429179608699</v>
      </c>
      <c r="W267" s="114">
        <v>-1.6208170043881001</v>
      </c>
    </row>
    <row r="268" spans="2:23">
      <c r="B268" s="61" t="s">
        <v>123</v>
      </c>
      <c r="C268" s="82" t="s">
        <v>146</v>
      </c>
      <c r="D268" s="61" t="s">
        <v>47</v>
      </c>
      <c r="E268" s="61" t="s">
        <v>169</v>
      </c>
      <c r="F268" s="83">
        <v>21.5</v>
      </c>
      <c r="G268" s="84">
        <v>50404</v>
      </c>
      <c r="H268" s="84">
        <v>21.5</v>
      </c>
      <c r="I268" s="84">
        <v>1</v>
      </c>
      <c r="J268" s="84">
        <v>0</v>
      </c>
      <c r="K268" s="84">
        <v>0</v>
      </c>
      <c r="L268" s="84">
        <v>0</v>
      </c>
      <c r="M268" s="84">
        <v>0</v>
      </c>
      <c r="N268" s="84">
        <v>0</v>
      </c>
      <c r="O268" s="84">
        <v>0</v>
      </c>
      <c r="P268" s="84">
        <v>0</v>
      </c>
      <c r="Q268" s="84">
        <v>0</v>
      </c>
      <c r="R268" s="84">
        <v>0</v>
      </c>
      <c r="S268" s="84">
        <v>0</v>
      </c>
      <c r="T268" s="84" t="s">
        <v>162</v>
      </c>
      <c r="U268" s="118">
        <v>0</v>
      </c>
      <c r="V268" s="118">
        <v>0</v>
      </c>
      <c r="W268" s="114">
        <v>0</v>
      </c>
    </row>
    <row r="269" spans="2:23">
      <c r="B269" s="61" t="s">
        <v>123</v>
      </c>
      <c r="C269" s="82" t="s">
        <v>146</v>
      </c>
      <c r="D269" s="61" t="s">
        <v>47</v>
      </c>
      <c r="E269" s="61" t="s">
        <v>170</v>
      </c>
      <c r="F269" s="83">
        <v>21.32</v>
      </c>
      <c r="G269" s="84">
        <v>50499</v>
      </c>
      <c r="H269" s="84">
        <v>21.32</v>
      </c>
      <c r="I269" s="84">
        <v>1</v>
      </c>
      <c r="J269" s="84">
        <v>0</v>
      </c>
      <c r="K269" s="84">
        <v>0</v>
      </c>
      <c r="L269" s="84">
        <v>0</v>
      </c>
      <c r="M269" s="84">
        <v>0</v>
      </c>
      <c r="N269" s="84">
        <v>0</v>
      </c>
      <c r="O269" s="84">
        <v>0</v>
      </c>
      <c r="P269" s="84">
        <v>0</v>
      </c>
      <c r="Q269" s="84">
        <v>0</v>
      </c>
      <c r="R269" s="84">
        <v>0</v>
      </c>
      <c r="S269" s="84">
        <v>0</v>
      </c>
      <c r="T269" s="84" t="s">
        <v>162</v>
      </c>
      <c r="U269" s="118">
        <v>0</v>
      </c>
      <c r="V269" s="118">
        <v>0</v>
      </c>
      <c r="W269" s="114">
        <v>0</v>
      </c>
    </row>
    <row r="270" spans="2:23">
      <c r="B270" s="61" t="s">
        <v>123</v>
      </c>
      <c r="C270" s="82" t="s">
        <v>146</v>
      </c>
      <c r="D270" s="61" t="s">
        <v>47</v>
      </c>
      <c r="E270" s="61" t="s">
        <v>170</v>
      </c>
      <c r="F270" s="83">
        <v>21.32</v>
      </c>
      <c r="G270" s="84">
        <v>50554</v>
      </c>
      <c r="H270" s="84">
        <v>21.32</v>
      </c>
      <c r="I270" s="84">
        <v>1</v>
      </c>
      <c r="J270" s="84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  <c r="S270" s="84">
        <v>0</v>
      </c>
      <c r="T270" s="84" t="s">
        <v>162</v>
      </c>
      <c r="U270" s="118">
        <v>0</v>
      </c>
      <c r="V270" s="118">
        <v>0</v>
      </c>
      <c r="W270" s="114">
        <v>0</v>
      </c>
    </row>
    <row r="271" spans="2:23">
      <c r="B271" s="61" t="s">
        <v>123</v>
      </c>
      <c r="C271" s="82" t="s">
        <v>146</v>
      </c>
      <c r="D271" s="61" t="s">
        <v>47</v>
      </c>
      <c r="E271" s="61" t="s">
        <v>171</v>
      </c>
      <c r="F271" s="83">
        <v>21.32</v>
      </c>
      <c r="G271" s="84">
        <v>50604</v>
      </c>
      <c r="H271" s="84">
        <v>21.32</v>
      </c>
      <c r="I271" s="84">
        <v>1</v>
      </c>
      <c r="J271" s="84">
        <v>3.3464999999999999E-14</v>
      </c>
      <c r="K271" s="84">
        <v>0</v>
      </c>
      <c r="L271" s="84">
        <v>-2.2891000000000001E-14</v>
      </c>
      <c r="M271" s="84">
        <v>0</v>
      </c>
      <c r="N271" s="84">
        <v>5.6357000000000003E-14</v>
      </c>
      <c r="O271" s="84">
        <v>0</v>
      </c>
      <c r="P271" s="84">
        <v>2.0169999999999998E-15</v>
      </c>
      <c r="Q271" s="84">
        <v>2.0180000000000001E-15</v>
      </c>
      <c r="R271" s="84">
        <v>0</v>
      </c>
      <c r="S271" s="84">
        <v>0</v>
      </c>
      <c r="T271" s="84" t="s">
        <v>162</v>
      </c>
      <c r="U271" s="118">
        <v>0</v>
      </c>
      <c r="V271" s="118">
        <v>0</v>
      </c>
      <c r="W271" s="114">
        <v>0</v>
      </c>
    </row>
    <row r="272" spans="2:23">
      <c r="B272" s="61" t="s">
        <v>123</v>
      </c>
      <c r="C272" s="82" t="s">
        <v>146</v>
      </c>
      <c r="D272" s="61" t="s">
        <v>47</v>
      </c>
      <c r="E272" s="61" t="s">
        <v>172</v>
      </c>
      <c r="F272" s="83">
        <v>21.38</v>
      </c>
      <c r="G272" s="84">
        <v>50750</v>
      </c>
      <c r="H272" s="84">
        <v>21.45</v>
      </c>
      <c r="I272" s="84">
        <v>1</v>
      </c>
      <c r="J272" s="84">
        <v>65.912721818255406</v>
      </c>
      <c r="K272" s="84">
        <v>0.103833236850028</v>
      </c>
      <c r="L272" s="84">
        <v>103.225333964642</v>
      </c>
      <c r="M272" s="84">
        <v>0.25466572277347599</v>
      </c>
      <c r="N272" s="84">
        <v>-37.312612146387004</v>
      </c>
      <c r="O272" s="84">
        <v>-0.150832485923447</v>
      </c>
      <c r="P272" s="84">
        <v>-9.42412062428774</v>
      </c>
      <c r="Q272" s="84">
        <v>-9.42412062428774</v>
      </c>
      <c r="R272" s="84">
        <v>0</v>
      </c>
      <c r="S272" s="84">
        <v>2.1226557840329E-3</v>
      </c>
      <c r="T272" s="84" t="s">
        <v>163</v>
      </c>
      <c r="U272" s="118">
        <v>-0.61819483580352597</v>
      </c>
      <c r="V272" s="118">
        <v>-0.13571279058865199</v>
      </c>
      <c r="W272" s="114">
        <v>-0.48248196531002102</v>
      </c>
    </row>
    <row r="273" spans="2:23">
      <c r="B273" s="61" t="s">
        <v>123</v>
      </c>
      <c r="C273" s="82" t="s">
        <v>146</v>
      </c>
      <c r="D273" s="61" t="s">
        <v>47</v>
      </c>
      <c r="E273" s="61" t="s">
        <v>172</v>
      </c>
      <c r="F273" s="83">
        <v>21.38</v>
      </c>
      <c r="G273" s="84">
        <v>50800</v>
      </c>
      <c r="H273" s="84">
        <v>21.35</v>
      </c>
      <c r="I273" s="84">
        <v>1</v>
      </c>
      <c r="J273" s="84">
        <v>-25.949235731646201</v>
      </c>
      <c r="K273" s="84">
        <v>1.25918850155574E-2</v>
      </c>
      <c r="L273" s="84">
        <v>-63.368513574925601</v>
      </c>
      <c r="M273" s="84">
        <v>7.5091131187406499E-2</v>
      </c>
      <c r="N273" s="84">
        <v>37.419277843279403</v>
      </c>
      <c r="O273" s="84">
        <v>-6.2499246171849099E-2</v>
      </c>
      <c r="P273" s="84">
        <v>9.4241206242937103</v>
      </c>
      <c r="Q273" s="84">
        <v>9.4241206242936997</v>
      </c>
      <c r="R273" s="84">
        <v>0</v>
      </c>
      <c r="S273" s="84">
        <v>1.66082272642115E-3</v>
      </c>
      <c r="T273" s="84" t="s">
        <v>163</v>
      </c>
      <c r="U273" s="118">
        <v>-0.212718059163264</v>
      </c>
      <c r="V273" s="118">
        <v>-4.66981601037244E-2</v>
      </c>
      <c r="W273" s="114">
        <v>-0.16601987156463999</v>
      </c>
    </row>
    <row r="274" spans="2:23">
      <c r="B274" s="61" t="s">
        <v>123</v>
      </c>
      <c r="C274" s="82" t="s">
        <v>146</v>
      </c>
      <c r="D274" s="61" t="s">
        <v>47</v>
      </c>
      <c r="E274" s="61" t="s">
        <v>173</v>
      </c>
      <c r="F274" s="83">
        <v>21.48</v>
      </c>
      <c r="G274" s="84">
        <v>50750</v>
      </c>
      <c r="H274" s="84">
        <v>21.45</v>
      </c>
      <c r="I274" s="84">
        <v>1</v>
      </c>
      <c r="J274" s="84">
        <v>-55.685221992846103</v>
      </c>
      <c r="K274" s="84">
        <v>2.35664140077834E-2</v>
      </c>
      <c r="L274" s="84">
        <v>-92.901404553623806</v>
      </c>
      <c r="M274" s="84">
        <v>6.5593099357074205E-2</v>
      </c>
      <c r="N274" s="84">
        <v>37.216182560777703</v>
      </c>
      <c r="O274" s="84">
        <v>-4.2026685349290799E-2</v>
      </c>
      <c r="P274" s="84">
        <v>9.4241206242926605</v>
      </c>
      <c r="Q274" s="84">
        <v>9.4241206242926605</v>
      </c>
      <c r="R274" s="84">
        <v>0</v>
      </c>
      <c r="S274" s="84">
        <v>6.74986776513259E-4</v>
      </c>
      <c r="T274" s="84" t="s">
        <v>163</v>
      </c>
      <c r="U274" s="118">
        <v>0.214382675800846</v>
      </c>
      <c r="V274" s="118">
        <v>-4.7063594682052699E-2</v>
      </c>
      <c r="W274" s="114">
        <v>0.26144631378155803</v>
      </c>
    </row>
    <row r="275" spans="2:23">
      <c r="B275" s="61" t="s">
        <v>123</v>
      </c>
      <c r="C275" s="82" t="s">
        <v>146</v>
      </c>
      <c r="D275" s="61" t="s">
        <v>47</v>
      </c>
      <c r="E275" s="61" t="s">
        <v>173</v>
      </c>
      <c r="F275" s="83">
        <v>21.48</v>
      </c>
      <c r="G275" s="84">
        <v>50950</v>
      </c>
      <c r="H275" s="84">
        <v>21.5</v>
      </c>
      <c r="I275" s="84">
        <v>1</v>
      </c>
      <c r="J275" s="84">
        <v>55.689392989981002</v>
      </c>
      <c r="K275" s="84">
        <v>2.7291514726014401E-2</v>
      </c>
      <c r="L275" s="84">
        <v>92.860266642120806</v>
      </c>
      <c r="M275" s="84">
        <v>7.5882656263442802E-2</v>
      </c>
      <c r="N275" s="84">
        <v>-37.170873652139797</v>
      </c>
      <c r="O275" s="84">
        <v>-4.8591141537428398E-2</v>
      </c>
      <c r="P275" s="84">
        <v>-9.4241206242908593</v>
      </c>
      <c r="Q275" s="84">
        <v>-9.4241206242908593</v>
      </c>
      <c r="R275" s="84">
        <v>0</v>
      </c>
      <c r="S275" s="84">
        <v>7.8156363596242203E-4</v>
      </c>
      <c r="T275" s="84" t="s">
        <v>163</v>
      </c>
      <c r="U275" s="118">
        <v>-0.30080615859655602</v>
      </c>
      <c r="V275" s="118">
        <v>-6.6036208724276402E-2</v>
      </c>
      <c r="W275" s="114">
        <v>-0.23476991099154099</v>
      </c>
    </row>
    <row r="276" spans="2:23">
      <c r="B276" s="61" t="s">
        <v>123</v>
      </c>
      <c r="C276" s="82" t="s">
        <v>146</v>
      </c>
      <c r="D276" s="61" t="s">
        <v>47</v>
      </c>
      <c r="E276" s="61" t="s">
        <v>174</v>
      </c>
      <c r="F276" s="83">
        <v>21.35</v>
      </c>
      <c r="G276" s="84">
        <v>51300</v>
      </c>
      <c r="H276" s="84">
        <v>21.4</v>
      </c>
      <c r="I276" s="84">
        <v>1</v>
      </c>
      <c r="J276" s="84">
        <v>57.068684510467001</v>
      </c>
      <c r="K276" s="84">
        <v>4.9862140049372297E-2</v>
      </c>
      <c r="L276" s="84">
        <v>63.147856157674802</v>
      </c>
      <c r="M276" s="84">
        <v>6.1050948098222001E-2</v>
      </c>
      <c r="N276" s="84">
        <v>-6.0791716472077901</v>
      </c>
      <c r="O276" s="84">
        <v>-1.11888080488497E-2</v>
      </c>
      <c r="P276" s="84">
        <v>-1.61684946254613</v>
      </c>
      <c r="Q276" s="84">
        <v>-1.61684946254613</v>
      </c>
      <c r="R276" s="84">
        <v>0</v>
      </c>
      <c r="S276" s="84">
        <v>4.0023435445241997E-5</v>
      </c>
      <c r="T276" s="84" t="s">
        <v>163</v>
      </c>
      <c r="U276" s="118">
        <v>6.4797810316210805E-2</v>
      </c>
      <c r="V276" s="118">
        <v>-1.42251134314587E-2</v>
      </c>
      <c r="W276" s="114">
        <v>7.9022936834819799E-2</v>
      </c>
    </row>
    <row r="277" spans="2:23">
      <c r="B277" s="61" t="s">
        <v>123</v>
      </c>
      <c r="C277" s="82" t="s">
        <v>146</v>
      </c>
      <c r="D277" s="61" t="s">
        <v>47</v>
      </c>
      <c r="E277" s="61" t="s">
        <v>175</v>
      </c>
      <c r="F277" s="83">
        <v>21.47</v>
      </c>
      <c r="G277" s="84">
        <v>54750</v>
      </c>
      <c r="H277" s="84">
        <v>21.66</v>
      </c>
      <c r="I277" s="84">
        <v>1</v>
      </c>
      <c r="J277" s="84">
        <v>47.793365359234699</v>
      </c>
      <c r="K277" s="84">
        <v>0.242788231544282</v>
      </c>
      <c r="L277" s="84">
        <v>74.576422555007895</v>
      </c>
      <c r="M277" s="84">
        <v>0.59114701332924802</v>
      </c>
      <c r="N277" s="84">
        <v>-26.783057195773299</v>
      </c>
      <c r="O277" s="84">
        <v>-0.34835878178496599</v>
      </c>
      <c r="P277" s="84">
        <v>-8.1625455119283998</v>
      </c>
      <c r="Q277" s="84">
        <v>-8.1625455119283998</v>
      </c>
      <c r="R277" s="84">
        <v>0</v>
      </c>
      <c r="S277" s="84">
        <v>7.0817996921140099E-3</v>
      </c>
      <c r="T277" s="84" t="s">
        <v>162</v>
      </c>
      <c r="U277" s="118">
        <v>-2.4235762619958399</v>
      </c>
      <c r="V277" s="118">
        <v>-0.53204957186734603</v>
      </c>
      <c r="W277" s="114">
        <v>-1.89152637686883</v>
      </c>
    </row>
    <row r="278" spans="2:23">
      <c r="B278" s="61" t="s">
        <v>123</v>
      </c>
      <c r="C278" s="82" t="s">
        <v>146</v>
      </c>
      <c r="D278" s="61" t="s">
        <v>47</v>
      </c>
      <c r="E278" s="61" t="s">
        <v>176</v>
      </c>
      <c r="F278" s="83">
        <v>21.5</v>
      </c>
      <c r="G278" s="84">
        <v>53150</v>
      </c>
      <c r="H278" s="84">
        <v>21.65</v>
      </c>
      <c r="I278" s="84">
        <v>1</v>
      </c>
      <c r="J278" s="84">
        <v>77.157434710675602</v>
      </c>
      <c r="K278" s="84">
        <v>0.26194386816981502</v>
      </c>
      <c r="L278" s="84">
        <v>72.502818229875899</v>
      </c>
      <c r="M278" s="84">
        <v>0.23129298065607501</v>
      </c>
      <c r="N278" s="84">
        <v>4.65461648079964</v>
      </c>
      <c r="O278" s="84">
        <v>3.0650887513740298E-2</v>
      </c>
      <c r="P278" s="84">
        <v>-0.18279742369711799</v>
      </c>
      <c r="Q278" s="84">
        <v>-0.18279742369711799</v>
      </c>
      <c r="R278" s="84">
        <v>0</v>
      </c>
      <c r="S278" s="84">
        <v>1.470255516853E-6</v>
      </c>
      <c r="T278" s="84" t="s">
        <v>163</v>
      </c>
      <c r="U278" s="118">
        <v>-3.6899574010993801E-2</v>
      </c>
      <c r="V278" s="118">
        <v>-8.1005920310793997E-3</v>
      </c>
      <c r="W278" s="114">
        <v>-2.8798977210455198E-2</v>
      </c>
    </row>
    <row r="279" spans="2:23">
      <c r="B279" s="61" t="s">
        <v>123</v>
      </c>
      <c r="C279" s="82" t="s">
        <v>146</v>
      </c>
      <c r="D279" s="61" t="s">
        <v>47</v>
      </c>
      <c r="E279" s="61" t="s">
        <v>176</v>
      </c>
      <c r="F279" s="83">
        <v>21.5</v>
      </c>
      <c r="G279" s="84">
        <v>54500</v>
      </c>
      <c r="H279" s="84">
        <v>21.45</v>
      </c>
      <c r="I279" s="84">
        <v>1</v>
      </c>
      <c r="J279" s="84">
        <v>-25.128540991720101</v>
      </c>
      <c r="K279" s="84">
        <v>3.4963030602268401E-2</v>
      </c>
      <c r="L279" s="84">
        <v>16.697741556091199</v>
      </c>
      <c r="M279" s="84">
        <v>1.5437962911108201E-2</v>
      </c>
      <c r="N279" s="84">
        <v>-41.826282547811303</v>
      </c>
      <c r="O279" s="84">
        <v>1.9525067691160199E-2</v>
      </c>
      <c r="P279" s="84">
        <v>-9.2413232005932997</v>
      </c>
      <c r="Q279" s="84">
        <v>-9.2413232005932997</v>
      </c>
      <c r="R279" s="84">
        <v>0</v>
      </c>
      <c r="S279" s="84">
        <v>4.7287117575445202E-3</v>
      </c>
      <c r="T279" s="84" t="s">
        <v>163</v>
      </c>
      <c r="U279" s="118">
        <v>-1.6720132987229199</v>
      </c>
      <c r="V279" s="118">
        <v>-0.36705837307114603</v>
      </c>
      <c r="W279" s="114">
        <v>-1.3049547095354901</v>
      </c>
    </row>
    <row r="280" spans="2:23">
      <c r="B280" s="61" t="s">
        <v>123</v>
      </c>
      <c r="C280" s="82" t="s">
        <v>146</v>
      </c>
      <c r="D280" s="61" t="s">
        <v>47</v>
      </c>
      <c r="E280" s="61" t="s">
        <v>177</v>
      </c>
      <c r="F280" s="83">
        <v>21.31</v>
      </c>
      <c r="G280" s="84">
        <v>51250</v>
      </c>
      <c r="H280" s="84">
        <v>21.31</v>
      </c>
      <c r="I280" s="84">
        <v>1</v>
      </c>
      <c r="J280" s="84">
        <v>0</v>
      </c>
      <c r="K280" s="84">
        <v>0</v>
      </c>
      <c r="L280" s="84">
        <v>0</v>
      </c>
      <c r="M280" s="84">
        <v>0</v>
      </c>
      <c r="N280" s="84">
        <v>0</v>
      </c>
      <c r="O280" s="84">
        <v>0</v>
      </c>
      <c r="P280" s="84">
        <v>0</v>
      </c>
      <c r="Q280" s="84">
        <v>0</v>
      </c>
      <c r="R280" s="84">
        <v>0</v>
      </c>
      <c r="S280" s="84">
        <v>0</v>
      </c>
      <c r="T280" s="84" t="s">
        <v>162</v>
      </c>
      <c r="U280" s="118">
        <v>0</v>
      </c>
      <c r="V280" s="118">
        <v>0</v>
      </c>
      <c r="W280" s="114">
        <v>0</v>
      </c>
    </row>
    <row r="281" spans="2:23">
      <c r="B281" s="61" t="s">
        <v>123</v>
      </c>
      <c r="C281" s="82" t="s">
        <v>146</v>
      </c>
      <c r="D281" s="61" t="s">
        <v>47</v>
      </c>
      <c r="E281" s="61" t="s">
        <v>178</v>
      </c>
      <c r="F281" s="83">
        <v>21.4</v>
      </c>
      <c r="G281" s="84">
        <v>53200</v>
      </c>
      <c r="H281" s="84">
        <v>21.58</v>
      </c>
      <c r="I281" s="84">
        <v>1</v>
      </c>
      <c r="J281" s="84">
        <v>75.049155557990701</v>
      </c>
      <c r="K281" s="84">
        <v>0.28719483949084201</v>
      </c>
      <c r="L281" s="84">
        <v>81.098649892889995</v>
      </c>
      <c r="M281" s="84">
        <v>0.33536077182678198</v>
      </c>
      <c r="N281" s="84">
        <v>-6.0494943348993004</v>
      </c>
      <c r="O281" s="84">
        <v>-4.8165932335940201E-2</v>
      </c>
      <c r="P281" s="84">
        <v>-1.6168494625460299</v>
      </c>
      <c r="Q281" s="84">
        <v>-1.6168494625460299</v>
      </c>
      <c r="R281" s="84">
        <v>0</v>
      </c>
      <c r="S281" s="84">
        <v>1.3329816938945901E-4</v>
      </c>
      <c r="T281" s="84" t="s">
        <v>162</v>
      </c>
      <c r="U281" s="118">
        <v>5.3823094382516902E-2</v>
      </c>
      <c r="V281" s="118">
        <v>-1.18158255516215E-2</v>
      </c>
      <c r="W281" s="114">
        <v>6.5638930804736206E-2</v>
      </c>
    </row>
    <row r="282" spans="2:23">
      <c r="B282" s="61" t="s">
        <v>123</v>
      </c>
      <c r="C282" s="82" t="s">
        <v>146</v>
      </c>
      <c r="D282" s="61" t="s">
        <v>47</v>
      </c>
      <c r="E282" s="61" t="s">
        <v>179</v>
      </c>
      <c r="F282" s="83">
        <v>21.69</v>
      </c>
      <c r="G282" s="84">
        <v>53050</v>
      </c>
      <c r="H282" s="84">
        <v>21.65</v>
      </c>
      <c r="I282" s="84">
        <v>1</v>
      </c>
      <c r="J282" s="84">
        <v>-91.137225437995596</v>
      </c>
      <c r="K282" s="84">
        <v>7.8076342289038606E-2</v>
      </c>
      <c r="L282" s="84">
        <v>-85.496261683564796</v>
      </c>
      <c r="M282" s="84">
        <v>6.8710341161527203E-2</v>
      </c>
      <c r="N282" s="84">
        <v>-5.6409637544307296</v>
      </c>
      <c r="O282" s="84">
        <v>9.3660011275114308E-3</v>
      </c>
      <c r="P282" s="84">
        <v>-2.0359655698556098</v>
      </c>
      <c r="Q282" s="84">
        <v>-2.0359655698556098</v>
      </c>
      <c r="R282" s="84">
        <v>0</v>
      </c>
      <c r="S282" s="84">
        <v>3.8964464535392E-5</v>
      </c>
      <c r="T282" s="84" t="s">
        <v>163</v>
      </c>
      <c r="U282" s="118">
        <v>-2.2677305744071698E-2</v>
      </c>
      <c r="V282" s="118">
        <v>-4.9783664749638301E-3</v>
      </c>
      <c r="W282" s="114">
        <v>-1.7698936337949799E-2</v>
      </c>
    </row>
    <row r="283" spans="2:23">
      <c r="B283" s="61" t="s">
        <v>123</v>
      </c>
      <c r="C283" s="82" t="s">
        <v>146</v>
      </c>
      <c r="D283" s="61" t="s">
        <v>47</v>
      </c>
      <c r="E283" s="61" t="s">
        <v>179</v>
      </c>
      <c r="F283" s="83">
        <v>21.69</v>
      </c>
      <c r="G283" s="84">
        <v>53050</v>
      </c>
      <c r="H283" s="84">
        <v>21.65</v>
      </c>
      <c r="I283" s="84">
        <v>2</v>
      </c>
      <c r="J283" s="84">
        <v>-80.922194916048596</v>
      </c>
      <c r="K283" s="84">
        <v>5.5661413855263103E-2</v>
      </c>
      <c r="L283" s="84">
        <v>-75.913493298718606</v>
      </c>
      <c r="M283" s="84">
        <v>4.89842969509241E-2</v>
      </c>
      <c r="N283" s="84">
        <v>-5.0087016173299101</v>
      </c>
      <c r="O283" s="84">
        <v>6.6771169043389998E-3</v>
      </c>
      <c r="P283" s="84">
        <v>-1.80776627656161</v>
      </c>
      <c r="Q283" s="84">
        <v>-1.80776627656161</v>
      </c>
      <c r="R283" s="84">
        <v>0</v>
      </c>
      <c r="S283" s="84">
        <v>2.7778160740723999E-5</v>
      </c>
      <c r="T283" s="84" t="s">
        <v>163</v>
      </c>
      <c r="U283" s="118">
        <v>-5.5654941376183799E-2</v>
      </c>
      <c r="V283" s="118">
        <v>-1.2217972339403801E-2</v>
      </c>
      <c r="W283" s="114">
        <v>-4.3436961843093397E-2</v>
      </c>
    </row>
    <row r="284" spans="2:23">
      <c r="B284" s="61" t="s">
        <v>123</v>
      </c>
      <c r="C284" s="82" t="s">
        <v>146</v>
      </c>
      <c r="D284" s="61" t="s">
        <v>47</v>
      </c>
      <c r="E284" s="61" t="s">
        <v>179</v>
      </c>
      <c r="F284" s="83">
        <v>21.69</v>
      </c>
      <c r="G284" s="84">
        <v>53100</v>
      </c>
      <c r="H284" s="84">
        <v>21.69</v>
      </c>
      <c r="I284" s="84">
        <v>1</v>
      </c>
      <c r="J284" s="84">
        <v>0</v>
      </c>
      <c r="K284" s="84">
        <v>0</v>
      </c>
      <c r="L284" s="84">
        <v>0</v>
      </c>
      <c r="M284" s="84">
        <v>0</v>
      </c>
      <c r="N284" s="84">
        <v>0</v>
      </c>
      <c r="O284" s="84">
        <v>0</v>
      </c>
      <c r="P284" s="84">
        <v>0</v>
      </c>
      <c r="Q284" s="84">
        <v>0</v>
      </c>
      <c r="R284" s="84">
        <v>0</v>
      </c>
      <c r="S284" s="84">
        <v>0</v>
      </c>
      <c r="T284" s="84" t="s">
        <v>162</v>
      </c>
      <c r="U284" s="118">
        <v>0</v>
      </c>
      <c r="V284" s="118">
        <v>0</v>
      </c>
      <c r="W284" s="114">
        <v>0</v>
      </c>
    </row>
    <row r="285" spans="2:23">
      <c r="B285" s="61" t="s">
        <v>123</v>
      </c>
      <c r="C285" s="82" t="s">
        <v>146</v>
      </c>
      <c r="D285" s="61" t="s">
        <v>47</v>
      </c>
      <c r="E285" s="61" t="s">
        <v>179</v>
      </c>
      <c r="F285" s="83">
        <v>21.69</v>
      </c>
      <c r="G285" s="84">
        <v>53100</v>
      </c>
      <c r="H285" s="84">
        <v>21.69</v>
      </c>
      <c r="I285" s="84">
        <v>2</v>
      </c>
      <c r="J285" s="84">
        <v>-7.9884299999999997E-13</v>
      </c>
      <c r="K285" s="84">
        <v>0</v>
      </c>
      <c r="L285" s="84">
        <v>1.0267630000000001E-12</v>
      </c>
      <c r="M285" s="84">
        <v>0</v>
      </c>
      <c r="N285" s="84">
        <v>-1.825606E-12</v>
      </c>
      <c r="O285" s="84">
        <v>0</v>
      </c>
      <c r="P285" s="84">
        <v>-1.3287099999999999E-13</v>
      </c>
      <c r="Q285" s="84">
        <v>-1.3287099999999999E-13</v>
      </c>
      <c r="R285" s="84">
        <v>0</v>
      </c>
      <c r="S285" s="84">
        <v>0</v>
      </c>
      <c r="T285" s="84" t="s">
        <v>162</v>
      </c>
      <c r="U285" s="118">
        <v>0</v>
      </c>
      <c r="V285" s="118">
        <v>0</v>
      </c>
      <c r="W285" s="114">
        <v>0</v>
      </c>
    </row>
    <row r="286" spans="2:23">
      <c r="B286" s="61" t="s">
        <v>123</v>
      </c>
      <c r="C286" s="82" t="s">
        <v>146</v>
      </c>
      <c r="D286" s="61" t="s">
        <v>47</v>
      </c>
      <c r="E286" s="61" t="s">
        <v>180</v>
      </c>
      <c r="F286" s="83">
        <v>21.68</v>
      </c>
      <c r="G286" s="84">
        <v>53000</v>
      </c>
      <c r="H286" s="84">
        <v>21.69</v>
      </c>
      <c r="I286" s="84">
        <v>1</v>
      </c>
      <c r="J286" s="84">
        <v>-33.861470071182502</v>
      </c>
      <c r="K286" s="84">
        <v>0</v>
      </c>
      <c r="L286" s="84">
        <v>-39.440294618249297</v>
      </c>
      <c r="M286" s="84">
        <v>0</v>
      </c>
      <c r="N286" s="84">
        <v>5.5788245470668203</v>
      </c>
      <c r="O286" s="84">
        <v>0</v>
      </c>
      <c r="P286" s="84">
        <v>1.5138617294324399</v>
      </c>
      <c r="Q286" s="84">
        <v>1.5138617294324299</v>
      </c>
      <c r="R286" s="84">
        <v>0</v>
      </c>
      <c r="S286" s="84">
        <v>0</v>
      </c>
      <c r="T286" s="84" t="s">
        <v>163</v>
      </c>
      <c r="U286" s="118">
        <v>-5.57882454706769E-2</v>
      </c>
      <c r="V286" s="118">
        <v>-1.2247236690402501E-2</v>
      </c>
      <c r="W286" s="114">
        <v>-4.3541001569357599E-2</v>
      </c>
    </row>
    <row r="287" spans="2:23">
      <c r="B287" s="61" t="s">
        <v>123</v>
      </c>
      <c r="C287" s="82" t="s">
        <v>146</v>
      </c>
      <c r="D287" s="61" t="s">
        <v>47</v>
      </c>
      <c r="E287" s="61" t="s">
        <v>180</v>
      </c>
      <c r="F287" s="83">
        <v>21.68</v>
      </c>
      <c r="G287" s="84">
        <v>53000</v>
      </c>
      <c r="H287" s="84">
        <v>21.69</v>
      </c>
      <c r="I287" s="84">
        <v>3</v>
      </c>
      <c r="J287" s="84">
        <v>-29.910965229546001</v>
      </c>
      <c r="K287" s="84">
        <v>0</v>
      </c>
      <c r="L287" s="84">
        <v>-34.8389269127888</v>
      </c>
      <c r="M287" s="84">
        <v>0</v>
      </c>
      <c r="N287" s="84">
        <v>4.9279616832427697</v>
      </c>
      <c r="O287" s="84">
        <v>0</v>
      </c>
      <c r="P287" s="84">
        <v>1.3372445276654199</v>
      </c>
      <c r="Q287" s="84">
        <v>1.3372445276654199</v>
      </c>
      <c r="R287" s="84">
        <v>0</v>
      </c>
      <c r="S287" s="84">
        <v>0</v>
      </c>
      <c r="T287" s="84" t="s">
        <v>163</v>
      </c>
      <c r="U287" s="118">
        <v>-4.92796168324353E-2</v>
      </c>
      <c r="V287" s="118">
        <v>-1.08183924098564E-2</v>
      </c>
      <c r="W287" s="114">
        <v>-3.8461218052935703E-2</v>
      </c>
    </row>
    <row r="288" spans="2:23">
      <c r="B288" s="61" t="s">
        <v>123</v>
      </c>
      <c r="C288" s="82" t="s">
        <v>146</v>
      </c>
      <c r="D288" s="61" t="s">
        <v>47</v>
      </c>
      <c r="E288" s="61" t="s">
        <v>180</v>
      </c>
      <c r="F288" s="83">
        <v>21.68</v>
      </c>
      <c r="G288" s="84">
        <v>53000</v>
      </c>
      <c r="H288" s="84">
        <v>21.69</v>
      </c>
      <c r="I288" s="84">
        <v>4</v>
      </c>
      <c r="J288" s="84">
        <v>-32.829108178772202</v>
      </c>
      <c r="K288" s="84">
        <v>0</v>
      </c>
      <c r="L288" s="84">
        <v>-38.237846611601597</v>
      </c>
      <c r="M288" s="84">
        <v>0</v>
      </c>
      <c r="N288" s="84">
        <v>5.4087384328294403</v>
      </c>
      <c r="O288" s="84">
        <v>0</v>
      </c>
      <c r="P288" s="84">
        <v>1.4677074084136199</v>
      </c>
      <c r="Q288" s="84">
        <v>1.4677074084136099</v>
      </c>
      <c r="R288" s="84">
        <v>0</v>
      </c>
      <c r="S288" s="84">
        <v>0</v>
      </c>
      <c r="T288" s="84" t="s">
        <v>163</v>
      </c>
      <c r="U288" s="118">
        <v>-5.4087384328302797E-2</v>
      </c>
      <c r="V288" s="118">
        <v>-1.18738453278956E-2</v>
      </c>
      <c r="W288" s="114">
        <v>-4.2213532009335399E-2</v>
      </c>
    </row>
    <row r="289" spans="2:23">
      <c r="B289" s="61" t="s">
        <v>123</v>
      </c>
      <c r="C289" s="82" t="s">
        <v>146</v>
      </c>
      <c r="D289" s="61" t="s">
        <v>47</v>
      </c>
      <c r="E289" s="61" t="s">
        <v>180</v>
      </c>
      <c r="F289" s="83">
        <v>21.68</v>
      </c>
      <c r="G289" s="84">
        <v>53204</v>
      </c>
      <c r="H289" s="84">
        <v>21.64</v>
      </c>
      <c r="I289" s="84">
        <v>1</v>
      </c>
      <c r="J289" s="84">
        <v>-3.5865893607557502</v>
      </c>
      <c r="K289" s="84">
        <v>1.6439710504153201E-3</v>
      </c>
      <c r="L289" s="84">
        <v>-8.4255312720748794</v>
      </c>
      <c r="M289" s="84">
        <v>9.0724679682957603E-3</v>
      </c>
      <c r="N289" s="84">
        <v>4.8389419113191297</v>
      </c>
      <c r="O289" s="84">
        <v>-7.4284969178804398E-3</v>
      </c>
      <c r="P289" s="84">
        <v>1.4071458044760199</v>
      </c>
      <c r="Q289" s="84">
        <v>1.4071458044760199</v>
      </c>
      <c r="R289" s="84">
        <v>0</v>
      </c>
      <c r="S289" s="84">
        <v>2.5305158046396098E-4</v>
      </c>
      <c r="T289" s="84" t="s">
        <v>163</v>
      </c>
      <c r="U289" s="118">
        <v>3.2656433211470499E-2</v>
      </c>
      <c r="V289" s="118">
        <v>-7.1690920485287801E-3</v>
      </c>
      <c r="W289" s="114">
        <v>3.9825531855587099E-2</v>
      </c>
    </row>
    <row r="290" spans="2:23">
      <c r="B290" s="61" t="s">
        <v>123</v>
      </c>
      <c r="C290" s="82" t="s">
        <v>146</v>
      </c>
      <c r="D290" s="61" t="s">
        <v>47</v>
      </c>
      <c r="E290" s="61" t="s">
        <v>180</v>
      </c>
      <c r="F290" s="83">
        <v>21.68</v>
      </c>
      <c r="G290" s="84">
        <v>53304</v>
      </c>
      <c r="H290" s="84">
        <v>21.72</v>
      </c>
      <c r="I290" s="84">
        <v>1</v>
      </c>
      <c r="J290" s="84">
        <v>11.458607739108</v>
      </c>
      <c r="K290" s="84">
        <v>1.21714813852478E-2</v>
      </c>
      <c r="L290" s="84">
        <v>8.3685521685657296</v>
      </c>
      <c r="M290" s="84">
        <v>6.4920280823951701E-3</v>
      </c>
      <c r="N290" s="84">
        <v>3.0900555705423098</v>
      </c>
      <c r="O290" s="84">
        <v>5.6794533028526398E-3</v>
      </c>
      <c r="P290" s="84">
        <v>0.89895907466436198</v>
      </c>
      <c r="Q290" s="84">
        <v>0.89895907466436198</v>
      </c>
      <c r="R290" s="84">
        <v>0</v>
      </c>
      <c r="S290" s="84">
        <v>7.4913411641314005E-5</v>
      </c>
      <c r="T290" s="84" t="s">
        <v>163</v>
      </c>
      <c r="U290" s="118">
        <v>-3.5808614978738998E-4</v>
      </c>
      <c r="V290" s="118">
        <v>-7.8610929506758002E-5</v>
      </c>
      <c r="W290" s="114">
        <v>-2.7947517399616102E-4</v>
      </c>
    </row>
    <row r="291" spans="2:23">
      <c r="B291" s="61" t="s">
        <v>123</v>
      </c>
      <c r="C291" s="82" t="s">
        <v>146</v>
      </c>
      <c r="D291" s="61" t="s">
        <v>47</v>
      </c>
      <c r="E291" s="61" t="s">
        <v>180</v>
      </c>
      <c r="F291" s="83">
        <v>21.68</v>
      </c>
      <c r="G291" s="84">
        <v>53354</v>
      </c>
      <c r="H291" s="84">
        <v>21.71</v>
      </c>
      <c r="I291" s="84">
        <v>1</v>
      </c>
      <c r="J291" s="84">
        <v>33.4902593850017</v>
      </c>
      <c r="K291" s="84">
        <v>2.3553546947168501E-2</v>
      </c>
      <c r="L291" s="84">
        <v>40.992873778411102</v>
      </c>
      <c r="M291" s="84">
        <v>3.5288729712867603E-2</v>
      </c>
      <c r="N291" s="84">
        <v>-7.5026143934094103</v>
      </c>
      <c r="O291" s="84">
        <v>-1.1735182765698999E-2</v>
      </c>
      <c r="P291" s="84">
        <v>-2.09212915192284</v>
      </c>
      <c r="Q291" s="84">
        <v>-2.0921291519228302</v>
      </c>
      <c r="R291" s="84">
        <v>0</v>
      </c>
      <c r="S291" s="84">
        <v>9.1917092154832994E-5</v>
      </c>
      <c r="T291" s="84" t="s">
        <v>162</v>
      </c>
      <c r="U291" s="118">
        <v>-2.9516358299549999E-2</v>
      </c>
      <c r="V291" s="118">
        <v>-6.4797489737031099E-3</v>
      </c>
      <c r="W291" s="114">
        <v>-2.3036605510706201E-2</v>
      </c>
    </row>
    <row r="292" spans="2:23">
      <c r="B292" s="61" t="s">
        <v>123</v>
      </c>
      <c r="C292" s="82" t="s">
        <v>146</v>
      </c>
      <c r="D292" s="61" t="s">
        <v>47</v>
      </c>
      <c r="E292" s="61" t="s">
        <v>180</v>
      </c>
      <c r="F292" s="83">
        <v>21.68</v>
      </c>
      <c r="G292" s="84">
        <v>53454</v>
      </c>
      <c r="H292" s="84">
        <v>21.78</v>
      </c>
      <c r="I292" s="84">
        <v>1</v>
      </c>
      <c r="J292" s="84">
        <v>35.9919638337553</v>
      </c>
      <c r="K292" s="84">
        <v>8.8347743613625698E-2</v>
      </c>
      <c r="L292" s="84">
        <v>43.2626870321944</v>
      </c>
      <c r="M292" s="84">
        <v>0.12764721808655</v>
      </c>
      <c r="N292" s="84">
        <v>-7.2707231984390903</v>
      </c>
      <c r="O292" s="84">
        <v>-3.9299474472924097E-2</v>
      </c>
      <c r="P292" s="84">
        <v>-2.02855655866288</v>
      </c>
      <c r="Q292" s="84">
        <v>-2.0285565586628702</v>
      </c>
      <c r="R292" s="84">
        <v>0</v>
      </c>
      <c r="S292" s="84">
        <v>2.8064584473754298E-4</v>
      </c>
      <c r="T292" s="84" t="s">
        <v>162</v>
      </c>
      <c r="U292" s="118">
        <v>-0.12690526045272099</v>
      </c>
      <c r="V292" s="118">
        <v>-2.78596100111911E-2</v>
      </c>
      <c r="W292" s="114">
        <v>-9.9045634038374603E-2</v>
      </c>
    </row>
    <row r="293" spans="2:23">
      <c r="B293" s="61" t="s">
        <v>123</v>
      </c>
      <c r="C293" s="82" t="s">
        <v>146</v>
      </c>
      <c r="D293" s="61" t="s">
        <v>47</v>
      </c>
      <c r="E293" s="61" t="s">
        <v>180</v>
      </c>
      <c r="F293" s="83">
        <v>21.68</v>
      </c>
      <c r="G293" s="84">
        <v>53604</v>
      </c>
      <c r="H293" s="84">
        <v>21.72</v>
      </c>
      <c r="I293" s="84">
        <v>1</v>
      </c>
      <c r="J293" s="84">
        <v>20.6534596458966</v>
      </c>
      <c r="K293" s="84">
        <v>1.8555594697493499E-2</v>
      </c>
      <c r="L293" s="84">
        <v>24.008189563080101</v>
      </c>
      <c r="M293" s="84">
        <v>2.5073102725210201E-2</v>
      </c>
      <c r="N293" s="84">
        <v>-3.3547299171834601</v>
      </c>
      <c r="O293" s="84">
        <v>-6.5175080277166501E-3</v>
      </c>
      <c r="P293" s="84">
        <v>-0.92912755159342997</v>
      </c>
      <c r="Q293" s="84">
        <v>-0.92912755159342997</v>
      </c>
      <c r="R293" s="84">
        <v>0</v>
      </c>
      <c r="S293" s="84">
        <v>3.7552593310155003E-5</v>
      </c>
      <c r="T293" s="84" t="s">
        <v>162</v>
      </c>
      <c r="U293" s="118">
        <v>-7.2407275141158096E-3</v>
      </c>
      <c r="V293" s="118">
        <v>-1.5895625131766701E-3</v>
      </c>
      <c r="W293" s="114">
        <v>-5.6511640650379804E-3</v>
      </c>
    </row>
    <row r="294" spans="2:23">
      <c r="B294" s="61" t="s">
        <v>123</v>
      </c>
      <c r="C294" s="82" t="s">
        <v>146</v>
      </c>
      <c r="D294" s="61" t="s">
        <v>47</v>
      </c>
      <c r="E294" s="61" t="s">
        <v>180</v>
      </c>
      <c r="F294" s="83">
        <v>21.68</v>
      </c>
      <c r="G294" s="84">
        <v>53654</v>
      </c>
      <c r="H294" s="84">
        <v>21.68</v>
      </c>
      <c r="I294" s="84">
        <v>1</v>
      </c>
      <c r="J294" s="84">
        <v>-1.47834722602022</v>
      </c>
      <c r="K294" s="84">
        <v>1.06587348093646E-4</v>
      </c>
      <c r="L294" s="84">
        <v>4.20807829148771</v>
      </c>
      <c r="M294" s="84">
        <v>8.6361540018854005E-4</v>
      </c>
      <c r="N294" s="84">
        <v>-5.6864255175079297</v>
      </c>
      <c r="O294" s="84">
        <v>-7.5702805209489402E-4</v>
      </c>
      <c r="P294" s="84">
        <v>-1.57510528247393</v>
      </c>
      <c r="Q294" s="84">
        <v>-1.57510528247392</v>
      </c>
      <c r="R294" s="84">
        <v>0</v>
      </c>
      <c r="S294" s="84">
        <v>1.20996255863284E-4</v>
      </c>
      <c r="T294" s="84" t="s">
        <v>162</v>
      </c>
      <c r="U294" s="118">
        <v>-1.64123681694173E-2</v>
      </c>
      <c r="V294" s="118">
        <v>-3.6030198821458501E-3</v>
      </c>
      <c r="W294" s="114">
        <v>-1.28093461658887E-2</v>
      </c>
    </row>
    <row r="295" spans="2:23">
      <c r="B295" s="61" t="s">
        <v>123</v>
      </c>
      <c r="C295" s="82" t="s">
        <v>146</v>
      </c>
      <c r="D295" s="61" t="s">
        <v>47</v>
      </c>
      <c r="E295" s="61" t="s">
        <v>181</v>
      </c>
      <c r="F295" s="83">
        <v>21.65</v>
      </c>
      <c r="G295" s="84">
        <v>53150</v>
      </c>
      <c r="H295" s="84">
        <v>21.65</v>
      </c>
      <c r="I295" s="84">
        <v>1</v>
      </c>
      <c r="J295" s="84">
        <v>4.7231050688726697</v>
      </c>
      <c r="K295" s="84">
        <v>6.1033926001046802E-4</v>
      </c>
      <c r="L295" s="84">
        <v>30.1893375993163</v>
      </c>
      <c r="M295" s="84">
        <v>2.4935797424195001E-2</v>
      </c>
      <c r="N295" s="84">
        <v>-25.466232530443602</v>
      </c>
      <c r="O295" s="84">
        <v>-2.4325458164184601E-2</v>
      </c>
      <c r="P295" s="84">
        <v>-6.7695009853918098</v>
      </c>
      <c r="Q295" s="84">
        <v>-6.7695009853918098</v>
      </c>
      <c r="R295" s="84">
        <v>0</v>
      </c>
      <c r="S295" s="84">
        <v>1.2538032886557999E-3</v>
      </c>
      <c r="T295" s="84" t="s">
        <v>163</v>
      </c>
      <c r="U295" s="118">
        <v>-0.52664616925459495</v>
      </c>
      <c r="V295" s="118">
        <v>-0.11561504099183401</v>
      </c>
      <c r="W295" s="114">
        <v>-0.41103106019104302</v>
      </c>
    </row>
    <row r="296" spans="2:23">
      <c r="B296" s="61" t="s">
        <v>123</v>
      </c>
      <c r="C296" s="82" t="s">
        <v>146</v>
      </c>
      <c r="D296" s="61" t="s">
        <v>47</v>
      </c>
      <c r="E296" s="61" t="s">
        <v>181</v>
      </c>
      <c r="F296" s="83">
        <v>21.65</v>
      </c>
      <c r="G296" s="84">
        <v>53150</v>
      </c>
      <c r="H296" s="84">
        <v>21.65</v>
      </c>
      <c r="I296" s="84">
        <v>2</v>
      </c>
      <c r="J296" s="84">
        <v>4.7092374400060297</v>
      </c>
      <c r="K296" s="84">
        <v>6.0742576392545196E-4</v>
      </c>
      <c r="L296" s="84">
        <v>30.1006979177047</v>
      </c>
      <c r="M296" s="84">
        <v>2.4816764694490501E-2</v>
      </c>
      <c r="N296" s="84">
        <v>-25.391460477698701</v>
      </c>
      <c r="O296" s="84">
        <v>-2.4209338930565E-2</v>
      </c>
      <c r="P296" s="84">
        <v>-6.7496248814516404</v>
      </c>
      <c r="Q296" s="84">
        <v>-6.7496248814516298</v>
      </c>
      <c r="R296" s="84">
        <v>0</v>
      </c>
      <c r="S296" s="84">
        <v>1.2478181731441201E-3</v>
      </c>
      <c r="T296" s="84" t="s">
        <v>163</v>
      </c>
      <c r="U296" s="118">
        <v>-0.52413218784673199</v>
      </c>
      <c r="V296" s="118">
        <v>-0.11506314470835</v>
      </c>
      <c r="W296" s="114">
        <v>-0.40906897539160902</v>
      </c>
    </row>
    <row r="297" spans="2:23">
      <c r="B297" s="61" t="s">
        <v>123</v>
      </c>
      <c r="C297" s="82" t="s">
        <v>146</v>
      </c>
      <c r="D297" s="61" t="s">
        <v>47</v>
      </c>
      <c r="E297" s="61" t="s">
        <v>181</v>
      </c>
      <c r="F297" s="83">
        <v>21.65</v>
      </c>
      <c r="G297" s="84">
        <v>53900</v>
      </c>
      <c r="H297" s="84">
        <v>21.6</v>
      </c>
      <c r="I297" s="84">
        <v>1</v>
      </c>
      <c r="J297" s="84">
        <v>-26.355548196827701</v>
      </c>
      <c r="K297" s="84">
        <v>3.2577439783423999E-2</v>
      </c>
      <c r="L297" s="84">
        <v>-13.764807719186299</v>
      </c>
      <c r="M297" s="84">
        <v>8.8861397895154005E-3</v>
      </c>
      <c r="N297" s="84">
        <v>-12.5907404776414</v>
      </c>
      <c r="O297" s="84">
        <v>2.36912999939086E-2</v>
      </c>
      <c r="P297" s="84">
        <v>-4.6862193656819002</v>
      </c>
      <c r="Q297" s="84">
        <v>-4.6862193656818896</v>
      </c>
      <c r="R297" s="84">
        <v>0</v>
      </c>
      <c r="S297" s="84">
        <v>1.0299545761404E-3</v>
      </c>
      <c r="T297" s="84" t="s">
        <v>163</v>
      </c>
      <c r="U297" s="118">
        <v>-0.117212661513762</v>
      </c>
      <c r="V297" s="118">
        <v>-2.5731786267155801E-2</v>
      </c>
      <c r="W297" s="114">
        <v>-9.1480860096269004E-2</v>
      </c>
    </row>
    <row r="298" spans="2:23">
      <c r="B298" s="61" t="s">
        <v>123</v>
      </c>
      <c r="C298" s="82" t="s">
        <v>146</v>
      </c>
      <c r="D298" s="61" t="s">
        <v>47</v>
      </c>
      <c r="E298" s="61" t="s">
        <v>181</v>
      </c>
      <c r="F298" s="83">
        <v>21.65</v>
      </c>
      <c r="G298" s="84">
        <v>53900</v>
      </c>
      <c r="H298" s="84">
        <v>21.6</v>
      </c>
      <c r="I298" s="84">
        <v>2</v>
      </c>
      <c r="J298" s="84">
        <v>-26.384010843371499</v>
      </c>
      <c r="K298" s="84">
        <v>3.2619997080662301E-2</v>
      </c>
      <c r="L298" s="84">
        <v>-13.7796730087959</v>
      </c>
      <c r="M298" s="84">
        <v>8.8977481324267801E-3</v>
      </c>
      <c r="N298" s="84">
        <v>-12.604337834575601</v>
      </c>
      <c r="O298" s="84">
        <v>2.3722248948235498E-2</v>
      </c>
      <c r="P298" s="84">
        <v>-4.6912802433557799</v>
      </c>
      <c r="Q298" s="84">
        <v>-4.6912802433557799</v>
      </c>
      <c r="R298" s="84">
        <v>0</v>
      </c>
      <c r="S298" s="84">
        <v>1.0313000496748701E-3</v>
      </c>
      <c r="T298" s="84" t="s">
        <v>163</v>
      </c>
      <c r="U298" s="118">
        <v>-0.11722325822315401</v>
      </c>
      <c r="V298" s="118">
        <v>-2.5734112570966999E-2</v>
      </c>
      <c r="W298" s="114">
        <v>-9.1489130500479798E-2</v>
      </c>
    </row>
    <row r="299" spans="2:23">
      <c r="B299" s="61" t="s">
        <v>123</v>
      </c>
      <c r="C299" s="82" t="s">
        <v>146</v>
      </c>
      <c r="D299" s="61" t="s">
        <v>47</v>
      </c>
      <c r="E299" s="61" t="s">
        <v>182</v>
      </c>
      <c r="F299" s="83">
        <v>21.65</v>
      </c>
      <c r="G299" s="84">
        <v>53550</v>
      </c>
      <c r="H299" s="84">
        <v>21.63</v>
      </c>
      <c r="I299" s="84">
        <v>1</v>
      </c>
      <c r="J299" s="84">
        <v>-14.921328730261299</v>
      </c>
      <c r="K299" s="84">
        <v>5.47041347495011E-3</v>
      </c>
      <c r="L299" s="84">
        <v>6.9120597519881901</v>
      </c>
      <c r="M299" s="84">
        <v>1.1738703252699E-3</v>
      </c>
      <c r="N299" s="84">
        <v>-21.8333884822495</v>
      </c>
      <c r="O299" s="84">
        <v>4.2965431496802004E-3</v>
      </c>
      <c r="P299" s="84">
        <v>-6.4800456839908804</v>
      </c>
      <c r="Q299" s="84">
        <v>-6.4800456839908698</v>
      </c>
      <c r="R299" s="84">
        <v>0</v>
      </c>
      <c r="S299" s="84">
        <v>1.03171867507658E-3</v>
      </c>
      <c r="T299" s="84" t="s">
        <v>162</v>
      </c>
      <c r="U299" s="118">
        <v>-0.34369057588590002</v>
      </c>
      <c r="V299" s="118">
        <v>-7.5450658030602899E-2</v>
      </c>
      <c r="W299" s="114">
        <v>-0.268239873431528</v>
      </c>
    </row>
    <row r="300" spans="2:23">
      <c r="B300" s="61" t="s">
        <v>123</v>
      </c>
      <c r="C300" s="82" t="s">
        <v>146</v>
      </c>
      <c r="D300" s="61" t="s">
        <v>47</v>
      </c>
      <c r="E300" s="61" t="s">
        <v>182</v>
      </c>
      <c r="F300" s="83">
        <v>21.65</v>
      </c>
      <c r="G300" s="84">
        <v>54200</v>
      </c>
      <c r="H300" s="84">
        <v>21.65</v>
      </c>
      <c r="I300" s="84">
        <v>1</v>
      </c>
      <c r="J300" s="84">
        <v>-9.9268220470217301</v>
      </c>
      <c r="K300" s="84">
        <v>6.5037585329136196E-4</v>
      </c>
      <c r="L300" s="84">
        <v>12.282784594733901</v>
      </c>
      <c r="M300" s="84">
        <v>9.9572086284417899E-4</v>
      </c>
      <c r="N300" s="84">
        <v>-22.209606641755698</v>
      </c>
      <c r="O300" s="84">
        <v>-3.45345009552816E-4</v>
      </c>
      <c r="P300" s="84">
        <v>-6.59218071680323</v>
      </c>
      <c r="Q300" s="84">
        <v>-6.59218071680323</v>
      </c>
      <c r="R300" s="84">
        <v>0</v>
      </c>
      <c r="S300" s="84">
        <v>2.8681518757975002E-4</v>
      </c>
      <c r="T300" s="84" t="s">
        <v>163</v>
      </c>
      <c r="U300" s="118">
        <v>-7.4767194568184699E-3</v>
      </c>
      <c r="V300" s="118">
        <v>-1.6413700069403199E-3</v>
      </c>
      <c r="W300" s="114">
        <v>-5.8353484834738198E-3</v>
      </c>
    </row>
    <row r="301" spans="2:23">
      <c r="B301" s="61" t="s">
        <v>123</v>
      </c>
      <c r="C301" s="82" t="s">
        <v>146</v>
      </c>
      <c r="D301" s="61" t="s">
        <v>47</v>
      </c>
      <c r="E301" s="61" t="s">
        <v>183</v>
      </c>
      <c r="F301" s="83">
        <v>21.64</v>
      </c>
      <c r="G301" s="84">
        <v>53150</v>
      </c>
      <c r="H301" s="84">
        <v>21.65</v>
      </c>
      <c r="I301" s="84">
        <v>1</v>
      </c>
      <c r="J301" s="84">
        <v>-33.316280908679097</v>
      </c>
      <c r="K301" s="84">
        <v>0</v>
      </c>
      <c r="L301" s="84">
        <v>-34.067302955291197</v>
      </c>
      <c r="M301" s="84">
        <v>0</v>
      </c>
      <c r="N301" s="84">
        <v>0.75102204661209304</v>
      </c>
      <c r="O301" s="84">
        <v>0</v>
      </c>
      <c r="P301" s="84">
        <v>0.21964281351564199</v>
      </c>
      <c r="Q301" s="84">
        <v>0.21964281351564099</v>
      </c>
      <c r="R301" s="84">
        <v>0</v>
      </c>
      <c r="S301" s="84">
        <v>0</v>
      </c>
      <c r="T301" s="84" t="s">
        <v>162</v>
      </c>
      <c r="U301" s="118">
        <v>-7.5102204661194301E-3</v>
      </c>
      <c r="V301" s="118">
        <v>-1.64872450943121E-3</v>
      </c>
      <c r="W301" s="114">
        <v>-5.8614949859537198E-3</v>
      </c>
    </row>
    <row r="302" spans="2:23">
      <c r="B302" s="61" t="s">
        <v>123</v>
      </c>
      <c r="C302" s="82" t="s">
        <v>146</v>
      </c>
      <c r="D302" s="61" t="s">
        <v>47</v>
      </c>
      <c r="E302" s="61" t="s">
        <v>183</v>
      </c>
      <c r="F302" s="83">
        <v>21.64</v>
      </c>
      <c r="G302" s="84">
        <v>53150</v>
      </c>
      <c r="H302" s="84">
        <v>21.65</v>
      </c>
      <c r="I302" s="84">
        <v>2</v>
      </c>
      <c r="J302" s="84">
        <v>-27.972665421234101</v>
      </c>
      <c r="K302" s="84">
        <v>0</v>
      </c>
      <c r="L302" s="84">
        <v>-28.603230654232998</v>
      </c>
      <c r="M302" s="84">
        <v>0</v>
      </c>
      <c r="N302" s="84">
        <v>0.63056523299891998</v>
      </c>
      <c r="O302" s="84">
        <v>0</v>
      </c>
      <c r="P302" s="84">
        <v>0.18441418931155801</v>
      </c>
      <c r="Q302" s="84">
        <v>0.18441418931155801</v>
      </c>
      <c r="R302" s="84">
        <v>0</v>
      </c>
      <c r="S302" s="84">
        <v>0</v>
      </c>
      <c r="T302" s="84" t="s">
        <v>162</v>
      </c>
      <c r="U302" s="118">
        <v>-6.3056523299879399E-3</v>
      </c>
      <c r="V302" s="118">
        <v>-1.3842847345565299E-3</v>
      </c>
      <c r="W302" s="114">
        <v>-4.9213667803935102E-3</v>
      </c>
    </row>
    <row r="303" spans="2:23">
      <c r="B303" s="61" t="s">
        <v>123</v>
      </c>
      <c r="C303" s="82" t="s">
        <v>146</v>
      </c>
      <c r="D303" s="61" t="s">
        <v>47</v>
      </c>
      <c r="E303" s="61" t="s">
        <v>183</v>
      </c>
      <c r="F303" s="83">
        <v>21.64</v>
      </c>
      <c r="G303" s="84">
        <v>53150</v>
      </c>
      <c r="H303" s="84">
        <v>21.65</v>
      </c>
      <c r="I303" s="84">
        <v>3</v>
      </c>
      <c r="J303" s="84">
        <v>-34.2259404556739</v>
      </c>
      <c r="K303" s="84">
        <v>0</v>
      </c>
      <c r="L303" s="84">
        <v>-34.997468223694902</v>
      </c>
      <c r="M303" s="84">
        <v>0</v>
      </c>
      <c r="N303" s="84">
        <v>0.77152776802090794</v>
      </c>
      <c r="O303" s="84">
        <v>0</v>
      </c>
      <c r="P303" s="84">
        <v>0.22563988692217399</v>
      </c>
      <c r="Q303" s="84">
        <v>0.22563988692217399</v>
      </c>
      <c r="R303" s="84">
        <v>0</v>
      </c>
      <c r="S303" s="84">
        <v>0</v>
      </c>
      <c r="T303" s="84" t="s">
        <v>162</v>
      </c>
      <c r="U303" s="118">
        <v>-7.71527768020754E-3</v>
      </c>
      <c r="V303" s="118">
        <v>-1.69374087828855E-3</v>
      </c>
      <c r="W303" s="114">
        <v>-6.0215358046797904E-3</v>
      </c>
    </row>
    <row r="304" spans="2:23">
      <c r="B304" s="61" t="s">
        <v>123</v>
      </c>
      <c r="C304" s="82" t="s">
        <v>146</v>
      </c>
      <c r="D304" s="61" t="s">
        <v>47</v>
      </c>
      <c r="E304" s="61" t="s">
        <v>183</v>
      </c>
      <c r="F304" s="83">
        <v>21.64</v>
      </c>
      <c r="G304" s="84">
        <v>53654</v>
      </c>
      <c r="H304" s="84">
        <v>21.68</v>
      </c>
      <c r="I304" s="84">
        <v>1</v>
      </c>
      <c r="J304" s="84">
        <v>37.320421661954299</v>
      </c>
      <c r="K304" s="84">
        <v>4.3734355613018597E-2</v>
      </c>
      <c r="L304" s="84">
        <v>32.794278065807703</v>
      </c>
      <c r="M304" s="84">
        <v>3.3769590759126097E-2</v>
      </c>
      <c r="N304" s="84">
        <v>4.5261435961465804</v>
      </c>
      <c r="O304" s="84">
        <v>9.9647648538924802E-3</v>
      </c>
      <c r="P304" s="84">
        <v>1.25211641703371</v>
      </c>
      <c r="Q304" s="84">
        <v>1.2521164170337</v>
      </c>
      <c r="R304" s="84">
        <v>0</v>
      </c>
      <c r="S304" s="84">
        <v>4.9228779384687001E-5</v>
      </c>
      <c r="T304" s="84" t="s">
        <v>162</v>
      </c>
      <c r="U304" s="118">
        <v>3.4791062889451899E-2</v>
      </c>
      <c r="V304" s="118">
        <v>-7.6377089532553696E-3</v>
      </c>
      <c r="W304" s="114">
        <v>4.24287788694242E-2</v>
      </c>
    </row>
    <row r="305" spans="2:23">
      <c r="B305" s="61" t="s">
        <v>123</v>
      </c>
      <c r="C305" s="82" t="s">
        <v>146</v>
      </c>
      <c r="D305" s="61" t="s">
        <v>47</v>
      </c>
      <c r="E305" s="61" t="s">
        <v>183</v>
      </c>
      <c r="F305" s="83">
        <v>21.64</v>
      </c>
      <c r="G305" s="84">
        <v>53654</v>
      </c>
      <c r="H305" s="84">
        <v>21.68</v>
      </c>
      <c r="I305" s="84">
        <v>2</v>
      </c>
      <c r="J305" s="84">
        <v>37.320421661954299</v>
      </c>
      <c r="K305" s="84">
        <v>4.3734355613018597E-2</v>
      </c>
      <c r="L305" s="84">
        <v>32.794278065807703</v>
      </c>
      <c r="M305" s="84">
        <v>3.3769590759126097E-2</v>
      </c>
      <c r="N305" s="84">
        <v>4.5261435961465804</v>
      </c>
      <c r="O305" s="84">
        <v>9.9647648538924802E-3</v>
      </c>
      <c r="P305" s="84">
        <v>1.25211641703371</v>
      </c>
      <c r="Q305" s="84">
        <v>1.2521164170337</v>
      </c>
      <c r="R305" s="84">
        <v>0</v>
      </c>
      <c r="S305" s="84">
        <v>4.9228779384687001E-5</v>
      </c>
      <c r="T305" s="84" t="s">
        <v>162</v>
      </c>
      <c r="U305" s="118">
        <v>3.4791062889451899E-2</v>
      </c>
      <c r="V305" s="118">
        <v>-7.6377089532553696E-3</v>
      </c>
      <c r="W305" s="114">
        <v>4.24287788694242E-2</v>
      </c>
    </row>
    <row r="306" spans="2:23">
      <c r="B306" s="61" t="s">
        <v>123</v>
      </c>
      <c r="C306" s="82" t="s">
        <v>146</v>
      </c>
      <c r="D306" s="61" t="s">
        <v>47</v>
      </c>
      <c r="E306" s="61" t="s">
        <v>183</v>
      </c>
      <c r="F306" s="83">
        <v>21.64</v>
      </c>
      <c r="G306" s="84">
        <v>53704</v>
      </c>
      <c r="H306" s="84">
        <v>21.67</v>
      </c>
      <c r="I306" s="84">
        <v>1</v>
      </c>
      <c r="J306" s="84">
        <v>21.320899517097001</v>
      </c>
      <c r="K306" s="84">
        <v>1.9001475609918501E-2</v>
      </c>
      <c r="L306" s="84">
        <v>26.486956406288201</v>
      </c>
      <c r="M306" s="84">
        <v>2.93251603341479E-2</v>
      </c>
      <c r="N306" s="84">
        <v>-5.1660568891911698</v>
      </c>
      <c r="O306" s="84">
        <v>-1.0323684724229299E-2</v>
      </c>
      <c r="P306" s="84">
        <v>-1.4442949584156</v>
      </c>
      <c r="Q306" s="84">
        <v>-1.44429495841559</v>
      </c>
      <c r="R306" s="84">
        <v>0</v>
      </c>
      <c r="S306" s="84">
        <v>8.7194295344617001E-5</v>
      </c>
      <c r="T306" s="84" t="s">
        <v>162</v>
      </c>
      <c r="U306" s="118">
        <v>-6.8577686027445406E-2</v>
      </c>
      <c r="V306" s="118">
        <v>-1.50549124707585E-2</v>
      </c>
      <c r="W306" s="114">
        <v>-5.3522764692669297E-2</v>
      </c>
    </row>
    <row r="307" spans="2:23">
      <c r="B307" s="61" t="s">
        <v>123</v>
      </c>
      <c r="C307" s="82" t="s">
        <v>146</v>
      </c>
      <c r="D307" s="61" t="s">
        <v>47</v>
      </c>
      <c r="E307" s="61" t="s">
        <v>183</v>
      </c>
      <c r="F307" s="83">
        <v>21.64</v>
      </c>
      <c r="G307" s="84">
        <v>58004</v>
      </c>
      <c r="H307" s="84">
        <v>21.62</v>
      </c>
      <c r="I307" s="84">
        <v>1</v>
      </c>
      <c r="J307" s="84">
        <v>-0.50011763629389305</v>
      </c>
      <c r="K307" s="84">
        <v>5.2974918297997998E-5</v>
      </c>
      <c r="L307" s="84">
        <v>5.54080593822128</v>
      </c>
      <c r="M307" s="84">
        <v>6.5023723482569703E-3</v>
      </c>
      <c r="N307" s="84">
        <v>-6.0409235745151699</v>
      </c>
      <c r="O307" s="84">
        <v>-6.4493974299589703E-3</v>
      </c>
      <c r="P307" s="84">
        <v>-1.6896347654018999</v>
      </c>
      <c r="Q307" s="84">
        <v>-1.6896347654018999</v>
      </c>
      <c r="R307" s="84">
        <v>0</v>
      </c>
      <c r="S307" s="84">
        <v>6.0466054264831303E-4</v>
      </c>
      <c r="T307" s="84" t="s">
        <v>162</v>
      </c>
      <c r="U307" s="118">
        <v>-0.26031893790031302</v>
      </c>
      <c r="V307" s="118">
        <v>-5.71480178406953E-2</v>
      </c>
      <c r="W307" s="114">
        <v>-0.20317088641205999</v>
      </c>
    </row>
    <row r="308" spans="2:23">
      <c r="B308" s="61" t="s">
        <v>123</v>
      </c>
      <c r="C308" s="82" t="s">
        <v>146</v>
      </c>
      <c r="D308" s="61" t="s">
        <v>47</v>
      </c>
      <c r="E308" s="61" t="s">
        <v>184</v>
      </c>
      <c r="F308" s="83">
        <v>21.58</v>
      </c>
      <c r="G308" s="84">
        <v>53050</v>
      </c>
      <c r="H308" s="84">
        <v>21.65</v>
      </c>
      <c r="I308" s="84">
        <v>1</v>
      </c>
      <c r="J308" s="84">
        <v>73.621674097379795</v>
      </c>
      <c r="K308" s="84">
        <v>0.13062563661530999</v>
      </c>
      <c r="L308" s="84">
        <v>113.09945494901901</v>
      </c>
      <c r="M308" s="84">
        <v>0.30827482970534198</v>
      </c>
      <c r="N308" s="84">
        <v>-39.477780851639501</v>
      </c>
      <c r="O308" s="84">
        <v>-0.17764919309003299</v>
      </c>
      <c r="P308" s="84">
        <v>-12.0611447775216</v>
      </c>
      <c r="Q308" s="84">
        <v>-12.0611447775216</v>
      </c>
      <c r="R308" s="84">
        <v>0</v>
      </c>
      <c r="S308" s="84">
        <v>3.5058562415985301E-3</v>
      </c>
      <c r="T308" s="84" t="s">
        <v>162</v>
      </c>
      <c r="U308" s="118">
        <v>-1.07644264902628</v>
      </c>
      <c r="V308" s="118">
        <v>-0.23631228756240799</v>
      </c>
      <c r="W308" s="114">
        <v>-0.84013022232814605</v>
      </c>
    </row>
    <row r="309" spans="2:23">
      <c r="B309" s="61" t="s">
        <v>123</v>
      </c>
      <c r="C309" s="82" t="s">
        <v>146</v>
      </c>
      <c r="D309" s="61" t="s">
        <v>47</v>
      </c>
      <c r="E309" s="61" t="s">
        <v>184</v>
      </c>
      <c r="F309" s="83">
        <v>21.58</v>
      </c>
      <c r="G309" s="84">
        <v>53204</v>
      </c>
      <c r="H309" s="84">
        <v>21.64</v>
      </c>
      <c r="I309" s="84">
        <v>1</v>
      </c>
      <c r="J309" s="84">
        <v>21.404161799402399</v>
      </c>
      <c r="K309" s="84">
        <v>0</v>
      </c>
      <c r="L309" s="84">
        <v>25.3743439946116</v>
      </c>
      <c r="M309" s="84">
        <v>0</v>
      </c>
      <c r="N309" s="84">
        <v>-3.9701821952091301</v>
      </c>
      <c r="O309" s="84">
        <v>0</v>
      </c>
      <c r="P309" s="84">
        <v>-1.1530524395705599</v>
      </c>
      <c r="Q309" s="84">
        <v>-1.1530524395705599</v>
      </c>
      <c r="R309" s="84">
        <v>0</v>
      </c>
      <c r="S309" s="84">
        <v>0</v>
      </c>
      <c r="T309" s="84" t="s">
        <v>162</v>
      </c>
      <c r="U309" s="118">
        <v>0.238210931712556</v>
      </c>
      <c r="V309" s="118">
        <v>-5.2294630137784799E-2</v>
      </c>
      <c r="W309" s="114">
        <v>0.29050560996156999</v>
      </c>
    </row>
    <row r="310" spans="2:23">
      <c r="B310" s="61" t="s">
        <v>123</v>
      </c>
      <c r="C310" s="82" t="s">
        <v>146</v>
      </c>
      <c r="D310" s="61" t="s">
        <v>47</v>
      </c>
      <c r="E310" s="61" t="s">
        <v>184</v>
      </c>
      <c r="F310" s="83">
        <v>21.58</v>
      </c>
      <c r="G310" s="84">
        <v>53204</v>
      </c>
      <c r="H310" s="84">
        <v>21.64</v>
      </c>
      <c r="I310" s="84">
        <v>2</v>
      </c>
      <c r="J310" s="84">
        <v>21.404161799402399</v>
      </c>
      <c r="K310" s="84">
        <v>0</v>
      </c>
      <c r="L310" s="84">
        <v>25.3743439946116</v>
      </c>
      <c r="M310" s="84">
        <v>0</v>
      </c>
      <c r="N310" s="84">
        <v>-3.9701821952091301</v>
      </c>
      <c r="O310" s="84">
        <v>0</v>
      </c>
      <c r="P310" s="84">
        <v>-1.1530524395705599</v>
      </c>
      <c r="Q310" s="84">
        <v>-1.1530524395705599</v>
      </c>
      <c r="R310" s="84">
        <v>0</v>
      </c>
      <c r="S310" s="84">
        <v>0</v>
      </c>
      <c r="T310" s="84" t="s">
        <v>162</v>
      </c>
      <c r="U310" s="118">
        <v>0.238210931712556</v>
      </c>
      <c r="V310" s="118">
        <v>-5.2294630137784799E-2</v>
      </c>
      <c r="W310" s="114">
        <v>0.29050560996156999</v>
      </c>
    </row>
    <row r="311" spans="2:23">
      <c r="B311" s="61" t="s">
        <v>123</v>
      </c>
      <c r="C311" s="82" t="s">
        <v>146</v>
      </c>
      <c r="D311" s="61" t="s">
        <v>47</v>
      </c>
      <c r="E311" s="61" t="s">
        <v>185</v>
      </c>
      <c r="F311" s="83">
        <v>21.64</v>
      </c>
      <c r="G311" s="84">
        <v>53254</v>
      </c>
      <c r="H311" s="84">
        <v>21.72</v>
      </c>
      <c r="I311" s="84">
        <v>1</v>
      </c>
      <c r="J311" s="84">
        <v>17.055443844004301</v>
      </c>
      <c r="K311" s="84">
        <v>3.0659612561064701E-2</v>
      </c>
      <c r="L311" s="84">
        <v>17.0554438358797</v>
      </c>
      <c r="M311" s="84">
        <v>3.06596125318544E-2</v>
      </c>
      <c r="N311" s="84">
        <v>8.1246259720000006E-9</v>
      </c>
      <c r="O311" s="84">
        <v>2.9210363999999999E-11</v>
      </c>
      <c r="P311" s="84">
        <v>0</v>
      </c>
      <c r="Q311" s="84">
        <v>0</v>
      </c>
      <c r="R311" s="84">
        <v>0</v>
      </c>
      <c r="S311" s="84">
        <v>0</v>
      </c>
      <c r="T311" s="84" t="s">
        <v>162</v>
      </c>
      <c r="U311" s="118">
        <v>-1.6689397E-11</v>
      </c>
      <c r="V311" s="118">
        <v>0</v>
      </c>
      <c r="W311" s="114">
        <v>-1.6689394240000001E-11</v>
      </c>
    </row>
    <row r="312" spans="2:23">
      <c r="B312" s="61" t="s">
        <v>123</v>
      </c>
      <c r="C312" s="82" t="s">
        <v>146</v>
      </c>
      <c r="D312" s="61" t="s">
        <v>47</v>
      </c>
      <c r="E312" s="61" t="s">
        <v>185</v>
      </c>
      <c r="F312" s="83">
        <v>21.64</v>
      </c>
      <c r="G312" s="84">
        <v>53304</v>
      </c>
      <c r="H312" s="84">
        <v>21.72</v>
      </c>
      <c r="I312" s="84">
        <v>1</v>
      </c>
      <c r="J312" s="84">
        <v>13.682305420849399</v>
      </c>
      <c r="K312" s="84">
        <v>2.0854690653515699E-2</v>
      </c>
      <c r="L312" s="84">
        <v>16.7747674904811</v>
      </c>
      <c r="M312" s="84">
        <v>3.1347160633670899E-2</v>
      </c>
      <c r="N312" s="84">
        <v>-3.09246206963175</v>
      </c>
      <c r="O312" s="84">
        <v>-1.0492469980155201E-2</v>
      </c>
      <c r="P312" s="84">
        <v>-0.89895907466442804</v>
      </c>
      <c r="Q312" s="84">
        <v>-0.89895907466442704</v>
      </c>
      <c r="R312" s="84">
        <v>0</v>
      </c>
      <c r="S312" s="84">
        <v>9.0025394356458004E-5</v>
      </c>
      <c r="T312" s="84" t="s">
        <v>162</v>
      </c>
      <c r="U312" s="118">
        <v>1.9920216400769301E-2</v>
      </c>
      <c r="V312" s="118">
        <v>-4.3731005183250101E-3</v>
      </c>
      <c r="W312" s="114">
        <v>2.4293320942360901E-2</v>
      </c>
    </row>
    <row r="313" spans="2:23">
      <c r="B313" s="61" t="s">
        <v>123</v>
      </c>
      <c r="C313" s="82" t="s">
        <v>146</v>
      </c>
      <c r="D313" s="61" t="s">
        <v>47</v>
      </c>
      <c r="E313" s="61" t="s">
        <v>185</v>
      </c>
      <c r="F313" s="83">
        <v>21.64</v>
      </c>
      <c r="G313" s="84">
        <v>54104</v>
      </c>
      <c r="H313" s="84">
        <v>21.7</v>
      </c>
      <c r="I313" s="84">
        <v>1</v>
      </c>
      <c r="J313" s="84">
        <v>15.268760332786799</v>
      </c>
      <c r="K313" s="84">
        <v>2.3290190705798498E-2</v>
      </c>
      <c r="L313" s="84">
        <v>15.268760317994699</v>
      </c>
      <c r="M313" s="84">
        <v>2.3290190660672099E-2</v>
      </c>
      <c r="N313" s="84">
        <v>1.4792142511E-8</v>
      </c>
      <c r="O313" s="84">
        <v>4.5126361999999997E-11</v>
      </c>
      <c r="P313" s="84">
        <v>-9.9450000000000005E-15</v>
      </c>
      <c r="Q313" s="84">
        <v>-9.9450000000000005E-15</v>
      </c>
      <c r="R313" s="84">
        <v>0</v>
      </c>
      <c r="S313" s="84">
        <v>0</v>
      </c>
      <c r="T313" s="84" t="s">
        <v>162</v>
      </c>
      <c r="U313" s="118">
        <v>9.0359712999999995E-11</v>
      </c>
      <c r="V313" s="118">
        <v>0</v>
      </c>
      <c r="W313" s="114">
        <v>9.0359727959999998E-11</v>
      </c>
    </row>
    <row r="314" spans="2:23">
      <c r="B314" s="61" t="s">
        <v>123</v>
      </c>
      <c r="C314" s="82" t="s">
        <v>146</v>
      </c>
      <c r="D314" s="61" t="s">
        <v>47</v>
      </c>
      <c r="E314" s="61" t="s">
        <v>186</v>
      </c>
      <c r="F314" s="83">
        <v>21.72</v>
      </c>
      <c r="G314" s="84">
        <v>54104</v>
      </c>
      <c r="H314" s="84">
        <v>21.7</v>
      </c>
      <c r="I314" s="84">
        <v>1</v>
      </c>
      <c r="J314" s="84">
        <v>-3.59015051578556</v>
      </c>
      <c r="K314" s="84">
        <v>1.1290922315971899E-3</v>
      </c>
      <c r="L314" s="84">
        <v>-3.5901505229729098</v>
      </c>
      <c r="M314" s="84">
        <v>1.1290922361179899E-3</v>
      </c>
      <c r="N314" s="84">
        <v>7.1873479390000002E-9</v>
      </c>
      <c r="O314" s="84">
        <v>-4.5208020000000002E-12</v>
      </c>
      <c r="P314" s="84">
        <v>0</v>
      </c>
      <c r="Q314" s="84">
        <v>0</v>
      </c>
      <c r="R314" s="84">
        <v>0</v>
      </c>
      <c r="S314" s="84">
        <v>0</v>
      </c>
      <c r="T314" s="84" t="s">
        <v>162</v>
      </c>
      <c r="U314" s="118">
        <v>4.5600358000000003E-11</v>
      </c>
      <c r="V314" s="118">
        <v>0</v>
      </c>
      <c r="W314" s="114">
        <v>4.5600365550000002E-11</v>
      </c>
    </row>
    <row r="315" spans="2:23">
      <c r="B315" s="61" t="s">
        <v>123</v>
      </c>
      <c r="C315" s="82" t="s">
        <v>146</v>
      </c>
      <c r="D315" s="61" t="s">
        <v>47</v>
      </c>
      <c r="E315" s="61" t="s">
        <v>187</v>
      </c>
      <c r="F315" s="83">
        <v>21.71</v>
      </c>
      <c r="G315" s="84">
        <v>53404</v>
      </c>
      <c r="H315" s="84">
        <v>21.77</v>
      </c>
      <c r="I315" s="84">
        <v>1</v>
      </c>
      <c r="J315" s="84">
        <v>14.3208153233542</v>
      </c>
      <c r="K315" s="84">
        <v>1.99343350482898E-2</v>
      </c>
      <c r="L315" s="84">
        <v>21.8044232703128</v>
      </c>
      <c r="M315" s="84">
        <v>4.6212075367473099E-2</v>
      </c>
      <c r="N315" s="84">
        <v>-7.4836079469586201</v>
      </c>
      <c r="O315" s="84">
        <v>-2.6277740319183299E-2</v>
      </c>
      <c r="P315" s="84">
        <v>-2.0921291519226402</v>
      </c>
      <c r="Q315" s="84">
        <v>-2.0921291519226402</v>
      </c>
      <c r="R315" s="84">
        <v>0</v>
      </c>
      <c r="S315" s="84">
        <v>4.2544482654514599E-4</v>
      </c>
      <c r="T315" s="84" t="s">
        <v>162</v>
      </c>
      <c r="U315" s="118">
        <v>-0.122261597721536</v>
      </c>
      <c r="V315" s="118">
        <v>-2.6840183139107299E-2</v>
      </c>
      <c r="W315" s="114">
        <v>-9.5421398779491198E-2</v>
      </c>
    </row>
    <row r="316" spans="2:23">
      <c r="B316" s="61" t="s">
        <v>123</v>
      </c>
      <c r="C316" s="82" t="s">
        <v>146</v>
      </c>
      <c r="D316" s="61" t="s">
        <v>47</v>
      </c>
      <c r="E316" s="61" t="s">
        <v>188</v>
      </c>
      <c r="F316" s="83">
        <v>21.77</v>
      </c>
      <c r="G316" s="84">
        <v>53854</v>
      </c>
      <c r="H316" s="84">
        <v>21.58</v>
      </c>
      <c r="I316" s="84">
        <v>1</v>
      </c>
      <c r="J316" s="84">
        <v>-23.339123353698898</v>
      </c>
      <c r="K316" s="84">
        <v>0.10754301905901301</v>
      </c>
      <c r="L316" s="84">
        <v>-15.839649818566301</v>
      </c>
      <c r="M316" s="84">
        <v>4.9534102393578201E-2</v>
      </c>
      <c r="N316" s="84">
        <v>-7.4994735351326396</v>
      </c>
      <c r="O316" s="84">
        <v>5.80089166654345E-2</v>
      </c>
      <c r="P316" s="84">
        <v>-2.0921291519227099</v>
      </c>
      <c r="Q316" s="84">
        <v>-2.0921291519227099</v>
      </c>
      <c r="R316" s="84">
        <v>0</v>
      </c>
      <c r="S316" s="84">
        <v>8.6415197638697297E-4</v>
      </c>
      <c r="T316" s="84" t="s">
        <v>162</v>
      </c>
      <c r="U316" s="118">
        <v>-0.16755670295191699</v>
      </c>
      <c r="V316" s="118">
        <v>-3.6783852634229501E-2</v>
      </c>
      <c r="W316" s="114">
        <v>-0.13077282866012499</v>
      </c>
    </row>
    <row r="317" spans="2:23">
      <c r="B317" s="61" t="s">
        <v>123</v>
      </c>
      <c r="C317" s="82" t="s">
        <v>146</v>
      </c>
      <c r="D317" s="61" t="s">
        <v>47</v>
      </c>
      <c r="E317" s="61" t="s">
        <v>189</v>
      </c>
      <c r="F317" s="83">
        <v>21.78</v>
      </c>
      <c r="G317" s="84">
        <v>53754</v>
      </c>
      <c r="H317" s="84">
        <v>21.69</v>
      </c>
      <c r="I317" s="84">
        <v>1</v>
      </c>
      <c r="J317" s="84">
        <v>-12.6145151560522</v>
      </c>
      <c r="K317" s="84">
        <v>2.58102360033323E-2</v>
      </c>
      <c r="L317" s="84">
        <v>-5.3528603443797396</v>
      </c>
      <c r="M317" s="84">
        <v>4.6475350691354703E-3</v>
      </c>
      <c r="N317" s="84">
        <v>-7.2616548116724502</v>
      </c>
      <c r="O317" s="84">
        <v>2.1162700934196799E-2</v>
      </c>
      <c r="P317" s="84">
        <v>-2.0285565586633401</v>
      </c>
      <c r="Q317" s="84">
        <v>-2.0285565586633298</v>
      </c>
      <c r="R317" s="84">
        <v>0</v>
      </c>
      <c r="S317" s="84">
        <v>6.6745976563709899E-4</v>
      </c>
      <c r="T317" s="84" t="s">
        <v>162</v>
      </c>
      <c r="U317" s="118">
        <v>-0.193577628245752</v>
      </c>
      <c r="V317" s="118">
        <v>-4.2496246495842799E-2</v>
      </c>
      <c r="W317" s="114">
        <v>-0.15108135672900799</v>
      </c>
    </row>
    <row r="318" spans="2:23">
      <c r="B318" s="61" t="s">
        <v>123</v>
      </c>
      <c r="C318" s="82" t="s">
        <v>146</v>
      </c>
      <c r="D318" s="61" t="s">
        <v>47</v>
      </c>
      <c r="E318" s="61" t="s">
        <v>190</v>
      </c>
      <c r="F318" s="83">
        <v>21.63</v>
      </c>
      <c r="G318" s="84">
        <v>54050</v>
      </c>
      <c r="H318" s="84">
        <v>21.61</v>
      </c>
      <c r="I318" s="84">
        <v>1</v>
      </c>
      <c r="J318" s="84">
        <v>-27.3472845500471</v>
      </c>
      <c r="K318" s="84">
        <v>1.04253631733218E-2</v>
      </c>
      <c r="L318" s="84">
        <v>31.665729953166</v>
      </c>
      <c r="M318" s="84">
        <v>1.39778952413277E-2</v>
      </c>
      <c r="N318" s="84">
        <v>-59.0130145032131</v>
      </c>
      <c r="O318" s="84">
        <v>-3.55253206800595E-3</v>
      </c>
      <c r="P318" s="84">
        <v>-16.2139653686529</v>
      </c>
      <c r="Q318" s="84">
        <v>-16.2139653686529</v>
      </c>
      <c r="R318" s="84">
        <v>0</v>
      </c>
      <c r="S318" s="84">
        <v>3.6647238612837201E-3</v>
      </c>
      <c r="T318" s="84" t="s">
        <v>163</v>
      </c>
      <c r="U318" s="118">
        <v>-1.2570660333745201</v>
      </c>
      <c r="V318" s="118">
        <v>-0.27596467887299603</v>
      </c>
      <c r="W318" s="114">
        <v>-0.98110119201929902</v>
      </c>
    </row>
    <row r="319" spans="2:23">
      <c r="B319" s="61" t="s">
        <v>123</v>
      </c>
      <c r="C319" s="82" t="s">
        <v>146</v>
      </c>
      <c r="D319" s="61" t="s">
        <v>47</v>
      </c>
      <c r="E319" s="61" t="s">
        <v>190</v>
      </c>
      <c r="F319" s="83">
        <v>21.63</v>
      </c>
      <c r="G319" s="84">
        <v>54850</v>
      </c>
      <c r="H319" s="84">
        <v>21.61</v>
      </c>
      <c r="I319" s="84">
        <v>1</v>
      </c>
      <c r="J319" s="84">
        <v>-18.1423123244201</v>
      </c>
      <c r="K319" s="84">
        <v>8.5544394734321395E-3</v>
      </c>
      <c r="L319" s="84">
        <v>-33.117368261054402</v>
      </c>
      <c r="M319" s="84">
        <v>2.8504794493190301E-2</v>
      </c>
      <c r="N319" s="84">
        <v>14.9750559366343</v>
      </c>
      <c r="O319" s="84">
        <v>-1.9950355019758101E-2</v>
      </c>
      <c r="P319" s="84">
        <v>3.1417389678658498</v>
      </c>
      <c r="Q319" s="84">
        <v>3.1417389678658401</v>
      </c>
      <c r="R319" s="84">
        <v>0</v>
      </c>
      <c r="S319" s="84">
        <v>2.5653491205995398E-4</v>
      </c>
      <c r="T319" s="84" t="s">
        <v>162</v>
      </c>
      <c r="U319" s="118">
        <v>-0.13182555679448901</v>
      </c>
      <c r="V319" s="118">
        <v>-2.8939766473832201E-2</v>
      </c>
      <c r="W319" s="114">
        <v>-0.102885773281528</v>
      </c>
    </row>
    <row r="320" spans="2:23">
      <c r="B320" s="61" t="s">
        <v>123</v>
      </c>
      <c r="C320" s="82" t="s">
        <v>146</v>
      </c>
      <c r="D320" s="61" t="s">
        <v>47</v>
      </c>
      <c r="E320" s="61" t="s">
        <v>191</v>
      </c>
      <c r="F320" s="83">
        <v>21.72</v>
      </c>
      <c r="G320" s="84">
        <v>53654</v>
      </c>
      <c r="H320" s="84">
        <v>21.68</v>
      </c>
      <c r="I320" s="84">
        <v>1</v>
      </c>
      <c r="J320" s="84">
        <v>-24.8557633000256</v>
      </c>
      <c r="K320" s="84">
        <v>1.9090297149111202E-2</v>
      </c>
      <c r="L320" s="84">
        <v>-21.501890006461199</v>
      </c>
      <c r="M320" s="84">
        <v>1.4286036361963701E-2</v>
      </c>
      <c r="N320" s="84">
        <v>-3.35387329356436</v>
      </c>
      <c r="O320" s="84">
        <v>4.8042607871475098E-3</v>
      </c>
      <c r="P320" s="84">
        <v>-0.929127551593669</v>
      </c>
      <c r="Q320" s="84">
        <v>-0.929127551593668</v>
      </c>
      <c r="R320" s="84">
        <v>0</v>
      </c>
      <c r="S320" s="84">
        <v>2.6675290420331001E-5</v>
      </c>
      <c r="T320" s="84" t="s">
        <v>162</v>
      </c>
      <c r="U320" s="118">
        <v>-2.9902472661470801E-2</v>
      </c>
      <c r="V320" s="118">
        <v>-6.5645129583043697E-3</v>
      </c>
      <c r="W320" s="114">
        <v>-2.3337955838118499E-2</v>
      </c>
    </row>
    <row r="321" spans="2:23">
      <c r="B321" s="61" t="s">
        <v>123</v>
      </c>
      <c r="C321" s="82" t="s">
        <v>146</v>
      </c>
      <c r="D321" s="61" t="s">
        <v>47</v>
      </c>
      <c r="E321" s="61" t="s">
        <v>192</v>
      </c>
      <c r="F321" s="83">
        <v>21.67</v>
      </c>
      <c r="G321" s="84">
        <v>58004</v>
      </c>
      <c r="H321" s="84">
        <v>21.62</v>
      </c>
      <c r="I321" s="84">
        <v>1</v>
      </c>
      <c r="J321" s="84">
        <v>-4.84061584314186</v>
      </c>
      <c r="K321" s="84">
        <v>4.8292448747945501E-3</v>
      </c>
      <c r="L321" s="84">
        <v>0.32268309611128698</v>
      </c>
      <c r="M321" s="84">
        <v>2.1460034824341E-5</v>
      </c>
      <c r="N321" s="84">
        <v>-5.1632989392531501</v>
      </c>
      <c r="O321" s="84">
        <v>4.8077848399702104E-3</v>
      </c>
      <c r="P321" s="84">
        <v>-1.44429495841635</v>
      </c>
      <c r="Q321" s="84">
        <v>-1.44429495841635</v>
      </c>
      <c r="R321" s="84">
        <v>0</v>
      </c>
      <c r="S321" s="84">
        <v>4.2992211173551099E-4</v>
      </c>
      <c r="T321" s="84" t="s">
        <v>162</v>
      </c>
      <c r="U321" s="118">
        <v>-0.154100444101506</v>
      </c>
      <c r="V321" s="118">
        <v>-3.3829789717966303E-2</v>
      </c>
      <c r="W321" s="114">
        <v>-0.12027063446526701</v>
      </c>
    </row>
    <row r="322" spans="2:23">
      <c r="B322" s="61" t="s">
        <v>123</v>
      </c>
      <c r="C322" s="82" t="s">
        <v>146</v>
      </c>
      <c r="D322" s="61" t="s">
        <v>47</v>
      </c>
      <c r="E322" s="61" t="s">
        <v>193</v>
      </c>
      <c r="F322" s="83">
        <v>21.69</v>
      </c>
      <c r="G322" s="84">
        <v>53756</v>
      </c>
      <c r="H322" s="84">
        <v>21.69</v>
      </c>
      <c r="I322" s="84">
        <v>1</v>
      </c>
      <c r="J322" s="84">
        <v>-3.8208699999999998E-13</v>
      </c>
      <c r="K322" s="84">
        <v>0</v>
      </c>
      <c r="L322" s="84">
        <v>6.9437E-13</v>
      </c>
      <c r="M322" s="84">
        <v>0</v>
      </c>
      <c r="N322" s="84">
        <v>-1.0764569999999999E-12</v>
      </c>
      <c r="O322" s="84">
        <v>0</v>
      </c>
      <c r="P322" s="84">
        <v>-8.6335000000000005E-14</v>
      </c>
      <c r="Q322" s="84">
        <v>-8.6336999999999999E-14</v>
      </c>
      <c r="R322" s="84">
        <v>0</v>
      </c>
      <c r="S322" s="84">
        <v>0</v>
      </c>
      <c r="T322" s="84" t="s">
        <v>162</v>
      </c>
      <c r="U322" s="118">
        <v>0</v>
      </c>
      <c r="V322" s="118">
        <v>0</v>
      </c>
      <c r="W322" s="114">
        <v>0</v>
      </c>
    </row>
    <row r="323" spans="2:23">
      <c r="B323" s="61" t="s">
        <v>123</v>
      </c>
      <c r="C323" s="82" t="s">
        <v>146</v>
      </c>
      <c r="D323" s="61" t="s">
        <v>47</v>
      </c>
      <c r="E323" s="61" t="s">
        <v>193</v>
      </c>
      <c r="F323" s="83">
        <v>21.69</v>
      </c>
      <c r="G323" s="84">
        <v>53854</v>
      </c>
      <c r="H323" s="84">
        <v>21.58</v>
      </c>
      <c r="I323" s="84">
        <v>1</v>
      </c>
      <c r="J323" s="84">
        <v>-51.1983454095855</v>
      </c>
      <c r="K323" s="84">
        <v>0.12975289334762199</v>
      </c>
      <c r="L323" s="84">
        <v>-42.860863273136196</v>
      </c>
      <c r="M323" s="84">
        <v>9.0934153225664394E-2</v>
      </c>
      <c r="N323" s="84">
        <v>-8.3374821364493297</v>
      </c>
      <c r="O323" s="84">
        <v>3.8818740121957199E-2</v>
      </c>
      <c r="P323" s="84">
        <v>-2.3227517747552602</v>
      </c>
      <c r="Q323" s="84">
        <v>-2.32275177475525</v>
      </c>
      <c r="R323" s="84">
        <v>0</v>
      </c>
      <c r="S323" s="84">
        <v>2.6706120245286998E-4</v>
      </c>
      <c r="T323" s="84" t="s">
        <v>163</v>
      </c>
      <c r="U323" s="118">
        <v>-7.7279592470907099E-2</v>
      </c>
      <c r="V323" s="118">
        <v>-1.6965248724778802E-2</v>
      </c>
      <c r="W323" s="114">
        <v>-6.0314333757344699E-2</v>
      </c>
    </row>
    <row r="324" spans="2:23">
      <c r="B324" s="61" t="s">
        <v>123</v>
      </c>
      <c r="C324" s="82" t="s">
        <v>146</v>
      </c>
      <c r="D324" s="61" t="s">
        <v>47</v>
      </c>
      <c r="E324" s="61" t="s">
        <v>193</v>
      </c>
      <c r="F324" s="83">
        <v>21.69</v>
      </c>
      <c r="G324" s="84">
        <v>58104</v>
      </c>
      <c r="H324" s="84">
        <v>21.64</v>
      </c>
      <c r="I324" s="84">
        <v>1</v>
      </c>
      <c r="J324" s="84">
        <v>-5.1727693475956098</v>
      </c>
      <c r="K324" s="84">
        <v>3.4356684856877298E-3</v>
      </c>
      <c r="L324" s="84">
        <v>-6.2193713855710602</v>
      </c>
      <c r="M324" s="84">
        <v>4.9665865274251602E-3</v>
      </c>
      <c r="N324" s="84">
        <v>1.0466020379754499</v>
      </c>
      <c r="O324" s="84">
        <v>-1.53091804173743E-3</v>
      </c>
      <c r="P324" s="84">
        <v>0.29419521609239302</v>
      </c>
      <c r="Q324" s="84">
        <v>0.29419521609239202</v>
      </c>
      <c r="R324" s="84">
        <v>0</v>
      </c>
      <c r="S324" s="84">
        <v>1.111312595204E-5</v>
      </c>
      <c r="T324" s="84" t="s">
        <v>162</v>
      </c>
      <c r="U324" s="118">
        <v>1.9162762524532001E-2</v>
      </c>
      <c r="V324" s="118">
        <v>-4.2068160828480604E-3</v>
      </c>
      <c r="W324" s="114">
        <v>2.3369582477664401E-2</v>
      </c>
    </row>
    <row r="325" spans="2:23">
      <c r="B325" s="61" t="s">
        <v>123</v>
      </c>
      <c r="C325" s="82" t="s">
        <v>146</v>
      </c>
      <c r="D325" s="61" t="s">
        <v>47</v>
      </c>
      <c r="E325" s="61" t="s">
        <v>194</v>
      </c>
      <c r="F325" s="83">
        <v>21.57</v>
      </c>
      <c r="G325" s="84">
        <v>54050</v>
      </c>
      <c r="H325" s="84">
        <v>21.61</v>
      </c>
      <c r="I325" s="84">
        <v>1</v>
      </c>
      <c r="J325" s="84">
        <v>46.420019789917703</v>
      </c>
      <c r="K325" s="84">
        <v>4.5445116624580097E-2</v>
      </c>
      <c r="L325" s="84">
        <v>-12.612263620966999</v>
      </c>
      <c r="M325" s="84">
        <v>3.3547692939681398E-3</v>
      </c>
      <c r="N325" s="84">
        <v>59.032283410884702</v>
      </c>
      <c r="O325" s="84">
        <v>4.2090347330611899E-2</v>
      </c>
      <c r="P325" s="84">
        <v>16.213965368659998</v>
      </c>
      <c r="Q325" s="84">
        <v>16.213965368659998</v>
      </c>
      <c r="R325" s="84">
        <v>0</v>
      </c>
      <c r="S325" s="84">
        <v>5.5444064730661002E-3</v>
      </c>
      <c r="T325" s="84" t="s">
        <v>163</v>
      </c>
      <c r="U325" s="118">
        <v>-1.4525607375674201</v>
      </c>
      <c r="V325" s="118">
        <v>-0.31888178253471899</v>
      </c>
      <c r="W325" s="114">
        <v>-1.1336787672817801</v>
      </c>
    </row>
    <row r="326" spans="2:23">
      <c r="B326" s="61" t="s">
        <v>123</v>
      </c>
      <c r="C326" s="82" t="s">
        <v>146</v>
      </c>
      <c r="D326" s="61" t="s">
        <v>47</v>
      </c>
      <c r="E326" s="61" t="s">
        <v>194</v>
      </c>
      <c r="F326" s="83">
        <v>21.57</v>
      </c>
      <c r="G326" s="84">
        <v>56000</v>
      </c>
      <c r="H326" s="84">
        <v>21.51</v>
      </c>
      <c r="I326" s="84">
        <v>1</v>
      </c>
      <c r="J326" s="84">
        <v>-15.5765520300803</v>
      </c>
      <c r="K326" s="84">
        <v>2.3430679936689899E-2</v>
      </c>
      <c r="L326" s="84">
        <v>11.688191255503201</v>
      </c>
      <c r="M326" s="84">
        <v>1.31927960976716E-2</v>
      </c>
      <c r="N326" s="84">
        <v>-27.264743285583499</v>
      </c>
      <c r="O326" s="84">
        <v>1.02378838390182E-2</v>
      </c>
      <c r="P326" s="84">
        <v>-15.603232360775699</v>
      </c>
      <c r="Q326" s="84">
        <v>-15.6032323607756</v>
      </c>
      <c r="R326" s="84">
        <v>0</v>
      </c>
      <c r="S326" s="84">
        <v>2.3511015260277799E-2</v>
      </c>
      <c r="T326" s="84" t="s">
        <v>163</v>
      </c>
      <c r="U326" s="118">
        <v>-1.4153605792425199</v>
      </c>
      <c r="V326" s="118">
        <v>-0.31071520299665101</v>
      </c>
      <c r="W326" s="114">
        <v>-1.10464519330325</v>
      </c>
    </row>
    <row r="327" spans="2:23">
      <c r="B327" s="61" t="s">
        <v>123</v>
      </c>
      <c r="C327" s="82" t="s">
        <v>146</v>
      </c>
      <c r="D327" s="61" t="s">
        <v>47</v>
      </c>
      <c r="E327" s="61" t="s">
        <v>194</v>
      </c>
      <c r="F327" s="83">
        <v>21.57</v>
      </c>
      <c r="G327" s="84">
        <v>58450</v>
      </c>
      <c r="H327" s="84">
        <v>21.46</v>
      </c>
      <c r="I327" s="84">
        <v>1</v>
      </c>
      <c r="J327" s="84">
        <v>-91.815248981264105</v>
      </c>
      <c r="K327" s="84">
        <v>0.215640421805673</v>
      </c>
      <c r="L327" s="84">
        <v>-33.878958468980898</v>
      </c>
      <c r="M327" s="84">
        <v>2.9360310293200301E-2</v>
      </c>
      <c r="N327" s="84">
        <v>-57.9362905122832</v>
      </c>
      <c r="O327" s="84">
        <v>0.18628011151247301</v>
      </c>
      <c r="P327" s="84">
        <v>-7.8653484422805704</v>
      </c>
      <c r="Q327" s="84">
        <v>-7.8653484422805704</v>
      </c>
      <c r="R327" s="84">
        <v>0</v>
      </c>
      <c r="S327" s="84">
        <v>1.58247360251086E-3</v>
      </c>
      <c r="T327" s="84" t="s">
        <v>163</v>
      </c>
      <c r="U327" s="118">
        <v>-2.3651753571602598</v>
      </c>
      <c r="V327" s="118">
        <v>-0.51922877604520601</v>
      </c>
      <c r="W327" s="114">
        <v>-1.8459462754040099</v>
      </c>
    </row>
    <row r="328" spans="2:23">
      <c r="B328" s="61" t="s">
        <v>123</v>
      </c>
      <c r="C328" s="82" t="s">
        <v>146</v>
      </c>
      <c r="D328" s="61" t="s">
        <v>47</v>
      </c>
      <c r="E328" s="61" t="s">
        <v>195</v>
      </c>
      <c r="F328" s="83">
        <v>21.58</v>
      </c>
      <c r="G328" s="84">
        <v>53850</v>
      </c>
      <c r="H328" s="84">
        <v>21.57</v>
      </c>
      <c r="I328" s="84">
        <v>1</v>
      </c>
      <c r="J328" s="84">
        <v>-18.360985086865501</v>
      </c>
      <c r="K328" s="84">
        <v>0</v>
      </c>
      <c r="L328" s="84">
        <v>-10.498133809783599</v>
      </c>
      <c r="M328" s="84">
        <v>0</v>
      </c>
      <c r="N328" s="84">
        <v>-7.8628512770819503</v>
      </c>
      <c r="O328" s="84">
        <v>0</v>
      </c>
      <c r="P328" s="84">
        <v>-2.1897571933335498</v>
      </c>
      <c r="Q328" s="84">
        <v>-2.18975719333354</v>
      </c>
      <c r="R328" s="84">
        <v>0</v>
      </c>
      <c r="S328" s="84">
        <v>0</v>
      </c>
      <c r="T328" s="84" t="s">
        <v>163</v>
      </c>
      <c r="U328" s="118">
        <v>-7.8628512770803793E-2</v>
      </c>
      <c r="V328" s="118">
        <v>-1.7261378241847199E-2</v>
      </c>
      <c r="W328" s="114">
        <v>-6.1367124365818197E-2</v>
      </c>
    </row>
    <row r="329" spans="2:23">
      <c r="B329" s="61" t="s">
        <v>123</v>
      </c>
      <c r="C329" s="82" t="s">
        <v>146</v>
      </c>
      <c r="D329" s="61" t="s">
        <v>47</v>
      </c>
      <c r="E329" s="61" t="s">
        <v>195</v>
      </c>
      <c r="F329" s="83">
        <v>21.58</v>
      </c>
      <c r="G329" s="84">
        <v>53850</v>
      </c>
      <c r="H329" s="84">
        <v>21.57</v>
      </c>
      <c r="I329" s="84">
        <v>2</v>
      </c>
      <c r="J329" s="84">
        <v>-42.4685380253446</v>
      </c>
      <c r="K329" s="84">
        <v>0</v>
      </c>
      <c r="L329" s="84">
        <v>-24.281943086749902</v>
      </c>
      <c r="M329" s="84">
        <v>0</v>
      </c>
      <c r="N329" s="84">
        <v>-18.186594938594698</v>
      </c>
      <c r="O329" s="84">
        <v>0</v>
      </c>
      <c r="P329" s="84">
        <v>-5.0648582410693397</v>
      </c>
      <c r="Q329" s="84">
        <v>-5.0648582410693299</v>
      </c>
      <c r="R329" s="84">
        <v>0</v>
      </c>
      <c r="S329" s="84">
        <v>0</v>
      </c>
      <c r="T329" s="84" t="s">
        <v>163</v>
      </c>
      <c r="U329" s="118">
        <v>-0.18186594938591</v>
      </c>
      <c r="V329" s="118">
        <v>-3.9925172574655401E-2</v>
      </c>
      <c r="W329" s="114">
        <v>-0.14194075330414799</v>
      </c>
    </row>
    <row r="330" spans="2:23">
      <c r="B330" s="61" t="s">
        <v>123</v>
      </c>
      <c r="C330" s="82" t="s">
        <v>146</v>
      </c>
      <c r="D330" s="61" t="s">
        <v>47</v>
      </c>
      <c r="E330" s="61" t="s">
        <v>195</v>
      </c>
      <c r="F330" s="83">
        <v>21.58</v>
      </c>
      <c r="G330" s="84">
        <v>58004</v>
      </c>
      <c r="H330" s="84">
        <v>21.62</v>
      </c>
      <c r="I330" s="84">
        <v>1</v>
      </c>
      <c r="J330" s="84">
        <v>17.916548376287501</v>
      </c>
      <c r="K330" s="84">
        <v>1.0914091994474901E-2</v>
      </c>
      <c r="L330" s="84">
        <v>7.7569059449609803</v>
      </c>
      <c r="M330" s="84">
        <v>2.04576605452501E-3</v>
      </c>
      <c r="N330" s="84">
        <v>10.1596424313265</v>
      </c>
      <c r="O330" s="84">
        <v>8.8683259399499007E-3</v>
      </c>
      <c r="P330" s="84">
        <v>2.8397345077246698</v>
      </c>
      <c r="Q330" s="84">
        <v>2.8397345077246601</v>
      </c>
      <c r="R330" s="84">
        <v>0</v>
      </c>
      <c r="S330" s="84">
        <v>2.7417913052831699E-4</v>
      </c>
      <c r="T330" s="84" t="s">
        <v>163</v>
      </c>
      <c r="U330" s="118">
        <v>-0.21482985695017001</v>
      </c>
      <c r="V330" s="118">
        <v>-4.7161764705738698E-2</v>
      </c>
      <c r="W330" s="114">
        <v>-0.16766806447657101</v>
      </c>
    </row>
    <row r="331" spans="2:23">
      <c r="B331" s="61" t="s">
        <v>123</v>
      </c>
      <c r="C331" s="82" t="s">
        <v>146</v>
      </c>
      <c r="D331" s="61" t="s">
        <v>47</v>
      </c>
      <c r="E331" s="61" t="s">
        <v>196</v>
      </c>
      <c r="F331" s="83">
        <v>21.6</v>
      </c>
      <c r="G331" s="84">
        <v>54000</v>
      </c>
      <c r="H331" s="84">
        <v>21.4</v>
      </c>
      <c r="I331" s="84">
        <v>1</v>
      </c>
      <c r="J331" s="84">
        <v>-75.237353940572007</v>
      </c>
      <c r="K331" s="84">
        <v>0.343035961335521</v>
      </c>
      <c r="L331" s="84">
        <v>-64.966007170779903</v>
      </c>
      <c r="M331" s="84">
        <v>0.255767274515458</v>
      </c>
      <c r="N331" s="84">
        <v>-10.2713467697921</v>
      </c>
      <c r="O331" s="84">
        <v>8.7268686820063807E-2</v>
      </c>
      <c r="P331" s="84">
        <v>-6.2357606411713498</v>
      </c>
      <c r="Q331" s="84">
        <v>-6.23576064117134</v>
      </c>
      <c r="R331" s="84">
        <v>0</v>
      </c>
      <c r="S331" s="84">
        <v>2.3564134729032898E-3</v>
      </c>
      <c r="T331" s="84" t="s">
        <v>163</v>
      </c>
      <c r="U331" s="118">
        <v>-0.17799258732707801</v>
      </c>
      <c r="V331" s="118">
        <v>-3.9074850405138799E-2</v>
      </c>
      <c r="W331" s="114">
        <v>-0.13891771391548399</v>
      </c>
    </row>
    <row r="332" spans="2:23">
      <c r="B332" s="61" t="s">
        <v>123</v>
      </c>
      <c r="C332" s="82" t="s">
        <v>146</v>
      </c>
      <c r="D332" s="61" t="s">
        <v>47</v>
      </c>
      <c r="E332" s="61" t="s">
        <v>196</v>
      </c>
      <c r="F332" s="83">
        <v>21.6</v>
      </c>
      <c r="G332" s="84">
        <v>54850</v>
      </c>
      <c r="H332" s="84">
        <v>21.61</v>
      </c>
      <c r="I332" s="84">
        <v>1</v>
      </c>
      <c r="J332" s="84">
        <v>18.147883872714299</v>
      </c>
      <c r="K332" s="84">
        <v>2.5886571159921298E-3</v>
      </c>
      <c r="L332" s="84">
        <v>33.135935759937297</v>
      </c>
      <c r="M332" s="84">
        <v>8.6302032760774104E-3</v>
      </c>
      <c r="N332" s="84">
        <v>-14.988051887223101</v>
      </c>
      <c r="O332" s="84">
        <v>-6.0415461600852897E-3</v>
      </c>
      <c r="P332" s="84">
        <v>-3.1417389678655998</v>
      </c>
      <c r="Q332" s="84">
        <v>-3.14173896786559</v>
      </c>
      <c r="R332" s="84">
        <v>0</v>
      </c>
      <c r="S332" s="84">
        <v>7.7582316613732997E-5</v>
      </c>
      <c r="T332" s="84" t="s">
        <v>162</v>
      </c>
      <c r="U332" s="118">
        <v>1.93529140835581E-2</v>
      </c>
      <c r="V332" s="118">
        <v>-4.2485602017174502E-3</v>
      </c>
      <c r="W332" s="114">
        <v>2.3601478193964701E-2</v>
      </c>
    </row>
    <row r="333" spans="2:23">
      <c r="B333" s="61" t="s">
        <v>123</v>
      </c>
      <c r="C333" s="82" t="s">
        <v>146</v>
      </c>
      <c r="D333" s="61" t="s">
        <v>47</v>
      </c>
      <c r="E333" s="61" t="s">
        <v>144</v>
      </c>
      <c r="F333" s="83">
        <v>21.4</v>
      </c>
      <c r="G333" s="84">
        <v>54250</v>
      </c>
      <c r="H333" s="84">
        <v>21.34</v>
      </c>
      <c r="I333" s="84">
        <v>1</v>
      </c>
      <c r="J333" s="84">
        <v>-93.417654980627702</v>
      </c>
      <c r="K333" s="84">
        <v>0.118685272364283</v>
      </c>
      <c r="L333" s="84">
        <v>-93.417655278389205</v>
      </c>
      <c r="M333" s="84">
        <v>0.11868527312088301</v>
      </c>
      <c r="N333" s="84">
        <v>2.97761526546E-7</v>
      </c>
      <c r="O333" s="84">
        <v>-7.5660018599999999E-10</v>
      </c>
      <c r="P333" s="84">
        <v>0</v>
      </c>
      <c r="Q333" s="84">
        <v>0</v>
      </c>
      <c r="R333" s="84">
        <v>0</v>
      </c>
      <c r="S333" s="84">
        <v>0</v>
      </c>
      <c r="T333" s="84" t="s">
        <v>163</v>
      </c>
      <c r="U333" s="118">
        <v>1.6971456150000001E-9</v>
      </c>
      <c r="V333" s="118">
        <v>0</v>
      </c>
      <c r="W333" s="114">
        <v>1.69714589607E-9</v>
      </c>
    </row>
    <row r="334" spans="2:23">
      <c r="B334" s="61" t="s">
        <v>123</v>
      </c>
      <c r="C334" s="82" t="s">
        <v>146</v>
      </c>
      <c r="D334" s="61" t="s">
        <v>47</v>
      </c>
      <c r="E334" s="61" t="s">
        <v>197</v>
      </c>
      <c r="F334" s="83">
        <v>21.62</v>
      </c>
      <c r="G334" s="84">
        <v>58004</v>
      </c>
      <c r="H334" s="84">
        <v>21.62</v>
      </c>
      <c r="I334" s="84">
        <v>1</v>
      </c>
      <c r="J334" s="84">
        <v>0</v>
      </c>
      <c r="K334" s="84">
        <v>0</v>
      </c>
      <c r="L334" s="84">
        <v>0</v>
      </c>
      <c r="M334" s="84">
        <v>0</v>
      </c>
      <c r="N334" s="84">
        <v>0</v>
      </c>
      <c r="O334" s="84">
        <v>0</v>
      </c>
      <c r="P334" s="84">
        <v>0</v>
      </c>
      <c r="Q334" s="84">
        <v>0</v>
      </c>
      <c r="R334" s="84">
        <v>0</v>
      </c>
      <c r="S334" s="84">
        <v>0</v>
      </c>
      <c r="T334" s="84" t="s">
        <v>162</v>
      </c>
      <c r="U334" s="118">
        <v>0</v>
      </c>
      <c r="V334" s="118">
        <v>0</v>
      </c>
      <c r="W334" s="114">
        <v>0</v>
      </c>
    </row>
    <row r="335" spans="2:23">
      <c r="B335" s="61" t="s">
        <v>123</v>
      </c>
      <c r="C335" s="82" t="s">
        <v>146</v>
      </c>
      <c r="D335" s="61" t="s">
        <v>47</v>
      </c>
      <c r="E335" s="61" t="s">
        <v>198</v>
      </c>
      <c r="F335" s="83">
        <v>21.65</v>
      </c>
      <c r="G335" s="84">
        <v>53550</v>
      </c>
      <c r="H335" s="84">
        <v>21.63</v>
      </c>
      <c r="I335" s="84">
        <v>1</v>
      </c>
      <c r="J335" s="84">
        <v>-17.133245135535901</v>
      </c>
      <c r="K335" s="84">
        <v>5.1958011730762399E-3</v>
      </c>
      <c r="L335" s="84">
        <v>5.0785584772634698</v>
      </c>
      <c r="M335" s="84">
        <v>4.5651408486362799E-4</v>
      </c>
      <c r="N335" s="84">
        <v>-22.211803612799301</v>
      </c>
      <c r="O335" s="84">
        <v>4.73928708821261E-3</v>
      </c>
      <c r="P335" s="84">
        <v>-6.59218071680389</v>
      </c>
      <c r="Q335" s="84">
        <v>-6.59218071680389</v>
      </c>
      <c r="R335" s="84">
        <v>0</v>
      </c>
      <c r="S335" s="84">
        <v>7.6918618487311903E-4</v>
      </c>
      <c r="T335" s="84" t="s">
        <v>162</v>
      </c>
      <c r="U335" s="118">
        <v>-0.34167789966705597</v>
      </c>
      <c r="V335" s="118">
        <v>-7.5008813663113599E-2</v>
      </c>
      <c r="W335" s="114">
        <v>-0.26666904184032197</v>
      </c>
    </row>
    <row r="336" spans="2:23">
      <c r="B336" s="61" t="s">
        <v>123</v>
      </c>
      <c r="C336" s="82" t="s">
        <v>146</v>
      </c>
      <c r="D336" s="61" t="s">
        <v>47</v>
      </c>
      <c r="E336" s="61" t="s">
        <v>199</v>
      </c>
      <c r="F336" s="83">
        <v>21.45</v>
      </c>
      <c r="G336" s="84">
        <v>58200</v>
      </c>
      <c r="H336" s="84">
        <v>21.45</v>
      </c>
      <c r="I336" s="84">
        <v>1</v>
      </c>
      <c r="J336" s="84">
        <v>-10.186938172544201</v>
      </c>
      <c r="K336" s="84">
        <v>1.83056823260305E-3</v>
      </c>
      <c r="L336" s="84">
        <v>31.641191965379299</v>
      </c>
      <c r="M336" s="84">
        <v>1.7660551111383399E-2</v>
      </c>
      <c r="N336" s="84">
        <v>-41.828130137923601</v>
      </c>
      <c r="O336" s="84">
        <v>-1.5829982878780301E-2</v>
      </c>
      <c r="P336" s="84">
        <v>-9.2413232005919408</v>
      </c>
      <c r="Q336" s="84">
        <v>-9.2413232005919301</v>
      </c>
      <c r="R336" s="84">
        <v>0</v>
      </c>
      <c r="S336" s="84">
        <v>1.50649224134117E-3</v>
      </c>
      <c r="T336" s="84" t="s">
        <v>162</v>
      </c>
      <c r="U336" s="118">
        <v>-0.33955313274983701</v>
      </c>
      <c r="V336" s="118">
        <v>-7.4542361937887797E-2</v>
      </c>
      <c r="W336" s="114">
        <v>-0.26501072692296601</v>
      </c>
    </row>
    <row r="337" spans="2:23">
      <c r="B337" s="61" t="s">
        <v>123</v>
      </c>
      <c r="C337" s="82" t="s">
        <v>146</v>
      </c>
      <c r="D337" s="61" t="s">
        <v>47</v>
      </c>
      <c r="E337" s="61" t="s">
        <v>200</v>
      </c>
      <c r="F337" s="83">
        <v>21.66</v>
      </c>
      <c r="G337" s="84">
        <v>53000</v>
      </c>
      <c r="H337" s="84">
        <v>21.69</v>
      </c>
      <c r="I337" s="84">
        <v>1</v>
      </c>
      <c r="J337" s="84">
        <v>26.053181667587999</v>
      </c>
      <c r="K337" s="84">
        <v>1.6779151758107399E-2</v>
      </c>
      <c r="L337" s="84">
        <v>52.636204802460597</v>
      </c>
      <c r="M337" s="84">
        <v>6.8488491784482505E-2</v>
      </c>
      <c r="N337" s="84">
        <v>-26.583023134872501</v>
      </c>
      <c r="O337" s="84">
        <v>-5.1709340026375103E-2</v>
      </c>
      <c r="P337" s="84">
        <v>-8.1625455119298191</v>
      </c>
      <c r="Q337" s="84">
        <v>-8.1625455119298191</v>
      </c>
      <c r="R337" s="84">
        <v>0</v>
      </c>
      <c r="S337" s="84">
        <v>1.6470231290725301E-3</v>
      </c>
      <c r="T337" s="84" t="s">
        <v>162</v>
      </c>
      <c r="U337" s="118">
        <v>-0.32330925102547298</v>
      </c>
      <c r="V337" s="118">
        <v>-7.0976330015379105E-2</v>
      </c>
      <c r="W337" s="114">
        <v>-0.25233287922071601</v>
      </c>
    </row>
    <row r="338" spans="2:23">
      <c r="B338" s="61" t="s">
        <v>123</v>
      </c>
      <c r="C338" s="82" t="s">
        <v>146</v>
      </c>
      <c r="D338" s="61" t="s">
        <v>47</v>
      </c>
      <c r="E338" s="61" t="s">
        <v>201</v>
      </c>
      <c r="F338" s="83">
        <v>21.51</v>
      </c>
      <c r="G338" s="84">
        <v>56100</v>
      </c>
      <c r="H338" s="84">
        <v>21.38</v>
      </c>
      <c r="I338" s="84">
        <v>1</v>
      </c>
      <c r="J338" s="84">
        <v>-33.798256698610402</v>
      </c>
      <c r="K338" s="84">
        <v>0.10657865714222001</v>
      </c>
      <c r="L338" s="84">
        <v>-6.4770622189498299</v>
      </c>
      <c r="M338" s="84">
        <v>3.9141528543941402E-3</v>
      </c>
      <c r="N338" s="84">
        <v>-27.321194479660601</v>
      </c>
      <c r="O338" s="84">
        <v>0.102664504287825</v>
      </c>
      <c r="P338" s="84">
        <v>-15.6032323607776</v>
      </c>
      <c r="Q338" s="84">
        <v>-15.603232360777501</v>
      </c>
      <c r="R338" s="84">
        <v>0</v>
      </c>
      <c r="S338" s="84">
        <v>2.2714898247742098E-2</v>
      </c>
      <c r="T338" s="84" t="s">
        <v>163</v>
      </c>
      <c r="U338" s="118">
        <v>-1.3501149879035199</v>
      </c>
      <c r="V338" s="118">
        <v>-0.29639178785082099</v>
      </c>
      <c r="W338" s="114">
        <v>-1.05372302554341</v>
      </c>
    </row>
    <row r="339" spans="2:23">
      <c r="B339" s="61" t="s">
        <v>123</v>
      </c>
      <c r="C339" s="82" t="s">
        <v>146</v>
      </c>
      <c r="D339" s="61" t="s">
        <v>47</v>
      </c>
      <c r="E339" s="61" t="s">
        <v>145</v>
      </c>
      <c r="F339" s="83">
        <v>21.32</v>
      </c>
      <c r="G339" s="84">
        <v>56100</v>
      </c>
      <c r="H339" s="84">
        <v>21.38</v>
      </c>
      <c r="I339" s="84">
        <v>1</v>
      </c>
      <c r="J339" s="84">
        <v>19.812378635977801</v>
      </c>
      <c r="K339" s="84">
        <v>3.2423006679987799E-2</v>
      </c>
      <c r="L339" s="84">
        <v>-13.6091235839655</v>
      </c>
      <c r="M339" s="84">
        <v>1.52982010141732E-2</v>
      </c>
      <c r="N339" s="84">
        <v>33.421502219943299</v>
      </c>
      <c r="O339" s="84">
        <v>1.7124805665814601E-2</v>
      </c>
      <c r="P339" s="84">
        <v>16.2008359001901</v>
      </c>
      <c r="Q339" s="84">
        <v>16.2008359001901</v>
      </c>
      <c r="R339" s="84">
        <v>0</v>
      </c>
      <c r="S339" s="84">
        <v>2.1679781127239801E-2</v>
      </c>
      <c r="T339" s="84" t="s">
        <v>162</v>
      </c>
      <c r="U339" s="118">
        <v>-1.63967553223141</v>
      </c>
      <c r="V339" s="118">
        <v>-0.35995923817419501</v>
      </c>
      <c r="W339" s="114">
        <v>-1.2797160821207401</v>
      </c>
    </row>
    <row r="340" spans="2:23">
      <c r="B340" s="61" t="s">
        <v>123</v>
      </c>
      <c r="C340" s="82" t="s">
        <v>146</v>
      </c>
      <c r="D340" s="61" t="s">
        <v>47</v>
      </c>
      <c r="E340" s="61" t="s">
        <v>202</v>
      </c>
      <c r="F340" s="83">
        <v>21.62</v>
      </c>
      <c r="G340" s="84">
        <v>58054</v>
      </c>
      <c r="H340" s="84">
        <v>21.64</v>
      </c>
      <c r="I340" s="84">
        <v>1</v>
      </c>
      <c r="J340" s="84">
        <v>5.1698068711923897</v>
      </c>
      <c r="K340" s="84">
        <v>1.50205195340106E-3</v>
      </c>
      <c r="L340" s="84">
        <v>5.69403662149164</v>
      </c>
      <c r="M340" s="84">
        <v>1.8221193812351E-3</v>
      </c>
      <c r="N340" s="84">
        <v>-0.52422975029924301</v>
      </c>
      <c r="O340" s="84">
        <v>-3.2006742783404098E-4</v>
      </c>
      <c r="P340" s="84">
        <v>-0.147175540553762</v>
      </c>
      <c r="Q340" s="84">
        <v>-0.147175540553761</v>
      </c>
      <c r="R340" s="84">
        <v>0</v>
      </c>
      <c r="S340" s="84">
        <v>1.2173279532359999E-6</v>
      </c>
      <c r="T340" s="84" t="s">
        <v>163</v>
      </c>
      <c r="U340" s="118">
        <v>3.56153654193432E-3</v>
      </c>
      <c r="V340" s="118">
        <v>-7.8186687253884205E-4</v>
      </c>
      <c r="W340" s="114">
        <v>4.3434041337932104E-3</v>
      </c>
    </row>
    <row r="341" spans="2:23">
      <c r="B341" s="61" t="s">
        <v>123</v>
      </c>
      <c r="C341" s="82" t="s">
        <v>146</v>
      </c>
      <c r="D341" s="61" t="s">
        <v>47</v>
      </c>
      <c r="E341" s="61" t="s">
        <v>202</v>
      </c>
      <c r="F341" s="83">
        <v>21.62</v>
      </c>
      <c r="G341" s="84">
        <v>58104</v>
      </c>
      <c r="H341" s="84">
        <v>21.64</v>
      </c>
      <c r="I341" s="84">
        <v>1</v>
      </c>
      <c r="J341" s="84">
        <v>4.1401926323649603</v>
      </c>
      <c r="K341" s="84">
        <v>1.53242283595817E-3</v>
      </c>
      <c r="L341" s="84">
        <v>4.6637902318917304</v>
      </c>
      <c r="M341" s="84">
        <v>1.9445339758417299E-3</v>
      </c>
      <c r="N341" s="84">
        <v>-0.52359759952676799</v>
      </c>
      <c r="O341" s="84">
        <v>-4.1211113988356399E-4</v>
      </c>
      <c r="P341" s="84">
        <v>-0.147019675538588</v>
      </c>
      <c r="Q341" s="84">
        <v>-0.147019675538587</v>
      </c>
      <c r="R341" s="84">
        <v>0</v>
      </c>
      <c r="S341" s="84">
        <v>1.932361778595E-6</v>
      </c>
      <c r="T341" s="84" t="s">
        <v>163</v>
      </c>
      <c r="U341" s="118">
        <v>1.5579880348536299E-3</v>
      </c>
      <c r="V341" s="118">
        <v>-3.4202631867490498E-4</v>
      </c>
      <c r="W341" s="114">
        <v>1.9000146681938501E-3</v>
      </c>
    </row>
    <row r="342" spans="2:23">
      <c r="B342" s="61" t="s">
        <v>123</v>
      </c>
      <c r="C342" s="82" t="s">
        <v>146</v>
      </c>
      <c r="D342" s="61" t="s">
        <v>47</v>
      </c>
      <c r="E342" s="61" t="s">
        <v>203</v>
      </c>
      <c r="F342" s="83">
        <v>21.64</v>
      </c>
      <c r="G342" s="84">
        <v>58104</v>
      </c>
      <c r="H342" s="84">
        <v>21.64</v>
      </c>
      <c r="I342" s="84">
        <v>1</v>
      </c>
      <c r="J342" s="84">
        <v>2.4166582928543701</v>
      </c>
      <c r="K342" s="84">
        <v>1.9506392596768801E-4</v>
      </c>
      <c r="L342" s="84">
        <v>2.9406811289423098</v>
      </c>
      <c r="M342" s="84">
        <v>2.8883002377072298E-4</v>
      </c>
      <c r="N342" s="84">
        <v>-0.52402283608794398</v>
      </c>
      <c r="O342" s="84">
        <v>-9.3766097803034995E-5</v>
      </c>
      <c r="P342" s="84">
        <v>-0.147175540553736</v>
      </c>
      <c r="Q342" s="84">
        <v>-0.147175540553736</v>
      </c>
      <c r="R342" s="84">
        <v>0</v>
      </c>
      <c r="S342" s="84">
        <v>7.2346536722499999E-7</v>
      </c>
      <c r="T342" s="84" t="s">
        <v>163</v>
      </c>
      <c r="U342" s="118">
        <v>-2.0290983564576598E-3</v>
      </c>
      <c r="V342" s="118">
        <v>-4.4544953206506198E-4</v>
      </c>
      <c r="W342" s="114">
        <v>-1.58364856212124E-3</v>
      </c>
    </row>
    <row r="343" spans="2:23">
      <c r="B343" s="61" t="s">
        <v>123</v>
      </c>
      <c r="C343" s="82" t="s">
        <v>146</v>
      </c>
      <c r="D343" s="61" t="s">
        <v>47</v>
      </c>
      <c r="E343" s="61" t="s">
        <v>204</v>
      </c>
      <c r="F343" s="83">
        <v>21.41</v>
      </c>
      <c r="G343" s="84">
        <v>58200</v>
      </c>
      <c r="H343" s="84">
        <v>21.45</v>
      </c>
      <c r="I343" s="84">
        <v>1</v>
      </c>
      <c r="J343" s="84">
        <v>27.9829865129818</v>
      </c>
      <c r="K343" s="84">
        <v>3.20657965249053E-2</v>
      </c>
      <c r="L343" s="84">
        <v>-13.8493343633625</v>
      </c>
      <c r="M343" s="84">
        <v>7.8543763515213898E-3</v>
      </c>
      <c r="N343" s="84">
        <v>41.832320876344397</v>
      </c>
      <c r="O343" s="84">
        <v>2.4211420173383898E-2</v>
      </c>
      <c r="P343" s="84">
        <v>9.2413232005919408</v>
      </c>
      <c r="Q343" s="84">
        <v>9.2413232005919408</v>
      </c>
      <c r="R343" s="84">
        <v>0</v>
      </c>
      <c r="S343" s="84">
        <v>3.4972141316848599E-3</v>
      </c>
      <c r="T343" s="84" t="s">
        <v>163</v>
      </c>
      <c r="U343" s="118">
        <v>-1.15444210073812</v>
      </c>
      <c r="V343" s="118">
        <v>-0.253435567543288</v>
      </c>
      <c r="W343" s="114">
        <v>-0.90100638397727195</v>
      </c>
    </row>
    <row r="344" spans="2:23">
      <c r="B344" s="61" t="s">
        <v>123</v>
      </c>
      <c r="C344" s="82" t="s">
        <v>146</v>
      </c>
      <c r="D344" s="61" t="s">
        <v>47</v>
      </c>
      <c r="E344" s="61" t="s">
        <v>204</v>
      </c>
      <c r="F344" s="83">
        <v>21.41</v>
      </c>
      <c r="G344" s="84">
        <v>58300</v>
      </c>
      <c r="H344" s="84">
        <v>21.4</v>
      </c>
      <c r="I344" s="84">
        <v>1</v>
      </c>
      <c r="J344" s="84">
        <v>-6.1564853899957397</v>
      </c>
      <c r="K344" s="84">
        <v>1.4565858638883899E-3</v>
      </c>
      <c r="L344" s="84">
        <v>9.9798174809135691</v>
      </c>
      <c r="M344" s="84">
        <v>3.8275033696787298E-3</v>
      </c>
      <c r="N344" s="84">
        <v>-16.136302870909301</v>
      </c>
      <c r="O344" s="84">
        <v>-2.3709175057903499E-3</v>
      </c>
      <c r="P344" s="84">
        <v>-9.6155239403261703</v>
      </c>
      <c r="Q344" s="84">
        <v>-9.6155239403261703</v>
      </c>
      <c r="R344" s="84">
        <v>0</v>
      </c>
      <c r="S344" s="84">
        <v>3.5531724938636599E-3</v>
      </c>
      <c r="T344" s="84" t="s">
        <v>163</v>
      </c>
      <c r="U344" s="118">
        <v>-0.21211251792055999</v>
      </c>
      <c r="V344" s="118">
        <v>-4.65652251662187E-2</v>
      </c>
      <c r="W344" s="114">
        <v>-0.165547265337711</v>
      </c>
    </row>
    <row r="345" spans="2:23">
      <c r="B345" s="61" t="s">
        <v>123</v>
      </c>
      <c r="C345" s="82" t="s">
        <v>146</v>
      </c>
      <c r="D345" s="61" t="s">
        <v>47</v>
      </c>
      <c r="E345" s="61" t="s">
        <v>204</v>
      </c>
      <c r="F345" s="83">
        <v>21.41</v>
      </c>
      <c r="G345" s="84">
        <v>58500</v>
      </c>
      <c r="H345" s="84">
        <v>21.4</v>
      </c>
      <c r="I345" s="84">
        <v>1</v>
      </c>
      <c r="J345" s="84">
        <v>-36.451023518042497</v>
      </c>
      <c r="K345" s="84">
        <v>6.9224077718221602E-3</v>
      </c>
      <c r="L345" s="84">
        <v>-10.740924589592099</v>
      </c>
      <c r="M345" s="84">
        <v>6.0106447201477699E-4</v>
      </c>
      <c r="N345" s="84">
        <v>-25.7100989284504</v>
      </c>
      <c r="O345" s="84">
        <v>6.3213432998073804E-3</v>
      </c>
      <c r="P345" s="84">
        <v>0.37420073972866702</v>
      </c>
      <c r="Q345" s="84">
        <v>0.37420073972866702</v>
      </c>
      <c r="R345" s="84">
        <v>0</v>
      </c>
      <c r="S345" s="84">
        <v>7.2953646872599999E-7</v>
      </c>
      <c r="T345" s="84" t="s">
        <v>163</v>
      </c>
      <c r="U345" s="118">
        <v>-0.12179263595216699</v>
      </c>
      <c r="V345" s="118">
        <v>-2.6737231599051399E-2</v>
      </c>
      <c r="W345" s="114">
        <v>-9.5055388610793198E-2</v>
      </c>
    </row>
    <row r="346" spans="2:23">
      <c r="B346" s="61" t="s">
        <v>123</v>
      </c>
      <c r="C346" s="82" t="s">
        <v>146</v>
      </c>
      <c r="D346" s="61" t="s">
        <v>47</v>
      </c>
      <c r="E346" s="61" t="s">
        <v>205</v>
      </c>
      <c r="F346" s="83">
        <v>21.4</v>
      </c>
      <c r="G346" s="84">
        <v>58304</v>
      </c>
      <c r="H346" s="84">
        <v>21.4</v>
      </c>
      <c r="I346" s="84">
        <v>1</v>
      </c>
      <c r="J346" s="84">
        <v>15.4462081821846</v>
      </c>
      <c r="K346" s="84">
        <v>0</v>
      </c>
      <c r="L346" s="84">
        <v>15.4462081821846</v>
      </c>
      <c r="M346" s="84">
        <v>0</v>
      </c>
      <c r="N346" s="84">
        <v>0</v>
      </c>
      <c r="O346" s="84">
        <v>0</v>
      </c>
      <c r="P346" s="84">
        <v>0</v>
      </c>
      <c r="Q346" s="84">
        <v>0</v>
      </c>
      <c r="R346" s="84">
        <v>0</v>
      </c>
      <c r="S346" s="84">
        <v>0</v>
      </c>
      <c r="T346" s="84" t="s">
        <v>162</v>
      </c>
      <c r="U346" s="118">
        <v>0</v>
      </c>
      <c r="V346" s="118">
        <v>0</v>
      </c>
      <c r="W346" s="114">
        <v>0</v>
      </c>
    </row>
    <row r="347" spans="2:23">
      <c r="B347" s="61" t="s">
        <v>123</v>
      </c>
      <c r="C347" s="82" t="s">
        <v>146</v>
      </c>
      <c r="D347" s="61" t="s">
        <v>47</v>
      </c>
      <c r="E347" s="61" t="s">
        <v>205</v>
      </c>
      <c r="F347" s="83">
        <v>21.4</v>
      </c>
      <c r="G347" s="84">
        <v>58350</v>
      </c>
      <c r="H347" s="84">
        <v>21.3</v>
      </c>
      <c r="I347" s="84">
        <v>1</v>
      </c>
      <c r="J347" s="84">
        <v>-32.156999351516298</v>
      </c>
      <c r="K347" s="84">
        <v>7.4763449507314297E-2</v>
      </c>
      <c r="L347" s="84">
        <v>-6.1439072051289196</v>
      </c>
      <c r="M347" s="84">
        <v>2.7291511723805E-3</v>
      </c>
      <c r="N347" s="84">
        <v>-26.0130921463874</v>
      </c>
      <c r="O347" s="84">
        <v>7.2034298334933897E-2</v>
      </c>
      <c r="P347" s="84">
        <v>-17.106671642880901</v>
      </c>
      <c r="Q347" s="84">
        <v>-17.106671642880801</v>
      </c>
      <c r="R347" s="84">
        <v>0</v>
      </c>
      <c r="S347" s="84">
        <v>2.11577429226181E-2</v>
      </c>
      <c r="T347" s="84" t="s">
        <v>163</v>
      </c>
      <c r="U347" s="118">
        <v>-1.0633769451878401</v>
      </c>
      <c r="V347" s="118">
        <v>-0.233443963490087</v>
      </c>
      <c r="W347" s="114">
        <v>-0.82993284425083602</v>
      </c>
    </row>
    <row r="348" spans="2:23">
      <c r="B348" s="61" t="s">
        <v>123</v>
      </c>
      <c r="C348" s="82" t="s">
        <v>146</v>
      </c>
      <c r="D348" s="61" t="s">
        <v>47</v>
      </c>
      <c r="E348" s="61" t="s">
        <v>205</v>
      </c>
      <c r="F348" s="83">
        <v>21.4</v>
      </c>
      <c r="G348" s="84">
        <v>58600</v>
      </c>
      <c r="H348" s="84">
        <v>21.4</v>
      </c>
      <c r="I348" s="84">
        <v>1</v>
      </c>
      <c r="J348" s="84">
        <v>0.99690203572442104</v>
      </c>
      <c r="K348" s="84">
        <v>3.8162444883130003E-6</v>
      </c>
      <c r="L348" s="84">
        <v>-8.8452038574524305</v>
      </c>
      <c r="M348" s="84">
        <v>3.0043250411478301E-4</v>
      </c>
      <c r="N348" s="84">
        <v>9.8421058931768499</v>
      </c>
      <c r="O348" s="84">
        <v>-2.9661625962646999E-4</v>
      </c>
      <c r="P348" s="84">
        <v>7.4911477025520803</v>
      </c>
      <c r="Q348" s="84">
        <v>7.4911477025520696</v>
      </c>
      <c r="R348" s="84">
        <v>0</v>
      </c>
      <c r="S348" s="84">
        <v>2.1549040858157299E-4</v>
      </c>
      <c r="T348" s="84" t="s">
        <v>162</v>
      </c>
      <c r="U348" s="118">
        <v>-6.3475879560064502E-3</v>
      </c>
      <c r="V348" s="118">
        <v>-1.3934908949811101E-3</v>
      </c>
      <c r="W348" s="114">
        <v>-4.9540962405670496E-3</v>
      </c>
    </row>
    <row r="349" spans="2:23">
      <c r="B349" s="61" t="s">
        <v>123</v>
      </c>
      <c r="C349" s="82" t="s">
        <v>146</v>
      </c>
      <c r="D349" s="61" t="s">
        <v>47</v>
      </c>
      <c r="E349" s="61" t="s">
        <v>206</v>
      </c>
      <c r="F349" s="83">
        <v>21.4</v>
      </c>
      <c r="G349" s="84">
        <v>58300</v>
      </c>
      <c r="H349" s="84">
        <v>21.4</v>
      </c>
      <c r="I349" s="84">
        <v>2</v>
      </c>
      <c r="J349" s="84">
        <v>-9.5192918178154198</v>
      </c>
      <c r="K349" s="84">
        <v>0</v>
      </c>
      <c r="L349" s="84">
        <v>-9.5192918178153807</v>
      </c>
      <c r="M349" s="84">
        <v>0</v>
      </c>
      <c r="N349" s="84">
        <v>-3.8857999999999998E-14</v>
      </c>
      <c r="O349" s="84">
        <v>0</v>
      </c>
      <c r="P349" s="84">
        <v>-3.8530000000000001E-15</v>
      </c>
      <c r="Q349" s="84">
        <v>-3.8539999999999999E-15</v>
      </c>
      <c r="R349" s="84">
        <v>0</v>
      </c>
      <c r="S349" s="84">
        <v>0</v>
      </c>
      <c r="T349" s="84" t="s">
        <v>162</v>
      </c>
      <c r="U349" s="118">
        <v>0</v>
      </c>
      <c r="V349" s="118">
        <v>0</v>
      </c>
      <c r="W349" s="114">
        <v>0</v>
      </c>
    </row>
    <row r="350" spans="2:23">
      <c r="B350" s="61" t="s">
        <v>123</v>
      </c>
      <c r="C350" s="82" t="s">
        <v>146</v>
      </c>
      <c r="D350" s="61" t="s">
        <v>47</v>
      </c>
      <c r="E350" s="61" t="s">
        <v>207</v>
      </c>
      <c r="F350" s="83">
        <v>21.46</v>
      </c>
      <c r="G350" s="84">
        <v>58500</v>
      </c>
      <c r="H350" s="84">
        <v>21.4</v>
      </c>
      <c r="I350" s="84">
        <v>1</v>
      </c>
      <c r="J350" s="84">
        <v>-91.982717976029804</v>
      </c>
      <c r="K350" s="84">
        <v>0.11929756772823499</v>
      </c>
      <c r="L350" s="84">
        <v>-33.901741387005501</v>
      </c>
      <c r="M350" s="84">
        <v>1.6205525773906802E-2</v>
      </c>
      <c r="N350" s="84">
        <v>-58.080976589024203</v>
      </c>
      <c r="O350" s="84">
        <v>0.103092041954329</v>
      </c>
      <c r="P350" s="84">
        <v>-7.8653484422817597</v>
      </c>
      <c r="Q350" s="84">
        <v>-7.8653484422817597</v>
      </c>
      <c r="R350" s="84">
        <v>0</v>
      </c>
      <c r="S350" s="84">
        <v>8.7227825627090899E-4</v>
      </c>
      <c r="T350" s="84" t="s">
        <v>163</v>
      </c>
      <c r="U350" s="118">
        <v>-1.2755961362603201</v>
      </c>
      <c r="V350" s="118">
        <v>-0.28003260669587698</v>
      </c>
      <c r="W350" s="114">
        <v>-0.99556336468710505</v>
      </c>
    </row>
    <row r="351" spans="2:23">
      <c r="B351" s="61" t="s">
        <v>123</v>
      </c>
      <c r="C351" s="82" t="s">
        <v>146</v>
      </c>
      <c r="D351" s="61" t="s">
        <v>47</v>
      </c>
      <c r="E351" s="61" t="s">
        <v>208</v>
      </c>
      <c r="F351" s="83">
        <v>21.4</v>
      </c>
      <c r="G351" s="84">
        <v>58600</v>
      </c>
      <c r="H351" s="84">
        <v>21.4</v>
      </c>
      <c r="I351" s="84">
        <v>1</v>
      </c>
      <c r="J351" s="84">
        <v>-0.99687743000266205</v>
      </c>
      <c r="K351" s="84">
        <v>4.5395167405297003E-5</v>
      </c>
      <c r="L351" s="84">
        <v>8.8471418043443499</v>
      </c>
      <c r="M351" s="84">
        <v>3.5754612190901799E-3</v>
      </c>
      <c r="N351" s="84">
        <v>-9.8440192343470105</v>
      </c>
      <c r="O351" s="84">
        <v>-3.53006605168489E-3</v>
      </c>
      <c r="P351" s="84">
        <v>-7.4911477025546898</v>
      </c>
      <c r="Q351" s="84">
        <v>-7.4911477025546898</v>
      </c>
      <c r="R351" s="84">
        <v>0</v>
      </c>
      <c r="S351" s="84">
        <v>2.5634379854200902E-3</v>
      </c>
      <c r="T351" s="84" t="s">
        <v>162</v>
      </c>
      <c r="U351" s="118">
        <v>-7.5543413506056506E-2</v>
      </c>
      <c r="V351" s="118">
        <v>-1.6584104013379002E-2</v>
      </c>
      <c r="W351" s="114">
        <v>-5.8959299728304E-2</v>
      </c>
    </row>
    <row r="352" spans="2:23">
      <c r="B352" s="61" t="s">
        <v>123</v>
      </c>
      <c r="C352" s="82" t="s">
        <v>124</v>
      </c>
      <c r="D352" s="61" t="s">
        <v>48</v>
      </c>
      <c r="E352" s="61" t="s">
        <v>125</v>
      </c>
      <c r="F352" s="83">
        <v>21.9</v>
      </c>
      <c r="G352" s="84">
        <v>50050</v>
      </c>
      <c r="H352" s="84">
        <v>21.32</v>
      </c>
      <c r="I352" s="84">
        <v>1</v>
      </c>
      <c r="J352" s="84">
        <v>-69.2512080055414</v>
      </c>
      <c r="K352" s="84">
        <v>0.87761855527149801</v>
      </c>
      <c r="L352" s="84">
        <v>11.0109899049648</v>
      </c>
      <c r="M352" s="84">
        <v>2.21872674597644E-2</v>
      </c>
      <c r="N352" s="84">
        <v>-80.262197910506302</v>
      </c>
      <c r="O352" s="84">
        <v>0.85543128781173405</v>
      </c>
      <c r="P352" s="84">
        <v>-34.806184245729597</v>
      </c>
      <c r="Q352" s="84">
        <v>-34.806184245729597</v>
      </c>
      <c r="R352" s="84">
        <v>0</v>
      </c>
      <c r="S352" s="84">
        <v>0.221699094499825</v>
      </c>
      <c r="T352" s="84" t="s">
        <v>140</v>
      </c>
      <c r="U352" s="118">
        <v>-478.67585970483799</v>
      </c>
      <c r="V352" s="118">
        <v>-105.84555867436499</v>
      </c>
      <c r="W352" s="114">
        <v>-372.83101807272902</v>
      </c>
    </row>
    <row r="353" spans="2:23">
      <c r="B353" s="61" t="s">
        <v>123</v>
      </c>
      <c r="C353" s="82" t="s">
        <v>124</v>
      </c>
      <c r="D353" s="61" t="s">
        <v>48</v>
      </c>
      <c r="E353" s="61" t="s">
        <v>141</v>
      </c>
      <c r="F353" s="83">
        <v>21.38</v>
      </c>
      <c r="G353" s="84">
        <v>56050</v>
      </c>
      <c r="H353" s="84">
        <v>21.32</v>
      </c>
      <c r="I353" s="84">
        <v>1</v>
      </c>
      <c r="J353" s="84">
        <v>-30.702404150235299</v>
      </c>
      <c r="K353" s="84">
        <v>3.01644038593404E-2</v>
      </c>
      <c r="L353" s="84">
        <v>-59.332691363202798</v>
      </c>
      <c r="M353" s="84">
        <v>0.112651784460835</v>
      </c>
      <c r="N353" s="84">
        <v>28.630287212967499</v>
      </c>
      <c r="O353" s="84">
        <v>-8.2487380601494104E-2</v>
      </c>
      <c r="P353" s="84">
        <v>12.9786203764607</v>
      </c>
      <c r="Q353" s="84">
        <v>12.9786203764607</v>
      </c>
      <c r="R353" s="84">
        <v>0</v>
      </c>
      <c r="S353" s="84">
        <v>5.3902267800410002E-3</v>
      </c>
      <c r="T353" s="84" t="s">
        <v>140</v>
      </c>
      <c r="U353" s="118">
        <v>-0.20914804164891199</v>
      </c>
      <c r="V353" s="118">
        <v>-4.6247143792939302E-2</v>
      </c>
      <c r="W353" s="114">
        <v>-0.162901211153542</v>
      </c>
    </row>
    <row r="354" spans="2:23">
      <c r="B354" s="61" t="s">
        <v>123</v>
      </c>
      <c r="C354" s="82" t="s">
        <v>124</v>
      </c>
      <c r="D354" s="61" t="s">
        <v>48</v>
      </c>
      <c r="E354" s="61" t="s">
        <v>127</v>
      </c>
      <c r="F354" s="83">
        <v>21.32</v>
      </c>
      <c r="G354" s="84">
        <v>51450</v>
      </c>
      <c r="H354" s="84">
        <v>21.38</v>
      </c>
      <c r="I354" s="84">
        <v>10</v>
      </c>
      <c r="J354" s="84">
        <v>5.9755447740954297</v>
      </c>
      <c r="K354" s="84">
        <v>6.22589611914113E-3</v>
      </c>
      <c r="L354" s="84">
        <v>34.449693594459703</v>
      </c>
      <c r="M354" s="84">
        <v>0.20692720294282599</v>
      </c>
      <c r="N354" s="84">
        <v>-28.474148820364199</v>
      </c>
      <c r="O354" s="84">
        <v>-0.20070130682368501</v>
      </c>
      <c r="P354" s="84">
        <v>-10.0543353551846</v>
      </c>
      <c r="Q354" s="84">
        <v>-10.054335355184501</v>
      </c>
      <c r="R354" s="84">
        <v>0</v>
      </c>
      <c r="S354" s="84">
        <v>1.76259930190019E-2</v>
      </c>
      <c r="T354" s="84" t="s">
        <v>142</v>
      </c>
      <c r="U354" s="118">
        <v>-2.5765239714638501</v>
      </c>
      <c r="V354" s="118">
        <v>-0.569725031393157</v>
      </c>
      <c r="W354" s="114">
        <v>-2.0068027996272599</v>
      </c>
    </row>
    <row r="355" spans="2:23">
      <c r="B355" s="61" t="s">
        <v>123</v>
      </c>
      <c r="C355" s="82" t="s">
        <v>124</v>
      </c>
      <c r="D355" s="61" t="s">
        <v>48</v>
      </c>
      <c r="E355" s="61" t="s">
        <v>143</v>
      </c>
      <c r="F355" s="83">
        <v>21.38</v>
      </c>
      <c r="G355" s="84">
        <v>54000</v>
      </c>
      <c r="H355" s="84">
        <v>21.37</v>
      </c>
      <c r="I355" s="84">
        <v>10</v>
      </c>
      <c r="J355" s="84">
        <v>-5.17880971004434</v>
      </c>
      <c r="K355" s="84">
        <v>1.2830721494147201E-3</v>
      </c>
      <c r="L355" s="84">
        <v>23.182774403563901</v>
      </c>
      <c r="M355" s="84">
        <v>2.57111788295863E-2</v>
      </c>
      <c r="N355" s="84">
        <v>-28.361584113608199</v>
      </c>
      <c r="O355" s="84">
        <v>-2.4428106680171601E-2</v>
      </c>
      <c r="P355" s="84">
        <v>-10.0543353551839</v>
      </c>
      <c r="Q355" s="84">
        <v>-10.054335355183801</v>
      </c>
      <c r="R355" s="84">
        <v>0</v>
      </c>
      <c r="S355" s="84">
        <v>4.83612930734651E-3</v>
      </c>
      <c r="T355" s="84" t="s">
        <v>142</v>
      </c>
      <c r="U355" s="118">
        <v>-0.80576662142469302</v>
      </c>
      <c r="V355" s="118">
        <v>-0.178172382159489</v>
      </c>
      <c r="W355" s="114">
        <v>-0.62759544627973096</v>
      </c>
    </row>
    <row r="356" spans="2:23">
      <c r="B356" s="61" t="s">
        <v>123</v>
      </c>
      <c r="C356" s="82" t="s">
        <v>124</v>
      </c>
      <c r="D356" s="61" t="s">
        <v>48</v>
      </c>
      <c r="E356" s="61" t="s">
        <v>144</v>
      </c>
      <c r="F356" s="83">
        <v>21.37</v>
      </c>
      <c r="G356" s="84">
        <v>56100</v>
      </c>
      <c r="H356" s="84">
        <v>21.38</v>
      </c>
      <c r="I356" s="84">
        <v>10</v>
      </c>
      <c r="J356" s="84">
        <v>1.89350140525621</v>
      </c>
      <c r="K356" s="84">
        <v>6.5540153610808697E-4</v>
      </c>
      <c r="L356" s="84">
        <v>40.393856290620597</v>
      </c>
      <c r="M356" s="84">
        <v>0.29826811083779198</v>
      </c>
      <c r="N356" s="84">
        <v>-38.500354885364402</v>
      </c>
      <c r="O356" s="84">
        <v>-0.29761270930168399</v>
      </c>
      <c r="P356" s="84">
        <v>-16.2900959963603</v>
      </c>
      <c r="Q356" s="84">
        <v>-16.290095996360201</v>
      </c>
      <c r="R356" s="84">
        <v>0</v>
      </c>
      <c r="S356" s="84">
        <v>4.85091291999118E-2</v>
      </c>
      <c r="T356" s="84" t="s">
        <v>142</v>
      </c>
      <c r="U356" s="118">
        <v>-5.9764681124699299</v>
      </c>
      <c r="V356" s="118">
        <v>-1.3215260252605401</v>
      </c>
      <c r="W356" s="114">
        <v>-4.6549510397815501</v>
      </c>
    </row>
    <row r="357" spans="2:23">
      <c r="B357" s="61" t="s">
        <v>123</v>
      </c>
      <c r="C357" s="82" t="s">
        <v>124</v>
      </c>
      <c r="D357" s="61" t="s">
        <v>48</v>
      </c>
      <c r="E357" s="61" t="s">
        <v>145</v>
      </c>
      <c r="F357" s="83">
        <v>21.32</v>
      </c>
      <c r="G357" s="84">
        <v>56100</v>
      </c>
      <c r="H357" s="84">
        <v>21.38</v>
      </c>
      <c r="I357" s="84">
        <v>10</v>
      </c>
      <c r="J357" s="84">
        <v>18.7066103616406</v>
      </c>
      <c r="K357" s="84">
        <v>2.50905023466345E-2</v>
      </c>
      <c r="L357" s="84">
        <v>-13.620137435290101</v>
      </c>
      <c r="M357" s="84">
        <v>1.3300933907318801E-2</v>
      </c>
      <c r="N357" s="84">
        <v>32.326747796930597</v>
      </c>
      <c r="O357" s="84">
        <v>1.17895684393157E-2</v>
      </c>
      <c r="P357" s="84">
        <v>15.6924924569404</v>
      </c>
      <c r="Q357" s="84">
        <v>15.6924924569404</v>
      </c>
      <c r="R357" s="84">
        <v>0</v>
      </c>
      <c r="S357" s="84">
        <v>1.7656434708948201E-2</v>
      </c>
      <c r="T357" s="84" t="s">
        <v>142</v>
      </c>
      <c r="U357" s="118">
        <v>-1.6878975816363999</v>
      </c>
      <c r="V357" s="118">
        <v>-0.37323056697193502</v>
      </c>
      <c r="W357" s="114">
        <v>-1.3146695430850399</v>
      </c>
    </row>
    <row r="358" spans="2:23">
      <c r="B358" s="61" t="s">
        <v>123</v>
      </c>
      <c r="C358" s="82" t="s">
        <v>146</v>
      </c>
      <c r="D358" s="61" t="s">
        <v>48</v>
      </c>
      <c r="E358" s="61" t="s">
        <v>147</v>
      </c>
      <c r="F358" s="83">
        <v>21.91</v>
      </c>
      <c r="G358" s="84">
        <v>50000</v>
      </c>
      <c r="H358" s="84">
        <v>21.3</v>
      </c>
      <c r="I358" s="84">
        <v>1</v>
      </c>
      <c r="J358" s="84">
        <v>-153.04982303373001</v>
      </c>
      <c r="K358" s="84">
        <v>2.23233086591152</v>
      </c>
      <c r="L358" s="84">
        <v>-10.816045285619101</v>
      </c>
      <c r="M358" s="84">
        <v>1.11488454346396E-2</v>
      </c>
      <c r="N358" s="84">
        <v>-142.23377774811101</v>
      </c>
      <c r="O358" s="84">
        <v>2.22118202047688</v>
      </c>
      <c r="P358" s="84">
        <v>-69.193815754273899</v>
      </c>
      <c r="Q358" s="84">
        <v>-69.193815754273899</v>
      </c>
      <c r="R358" s="84">
        <v>0</v>
      </c>
      <c r="S358" s="84">
        <v>0.456275828412049</v>
      </c>
      <c r="T358" s="84" t="s">
        <v>148</v>
      </c>
      <c r="U358" s="118">
        <v>-1250.7984277498499</v>
      </c>
      <c r="V358" s="118">
        <v>-276.578514855202</v>
      </c>
      <c r="W358" s="114">
        <v>-974.22178655364405</v>
      </c>
    </row>
    <row r="359" spans="2:23">
      <c r="B359" s="61" t="s">
        <v>123</v>
      </c>
      <c r="C359" s="82" t="s">
        <v>146</v>
      </c>
      <c r="D359" s="61" t="s">
        <v>48</v>
      </c>
      <c r="E359" s="61" t="s">
        <v>149</v>
      </c>
      <c r="F359" s="83">
        <v>21.09</v>
      </c>
      <c r="G359" s="84">
        <v>56050</v>
      </c>
      <c r="H359" s="84">
        <v>21.32</v>
      </c>
      <c r="I359" s="84">
        <v>1</v>
      </c>
      <c r="J359" s="84">
        <v>85.254312503732805</v>
      </c>
      <c r="K359" s="84">
        <v>0.41574663418769198</v>
      </c>
      <c r="L359" s="84">
        <v>48.070234665037198</v>
      </c>
      <c r="M359" s="84">
        <v>0.13217475475500001</v>
      </c>
      <c r="N359" s="84">
        <v>37.1840778386956</v>
      </c>
      <c r="O359" s="84">
        <v>0.28357187943269202</v>
      </c>
      <c r="P359" s="84">
        <v>18.914707980672599</v>
      </c>
      <c r="Q359" s="84">
        <v>18.914707980672599</v>
      </c>
      <c r="R359" s="84">
        <v>0</v>
      </c>
      <c r="S359" s="84">
        <v>2.04642253812637E-2</v>
      </c>
      <c r="T359" s="84" t="s">
        <v>148</v>
      </c>
      <c r="U359" s="118">
        <v>-2.6762359198876098</v>
      </c>
      <c r="V359" s="118">
        <v>-0.59177349419621195</v>
      </c>
      <c r="W359" s="114">
        <v>-2.08446643461351</v>
      </c>
    </row>
    <row r="360" spans="2:23">
      <c r="B360" s="61" t="s">
        <v>123</v>
      </c>
      <c r="C360" s="82" t="s">
        <v>146</v>
      </c>
      <c r="D360" s="61" t="s">
        <v>48</v>
      </c>
      <c r="E360" s="61" t="s">
        <v>160</v>
      </c>
      <c r="F360" s="83">
        <v>21.18</v>
      </c>
      <c r="G360" s="84">
        <v>58350</v>
      </c>
      <c r="H360" s="84">
        <v>21.3</v>
      </c>
      <c r="I360" s="84">
        <v>1</v>
      </c>
      <c r="J360" s="84">
        <v>37.369858546498499</v>
      </c>
      <c r="K360" s="84">
        <v>9.94312505383141E-2</v>
      </c>
      <c r="L360" s="84">
        <v>11.3043212379122</v>
      </c>
      <c r="M360" s="84">
        <v>9.0984827198738495E-3</v>
      </c>
      <c r="N360" s="84">
        <v>26.0655373085863</v>
      </c>
      <c r="O360" s="84">
        <v>9.0332767818440199E-2</v>
      </c>
      <c r="P360" s="84">
        <v>17.106671642880201</v>
      </c>
      <c r="Q360" s="84">
        <v>17.106671642880102</v>
      </c>
      <c r="R360" s="84">
        <v>0</v>
      </c>
      <c r="S360" s="84">
        <v>2.08358408864492E-2</v>
      </c>
      <c r="T360" s="84" t="s">
        <v>148</v>
      </c>
      <c r="U360" s="118">
        <v>-1.19751931421341</v>
      </c>
      <c r="V360" s="118">
        <v>-0.26479735350435202</v>
      </c>
      <c r="W360" s="114">
        <v>-0.93272375455751999</v>
      </c>
    </row>
    <row r="361" spans="2:23">
      <c r="B361" s="61" t="s">
        <v>123</v>
      </c>
      <c r="C361" s="82" t="s">
        <v>146</v>
      </c>
      <c r="D361" s="61" t="s">
        <v>48</v>
      </c>
      <c r="E361" s="61" t="s">
        <v>161</v>
      </c>
      <c r="F361" s="83">
        <v>21.3</v>
      </c>
      <c r="G361" s="84">
        <v>50050</v>
      </c>
      <c r="H361" s="84">
        <v>21.32</v>
      </c>
      <c r="I361" s="84">
        <v>1</v>
      </c>
      <c r="J361" s="84">
        <v>12.056136057096801</v>
      </c>
      <c r="K361" s="84">
        <v>8.4157891227166007E-3</v>
      </c>
      <c r="L361" s="84">
        <v>98.677374560122104</v>
      </c>
      <c r="M361" s="84">
        <v>0.56378528407955297</v>
      </c>
      <c r="N361" s="84">
        <v>-86.621238503025296</v>
      </c>
      <c r="O361" s="84">
        <v>-0.55536949495683696</v>
      </c>
      <c r="P361" s="84">
        <v>-41.793283857919199</v>
      </c>
      <c r="Q361" s="84">
        <v>-41.793283857919199</v>
      </c>
      <c r="R361" s="84">
        <v>0</v>
      </c>
      <c r="S361" s="84">
        <v>0.10113268952889699</v>
      </c>
      <c r="T361" s="84" t="s">
        <v>162</v>
      </c>
      <c r="U361" s="118">
        <v>-10.1024991674697</v>
      </c>
      <c r="V361" s="118">
        <v>-2.2338804991074701</v>
      </c>
      <c r="W361" s="114">
        <v>-7.8686338016066903</v>
      </c>
    </row>
    <row r="362" spans="2:23">
      <c r="B362" s="61" t="s">
        <v>123</v>
      </c>
      <c r="C362" s="82" t="s">
        <v>146</v>
      </c>
      <c r="D362" s="61" t="s">
        <v>48</v>
      </c>
      <c r="E362" s="61" t="s">
        <v>161</v>
      </c>
      <c r="F362" s="83">
        <v>21.3</v>
      </c>
      <c r="G362" s="84">
        <v>51150</v>
      </c>
      <c r="H362" s="84">
        <v>21.02</v>
      </c>
      <c r="I362" s="84">
        <v>1</v>
      </c>
      <c r="J362" s="84">
        <v>-198.79079356142401</v>
      </c>
      <c r="K362" s="84">
        <v>1.38312228616733</v>
      </c>
      <c r="L362" s="84">
        <v>-142.006690161347</v>
      </c>
      <c r="M362" s="84">
        <v>0.705806501770328</v>
      </c>
      <c r="N362" s="84">
        <v>-56.7841034000772</v>
      </c>
      <c r="O362" s="84">
        <v>0.67731578439699902</v>
      </c>
      <c r="P362" s="84">
        <v>-27.400531896357499</v>
      </c>
      <c r="Q362" s="84">
        <v>-27.4005318963574</v>
      </c>
      <c r="R362" s="84">
        <v>0</v>
      </c>
      <c r="S362" s="84">
        <v>2.6277620187115699E-2</v>
      </c>
      <c r="T362" s="84" t="s">
        <v>163</v>
      </c>
      <c r="U362" s="118">
        <v>-1.5675469541811899</v>
      </c>
      <c r="V362" s="118">
        <v>-0.34661844701321698</v>
      </c>
      <c r="W362" s="114">
        <v>-1.2209308553068701</v>
      </c>
    </row>
    <row r="363" spans="2:23">
      <c r="B363" s="61" t="s">
        <v>123</v>
      </c>
      <c r="C363" s="82" t="s">
        <v>146</v>
      </c>
      <c r="D363" s="61" t="s">
        <v>48</v>
      </c>
      <c r="E363" s="61" t="s">
        <v>161</v>
      </c>
      <c r="F363" s="83">
        <v>21.3</v>
      </c>
      <c r="G363" s="84">
        <v>51200</v>
      </c>
      <c r="H363" s="84">
        <v>21.3</v>
      </c>
      <c r="I363" s="84">
        <v>1</v>
      </c>
      <c r="J363" s="84">
        <v>0</v>
      </c>
      <c r="K363" s="84">
        <v>0</v>
      </c>
      <c r="L363" s="84">
        <v>0</v>
      </c>
      <c r="M363" s="84">
        <v>0</v>
      </c>
      <c r="N363" s="84">
        <v>0</v>
      </c>
      <c r="O363" s="84">
        <v>0</v>
      </c>
      <c r="P363" s="84">
        <v>0</v>
      </c>
      <c r="Q363" s="84">
        <v>0</v>
      </c>
      <c r="R363" s="84">
        <v>0</v>
      </c>
      <c r="S363" s="84">
        <v>0</v>
      </c>
      <c r="T363" s="84" t="s">
        <v>162</v>
      </c>
      <c r="U363" s="118">
        <v>0</v>
      </c>
      <c r="V363" s="118">
        <v>0</v>
      </c>
      <c r="W363" s="114">
        <v>0</v>
      </c>
    </row>
    <row r="364" spans="2:23">
      <c r="B364" s="61" t="s">
        <v>123</v>
      </c>
      <c r="C364" s="82" t="s">
        <v>146</v>
      </c>
      <c r="D364" s="61" t="s">
        <v>48</v>
      </c>
      <c r="E364" s="61" t="s">
        <v>127</v>
      </c>
      <c r="F364" s="83">
        <v>21.32</v>
      </c>
      <c r="G364" s="84">
        <v>50054</v>
      </c>
      <c r="H364" s="84">
        <v>21.32</v>
      </c>
      <c r="I364" s="84">
        <v>1</v>
      </c>
      <c r="J364" s="84">
        <v>40.818799994866097</v>
      </c>
      <c r="K364" s="84">
        <v>0</v>
      </c>
      <c r="L364" s="84">
        <v>40.818800002985398</v>
      </c>
      <c r="M364" s="84">
        <v>0</v>
      </c>
      <c r="N364" s="84">
        <v>-8.1193052280000003E-9</v>
      </c>
      <c r="O364" s="84">
        <v>0</v>
      </c>
      <c r="P364" s="84">
        <v>-2.6095000000000001E-14</v>
      </c>
      <c r="Q364" s="84">
        <v>-2.6097000000000001E-14</v>
      </c>
      <c r="R364" s="84">
        <v>0</v>
      </c>
      <c r="S364" s="84">
        <v>0</v>
      </c>
      <c r="T364" s="84" t="s">
        <v>162</v>
      </c>
      <c r="U364" s="118">
        <v>0</v>
      </c>
      <c r="V364" s="118">
        <v>0</v>
      </c>
      <c r="W364" s="114">
        <v>0</v>
      </c>
    </row>
    <row r="365" spans="2:23">
      <c r="B365" s="61" t="s">
        <v>123</v>
      </c>
      <c r="C365" s="82" t="s">
        <v>146</v>
      </c>
      <c r="D365" s="61" t="s">
        <v>48</v>
      </c>
      <c r="E365" s="61" t="s">
        <v>127</v>
      </c>
      <c r="F365" s="83">
        <v>21.32</v>
      </c>
      <c r="G365" s="84">
        <v>50100</v>
      </c>
      <c r="H365" s="84">
        <v>21.26</v>
      </c>
      <c r="I365" s="84">
        <v>1</v>
      </c>
      <c r="J365" s="84">
        <v>-163.67181733223799</v>
      </c>
      <c r="K365" s="84">
        <v>0.21350405639703501</v>
      </c>
      <c r="L365" s="84">
        <v>-76.814715058024206</v>
      </c>
      <c r="M365" s="84">
        <v>4.7026988582080202E-2</v>
      </c>
      <c r="N365" s="84">
        <v>-86.857102274214</v>
      </c>
      <c r="O365" s="84">
        <v>0.166477067814955</v>
      </c>
      <c r="P365" s="84">
        <v>-48.783026670055897</v>
      </c>
      <c r="Q365" s="84">
        <v>-48.783026670055797</v>
      </c>
      <c r="R365" s="84">
        <v>0</v>
      </c>
      <c r="S365" s="84">
        <v>1.8966876017998301E-2</v>
      </c>
      <c r="T365" s="84" t="s">
        <v>163</v>
      </c>
      <c r="U365" s="118">
        <v>-1.66712936267233</v>
      </c>
      <c r="V365" s="118">
        <v>-0.36863826574270903</v>
      </c>
      <c r="W365" s="114">
        <v>-1.29849359424002</v>
      </c>
    </row>
    <row r="366" spans="2:23">
      <c r="B366" s="61" t="s">
        <v>123</v>
      </c>
      <c r="C366" s="82" t="s">
        <v>146</v>
      </c>
      <c r="D366" s="61" t="s">
        <v>48</v>
      </c>
      <c r="E366" s="61" t="s">
        <v>127</v>
      </c>
      <c r="F366" s="83">
        <v>21.32</v>
      </c>
      <c r="G366" s="84">
        <v>50900</v>
      </c>
      <c r="H366" s="84">
        <v>21.46</v>
      </c>
      <c r="I366" s="84">
        <v>1</v>
      </c>
      <c r="J366" s="84">
        <v>47.603040223674597</v>
      </c>
      <c r="K366" s="84">
        <v>0.15975648541684301</v>
      </c>
      <c r="L366" s="84">
        <v>99.022381077771996</v>
      </c>
      <c r="M366" s="84">
        <v>0.69128295277896001</v>
      </c>
      <c r="N366" s="84">
        <v>-51.4193408540973</v>
      </c>
      <c r="O366" s="84">
        <v>-0.53152646736211695</v>
      </c>
      <c r="P366" s="84">
        <v>-17.762106078411701</v>
      </c>
      <c r="Q366" s="84">
        <v>-17.762106078411598</v>
      </c>
      <c r="R366" s="84">
        <v>0</v>
      </c>
      <c r="S366" s="84">
        <v>2.22422150700229E-2</v>
      </c>
      <c r="T366" s="84" t="s">
        <v>163</v>
      </c>
      <c r="U366" s="118">
        <v>-4.1706434173020197</v>
      </c>
      <c r="V366" s="118">
        <v>-0.92221922953896196</v>
      </c>
      <c r="W366" s="114">
        <v>-3.2484304352633302</v>
      </c>
    </row>
    <row r="367" spans="2:23">
      <c r="B367" s="61" t="s">
        <v>123</v>
      </c>
      <c r="C367" s="82" t="s">
        <v>146</v>
      </c>
      <c r="D367" s="61" t="s">
        <v>48</v>
      </c>
      <c r="E367" s="61" t="s">
        <v>164</v>
      </c>
      <c r="F367" s="83">
        <v>21.32</v>
      </c>
      <c r="G367" s="84">
        <v>50454</v>
      </c>
      <c r="H367" s="84">
        <v>21.32</v>
      </c>
      <c r="I367" s="84">
        <v>1</v>
      </c>
      <c r="J367" s="84">
        <v>-2.8266900000000002E-13</v>
      </c>
      <c r="K367" s="84">
        <v>0</v>
      </c>
      <c r="L367" s="84">
        <v>1.82464E-13</v>
      </c>
      <c r="M367" s="84">
        <v>0</v>
      </c>
      <c r="N367" s="84">
        <v>-4.65132E-13</v>
      </c>
      <c r="O367" s="84">
        <v>0</v>
      </c>
      <c r="P367" s="84">
        <v>-1.6568999999999999E-14</v>
      </c>
      <c r="Q367" s="84">
        <v>-1.6567999999999999E-14</v>
      </c>
      <c r="R367" s="84">
        <v>0</v>
      </c>
      <c r="S367" s="84">
        <v>0</v>
      </c>
      <c r="T367" s="84" t="s">
        <v>162</v>
      </c>
      <c r="U367" s="118">
        <v>0</v>
      </c>
      <c r="V367" s="118">
        <v>0</v>
      </c>
      <c r="W367" s="114">
        <v>0</v>
      </c>
    </row>
    <row r="368" spans="2:23">
      <c r="B368" s="61" t="s">
        <v>123</v>
      </c>
      <c r="C368" s="82" t="s">
        <v>146</v>
      </c>
      <c r="D368" s="61" t="s">
        <v>48</v>
      </c>
      <c r="E368" s="61" t="s">
        <v>164</v>
      </c>
      <c r="F368" s="83">
        <v>21.32</v>
      </c>
      <c r="G368" s="84">
        <v>50604</v>
      </c>
      <c r="H368" s="84">
        <v>21.32</v>
      </c>
      <c r="I368" s="84">
        <v>1</v>
      </c>
      <c r="J368" s="84">
        <v>-1.41334E-13</v>
      </c>
      <c r="K368" s="84">
        <v>0</v>
      </c>
      <c r="L368" s="84">
        <v>9.1231999999999999E-14</v>
      </c>
      <c r="M368" s="84">
        <v>0</v>
      </c>
      <c r="N368" s="84">
        <v>-2.32566E-13</v>
      </c>
      <c r="O368" s="84">
        <v>0</v>
      </c>
      <c r="P368" s="84">
        <v>-8.2839999999999997E-15</v>
      </c>
      <c r="Q368" s="84">
        <v>-8.2849999999999995E-15</v>
      </c>
      <c r="R368" s="84">
        <v>0</v>
      </c>
      <c r="S368" s="84">
        <v>0</v>
      </c>
      <c r="T368" s="84" t="s">
        <v>162</v>
      </c>
      <c r="U368" s="118">
        <v>0</v>
      </c>
      <c r="V368" s="118">
        <v>0</v>
      </c>
      <c r="W368" s="114">
        <v>0</v>
      </c>
    </row>
    <row r="369" spans="2:23">
      <c r="B369" s="61" t="s">
        <v>123</v>
      </c>
      <c r="C369" s="82" t="s">
        <v>146</v>
      </c>
      <c r="D369" s="61" t="s">
        <v>48</v>
      </c>
      <c r="E369" s="61" t="s">
        <v>39</v>
      </c>
      <c r="F369" s="83">
        <v>21.26</v>
      </c>
      <c r="G369" s="84">
        <v>50103</v>
      </c>
      <c r="H369" s="84">
        <v>21.25</v>
      </c>
      <c r="I369" s="84">
        <v>1</v>
      </c>
      <c r="J369" s="84">
        <v>-5.3199294519873304</v>
      </c>
      <c r="K369" s="84">
        <v>1.4150824687061099E-4</v>
      </c>
      <c r="L369" s="84">
        <v>-5.3199291260288</v>
      </c>
      <c r="M369" s="84">
        <v>1.41508229529848E-4</v>
      </c>
      <c r="N369" s="84">
        <v>-3.2595852822399998E-7</v>
      </c>
      <c r="O369" s="84">
        <v>1.7340762999999999E-11</v>
      </c>
      <c r="P369" s="84">
        <v>0</v>
      </c>
      <c r="Q369" s="84">
        <v>0</v>
      </c>
      <c r="R369" s="84">
        <v>0</v>
      </c>
      <c r="S369" s="84">
        <v>0</v>
      </c>
      <c r="T369" s="84" t="s">
        <v>162</v>
      </c>
      <c r="U369" s="118">
        <v>-2.8910073600000002E-9</v>
      </c>
      <c r="V369" s="118">
        <v>0</v>
      </c>
      <c r="W369" s="114">
        <v>-2.8910129201E-9</v>
      </c>
    </row>
    <row r="370" spans="2:23">
      <c r="B370" s="61" t="s">
        <v>123</v>
      </c>
      <c r="C370" s="82" t="s">
        <v>146</v>
      </c>
      <c r="D370" s="61" t="s">
        <v>48</v>
      </c>
      <c r="E370" s="61" t="s">
        <v>39</v>
      </c>
      <c r="F370" s="83">
        <v>21.26</v>
      </c>
      <c r="G370" s="84">
        <v>50200</v>
      </c>
      <c r="H370" s="84">
        <v>21.19</v>
      </c>
      <c r="I370" s="84">
        <v>1</v>
      </c>
      <c r="J370" s="84">
        <v>-89.576306483188205</v>
      </c>
      <c r="K370" s="84">
        <v>0.133196983740623</v>
      </c>
      <c r="L370" s="84">
        <v>-27.575682642232898</v>
      </c>
      <c r="M370" s="84">
        <v>1.2622943334873399E-2</v>
      </c>
      <c r="N370" s="84">
        <v>-62.000623840955299</v>
      </c>
      <c r="O370" s="84">
        <v>0.12057404040575</v>
      </c>
      <c r="P370" s="84">
        <v>-23.783026670054099</v>
      </c>
      <c r="Q370" s="84">
        <v>-23.783026670053999</v>
      </c>
      <c r="R370" s="84">
        <v>0</v>
      </c>
      <c r="S370" s="84">
        <v>9.3894971359691701E-3</v>
      </c>
      <c r="T370" s="84" t="s">
        <v>163</v>
      </c>
      <c r="U370" s="118">
        <v>-1.78085966125485</v>
      </c>
      <c r="V370" s="118">
        <v>-0.39378648817258299</v>
      </c>
      <c r="W370" s="114">
        <v>-1.3870758407572701</v>
      </c>
    </row>
    <row r="371" spans="2:23">
      <c r="B371" s="61" t="s">
        <v>123</v>
      </c>
      <c r="C371" s="82" t="s">
        <v>146</v>
      </c>
      <c r="D371" s="61" t="s">
        <v>48</v>
      </c>
      <c r="E371" s="61" t="s">
        <v>165</v>
      </c>
      <c r="F371" s="83">
        <v>21.19</v>
      </c>
      <c r="G371" s="84">
        <v>50800</v>
      </c>
      <c r="H371" s="84">
        <v>21.35</v>
      </c>
      <c r="I371" s="84">
        <v>1</v>
      </c>
      <c r="J371" s="84">
        <v>58.865678491742102</v>
      </c>
      <c r="K371" s="84">
        <v>0.17589193297392</v>
      </c>
      <c r="L371" s="84">
        <v>102.563465129509</v>
      </c>
      <c r="M371" s="84">
        <v>0.53395785989692501</v>
      </c>
      <c r="N371" s="84">
        <v>-43.697786637767102</v>
      </c>
      <c r="O371" s="84">
        <v>-0.35806592692300498</v>
      </c>
      <c r="P371" s="84">
        <v>-11.040970086838</v>
      </c>
      <c r="Q371" s="84">
        <v>-11.040970086838</v>
      </c>
      <c r="R371" s="84">
        <v>0</v>
      </c>
      <c r="S371" s="84">
        <v>6.18779731847103E-3</v>
      </c>
      <c r="T371" s="84" t="s">
        <v>163</v>
      </c>
      <c r="U371" s="118">
        <v>-0.62441640360957595</v>
      </c>
      <c r="V371" s="118">
        <v>-0.13807193687654701</v>
      </c>
      <c r="W371" s="114">
        <v>-0.48634540209030103</v>
      </c>
    </row>
    <row r="372" spans="2:23">
      <c r="B372" s="61" t="s">
        <v>123</v>
      </c>
      <c r="C372" s="82" t="s">
        <v>146</v>
      </c>
      <c r="D372" s="61" t="s">
        <v>48</v>
      </c>
      <c r="E372" s="61" t="s">
        <v>69</v>
      </c>
      <c r="F372" s="83">
        <v>21.19</v>
      </c>
      <c r="G372" s="84">
        <v>50150</v>
      </c>
      <c r="H372" s="84">
        <v>21.19</v>
      </c>
      <c r="I372" s="84">
        <v>1</v>
      </c>
      <c r="J372" s="84">
        <v>-10.866070080231101</v>
      </c>
      <c r="K372" s="84">
        <v>6.1633312031993701E-4</v>
      </c>
      <c r="L372" s="84">
        <v>33.013290212280197</v>
      </c>
      <c r="M372" s="84">
        <v>5.6891596659420203E-3</v>
      </c>
      <c r="N372" s="84">
        <v>-43.879360292511301</v>
      </c>
      <c r="O372" s="84">
        <v>-5.0728265456220804E-3</v>
      </c>
      <c r="P372" s="84">
        <v>-11.0409700868372</v>
      </c>
      <c r="Q372" s="84">
        <v>-11.040970086837101</v>
      </c>
      <c r="R372" s="84">
        <v>0</v>
      </c>
      <c r="S372" s="84">
        <v>6.3633376679302002E-4</v>
      </c>
      <c r="T372" s="84" t="s">
        <v>163</v>
      </c>
      <c r="U372" s="118">
        <v>-0.107493194501731</v>
      </c>
      <c r="V372" s="118">
        <v>-2.3769064169527399E-2</v>
      </c>
      <c r="W372" s="114">
        <v>-8.3724291353825003E-2</v>
      </c>
    </row>
    <row r="373" spans="2:23">
      <c r="B373" s="61" t="s">
        <v>123</v>
      </c>
      <c r="C373" s="82" t="s">
        <v>146</v>
      </c>
      <c r="D373" s="61" t="s">
        <v>48</v>
      </c>
      <c r="E373" s="61" t="s">
        <v>69</v>
      </c>
      <c r="F373" s="83">
        <v>21.19</v>
      </c>
      <c r="G373" s="84">
        <v>50250</v>
      </c>
      <c r="H373" s="84">
        <v>20.9</v>
      </c>
      <c r="I373" s="84">
        <v>1</v>
      </c>
      <c r="J373" s="84">
        <v>-128.93831024633101</v>
      </c>
      <c r="K373" s="84">
        <v>0.82078058711397806</v>
      </c>
      <c r="L373" s="84">
        <v>-185.84506588052</v>
      </c>
      <c r="M373" s="84">
        <v>1.70516024084409</v>
      </c>
      <c r="N373" s="84">
        <v>56.906755634188201</v>
      </c>
      <c r="O373" s="84">
        <v>-0.88437965373011096</v>
      </c>
      <c r="P373" s="84">
        <v>27.400531896360601</v>
      </c>
      <c r="Q373" s="84">
        <v>27.400531896360601</v>
      </c>
      <c r="R373" s="84">
        <v>0</v>
      </c>
      <c r="S373" s="84">
        <v>3.7066460246805599E-2</v>
      </c>
      <c r="T373" s="84" t="s">
        <v>163</v>
      </c>
      <c r="U373" s="118">
        <v>-2.1088106788354501</v>
      </c>
      <c r="V373" s="118">
        <v>-0.46630353278613301</v>
      </c>
      <c r="W373" s="114">
        <v>-1.6425103049852301</v>
      </c>
    </row>
    <row r="374" spans="2:23">
      <c r="B374" s="61" t="s">
        <v>123</v>
      </c>
      <c r="C374" s="82" t="s">
        <v>146</v>
      </c>
      <c r="D374" s="61" t="s">
        <v>48</v>
      </c>
      <c r="E374" s="61" t="s">
        <v>69</v>
      </c>
      <c r="F374" s="83">
        <v>21.19</v>
      </c>
      <c r="G374" s="84">
        <v>50900</v>
      </c>
      <c r="H374" s="84">
        <v>21.46</v>
      </c>
      <c r="I374" s="84">
        <v>1</v>
      </c>
      <c r="J374" s="84">
        <v>75.575491243772007</v>
      </c>
      <c r="K374" s="84">
        <v>0.545463040728427</v>
      </c>
      <c r="L374" s="84">
        <v>93.297139599564801</v>
      </c>
      <c r="M374" s="84">
        <v>0.83126602258749605</v>
      </c>
      <c r="N374" s="84">
        <v>-17.721648355792901</v>
      </c>
      <c r="O374" s="84">
        <v>-0.28580298185906899</v>
      </c>
      <c r="P374" s="84">
        <v>-3.1508396276305302</v>
      </c>
      <c r="Q374" s="84">
        <v>-3.1508396276305302</v>
      </c>
      <c r="R374" s="84">
        <v>0</v>
      </c>
      <c r="S374" s="84">
        <v>9.4810397928898101E-4</v>
      </c>
      <c r="T374" s="84" t="s">
        <v>162</v>
      </c>
      <c r="U374" s="118">
        <v>-1.3099035320805701</v>
      </c>
      <c r="V374" s="118">
        <v>-0.28964792845013299</v>
      </c>
      <c r="W374" s="114">
        <v>-1.02025756582712</v>
      </c>
    </row>
    <row r="375" spans="2:23">
      <c r="B375" s="61" t="s">
        <v>123</v>
      </c>
      <c r="C375" s="82" t="s">
        <v>146</v>
      </c>
      <c r="D375" s="61" t="s">
        <v>48</v>
      </c>
      <c r="E375" s="61" t="s">
        <v>69</v>
      </c>
      <c r="F375" s="83">
        <v>21.19</v>
      </c>
      <c r="G375" s="84">
        <v>53050</v>
      </c>
      <c r="H375" s="84">
        <v>21.65</v>
      </c>
      <c r="I375" s="84">
        <v>1</v>
      </c>
      <c r="J375" s="84">
        <v>60.807212135401997</v>
      </c>
      <c r="K375" s="84">
        <v>0.74209167146933097</v>
      </c>
      <c r="L375" s="84">
        <v>87.194336454560997</v>
      </c>
      <c r="M375" s="84">
        <v>1.5258924585670599</v>
      </c>
      <c r="N375" s="84">
        <v>-26.387124319159</v>
      </c>
      <c r="O375" s="84">
        <v>-0.78380078709773005</v>
      </c>
      <c r="P375" s="84">
        <v>-6.99174885194748</v>
      </c>
      <c r="Q375" s="84">
        <v>-6.99174885194748</v>
      </c>
      <c r="R375" s="84">
        <v>0</v>
      </c>
      <c r="S375" s="84">
        <v>9.8111295881478794E-3</v>
      </c>
      <c r="T375" s="84" t="s">
        <v>162</v>
      </c>
      <c r="U375" s="118">
        <v>-4.6509356728203199</v>
      </c>
      <c r="V375" s="118">
        <v>-1.0284222081968999</v>
      </c>
      <c r="W375" s="114">
        <v>-3.6225204315872599</v>
      </c>
    </row>
    <row r="376" spans="2:23">
      <c r="B376" s="61" t="s">
        <v>123</v>
      </c>
      <c r="C376" s="82" t="s">
        <v>146</v>
      </c>
      <c r="D376" s="61" t="s">
        <v>48</v>
      </c>
      <c r="E376" s="61" t="s">
        <v>166</v>
      </c>
      <c r="F376" s="83">
        <v>20.9</v>
      </c>
      <c r="G376" s="84">
        <v>50253</v>
      </c>
      <c r="H376" s="84">
        <v>20.9</v>
      </c>
      <c r="I376" s="84">
        <v>1</v>
      </c>
      <c r="J376" s="84">
        <v>0</v>
      </c>
      <c r="K376" s="84">
        <v>0</v>
      </c>
      <c r="L376" s="84">
        <v>0</v>
      </c>
      <c r="M376" s="84">
        <v>0</v>
      </c>
      <c r="N376" s="84">
        <v>0</v>
      </c>
      <c r="O376" s="84">
        <v>0</v>
      </c>
      <c r="P376" s="84">
        <v>0</v>
      </c>
      <c r="Q376" s="84">
        <v>0</v>
      </c>
      <c r="R376" s="84">
        <v>0</v>
      </c>
      <c r="S376" s="84">
        <v>0</v>
      </c>
      <c r="T376" s="84" t="s">
        <v>162</v>
      </c>
      <c r="U376" s="118">
        <v>0</v>
      </c>
      <c r="V376" s="118">
        <v>0</v>
      </c>
      <c r="W376" s="114">
        <v>0</v>
      </c>
    </row>
    <row r="377" spans="2:23">
      <c r="B377" s="61" t="s">
        <v>123</v>
      </c>
      <c r="C377" s="82" t="s">
        <v>146</v>
      </c>
      <c r="D377" s="61" t="s">
        <v>48</v>
      </c>
      <c r="E377" s="61" t="s">
        <v>166</v>
      </c>
      <c r="F377" s="83">
        <v>20.9</v>
      </c>
      <c r="G377" s="84">
        <v>50300</v>
      </c>
      <c r="H377" s="84">
        <v>20.91</v>
      </c>
      <c r="I377" s="84">
        <v>1</v>
      </c>
      <c r="J377" s="84">
        <v>24.174844030920699</v>
      </c>
      <c r="K377" s="84">
        <v>8.1234808664788407E-3</v>
      </c>
      <c r="L377" s="84">
        <v>-33.177699951487597</v>
      </c>
      <c r="M377" s="84">
        <v>1.53005608595861E-2</v>
      </c>
      <c r="N377" s="84">
        <v>57.352543982408299</v>
      </c>
      <c r="O377" s="84">
        <v>-7.1770799931072504E-3</v>
      </c>
      <c r="P377" s="84">
        <v>27.400531896364399</v>
      </c>
      <c r="Q377" s="84">
        <v>27.400531896364399</v>
      </c>
      <c r="R377" s="84">
        <v>0</v>
      </c>
      <c r="S377" s="84">
        <v>1.04359691600312E-2</v>
      </c>
      <c r="T377" s="84" t="s">
        <v>163</v>
      </c>
      <c r="U377" s="118">
        <v>-0.72356229708007902</v>
      </c>
      <c r="V377" s="118">
        <v>-0.15999523271838301</v>
      </c>
      <c r="W377" s="114">
        <v>-0.56356814823657997</v>
      </c>
    </row>
    <row r="378" spans="2:23">
      <c r="B378" s="61" t="s">
        <v>123</v>
      </c>
      <c r="C378" s="82" t="s">
        <v>146</v>
      </c>
      <c r="D378" s="61" t="s">
        <v>48</v>
      </c>
      <c r="E378" s="61" t="s">
        <v>167</v>
      </c>
      <c r="F378" s="83">
        <v>20.91</v>
      </c>
      <c r="G378" s="84">
        <v>51150</v>
      </c>
      <c r="H378" s="84">
        <v>21.02</v>
      </c>
      <c r="I378" s="84">
        <v>1</v>
      </c>
      <c r="J378" s="84">
        <v>99.901068035475504</v>
      </c>
      <c r="K378" s="84">
        <v>0.28543438908638102</v>
      </c>
      <c r="L378" s="84">
        <v>42.661621858837698</v>
      </c>
      <c r="M378" s="84">
        <v>5.20523998173167E-2</v>
      </c>
      <c r="N378" s="84">
        <v>57.239446176637799</v>
      </c>
      <c r="O378" s="84">
        <v>0.23338198926906401</v>
      </c>
      <c r="P378" s="84">
        <v>27.400531896360299</v>
      </c>
      <c r="Q378" s="84">
        <v>27.400531896360299</v>
      </c>
      <c r="R378" s="84">
        <v>0</v>
      </c>
      <c r="S378" s="84">
        <v>2.1472569638618998E-2</v>
      </c>
      <c r="T378" s="84" t="s">
        <v>163</v>
      </c>
      <c r="U378" s="118">
        <v>-1.4034856744041899</v>
      </c>
      <c r="V378" s="118">
        <v>-0.31034095889101398</v>
      </c>
      <c r="W378" s="114">
        <v>-1.0931468178931301</v>
      </c>
    </row>
    <row r="379" spans="2:23">
      <c r="B379" s="61" t="s">
        <v>123</v>
      </c>
      <c r="C379" s="82" t="s">
        <v>146</v>
      </c>
      <c r="D379" s="61" t="s">
        <v>48</v>
      </c>
      <c r="E379" s="61" t="s">
        <v>168</v>
      </c>
      <c r="F379" s="83">
        <v>21.49</v>
      </c>
      <c r="G379" s="84">
        <v>50354</v>
      </c>
      <c r="H379" s="84">
        <v>21.49</v>
      </c>
      <c r="I379" s="84">
        <v>1</v>
      </c>
      <c r="J379" s="84">
        <v>-5.7755000000000002E-14</v>
      </c>
      <c r="K379" s="84">
        <v>0</v>
      </c>
      <c r="L379" s="84">
        <v>4.4586000000000003E-14</v>
      </c>
      <c r="M379" s="84">
        <v>0</v>
      </c>
      <c r="N379" s="84">
        <v>-1.0234100000000001E-13</v>
      </c>
      <c r="O379" s="84">
        <v>0</v>
      </c>
      <c r="P379" s="84">
        <v>-6.0739999999999997E-15</v>
      </c>
      <c r="Q379" s="84">
        <v>-6.0739999999999997E-15</v>
      </c>
      <c r="R379" s="84">
        <v>0</v>
      </c>
      <c r="S379" s="84">
        <v>0</v>
      </c>
      <c r="T379" s="84" t="s">
        <v>162</v>
      </c>
      <c r="U379" s="118">
        <v>0</v>
      </c>
      <c r="V379" s="118">
        <v>0</v>
      </c>
      <c r="W379" s="114">
        <v>0</v>
      </c>
    </row>
    <row r="380" spans="2:23">
      <c r="B380" s="61" t="s">
        <v>123</v>
      </c>
      <c r="C380" s="82" t="s">
        <v>146</v>
      </c>
      <c r="D380" s="61" t="s">
        <v>48</v>
      </c>
      <c r="E380" s="61" t="s">
        <v>168</v>
      </c>
      <c r="F380" s="83">
        <v>21.49</v>
      </c>
      <c r="G380" s="84">
        <v>50900</v>
      </c>
      <c r="H380" s="84">
        <v>21.46</v>
      </c>
      <c r="I380" s="84">
        <v>1</v>
      </c>
      <c r="J380" s="84">
        <v>-78.832943191431696</v>
      </c>
      <c r="K380" s="84">
        <v>4.90956001645656E-2</v>
      </c>
      <c r="L380" s="84">
        <v>-120.58476389517701</v>
      </c>
      <c r="M380" s="84">
        <v>0.11487141374088</v>
      </c>
      <c r="N380" s="84">
        <v>41.751820703745501</v>
      </c>
      <c r="O380" s="84">
        <v>-6.5775813576313902E-2</v>
      </c>
      <c r="P380" s="84">
        <v>12.750400194113199</v>
      </c>
      <c r="Q380" s="84">
        <v>12.7504001941131</v>
      </c>
      <c r="R380" s="84">
        <v>0</v>
      </c>
      <c r="S380" s="84">
        <v>1.2843243703693199E-3</v>
      </c>
      <c r="T380" s="84" t="s">
        <v>163</v>
      </c>
      <c r="U380" s="118">
        <v>-0.159980975439076</v>
      </c>
      <c r="V380" s="118">
        <v>-3.5375244811928303E-2</v>
      </c>
      <c r="W380" s="114">
        <v>-0.124605970273909</v>
      </c>
    </row>
    <row r="381" spans="2:23">
      <c r="B381" s="61" t="s">
        <v>123</v>
      </c>
      <c r="C381" s="82" t="s">
        <v>146</v>
      </c>
      <c r="D381" s="61" t="s">
        <v>48</v>
      </c>
      <c r="E381" s="61" t="s">
        <v>168</v>
      </c>
      <c r="F381" s="83">
        <v>21.49</v>
      </c>
      <c r="G381" s="84">
        <v>53200</v>
      </c>
      <c r="H381" s="84">
        <v>21.58</v>
      </c>
      <c r="I381" s="84">
        <v>1</v>
      </c>
      <c r="J381" s="84">
        <v>42.648469151453803</v>
      </c>
      <c r="K381" s="84">
        <v>8.7852479782489001E-2</v>
      </c>
      <c r="L381" s="84">
        <v>84.239950869151897</v>
      </c>
      <c r="M381" s="84">
        <v>0.342754638273713</v>
      </c>
      <c r="N381" s="84">
        <v>-41.591481717698102</v>
      </c>
      <c r="O381" s="84">
        <v>-0.254902158491224</v>
      </c>
      <c r="P381" s="84">
        <v>-12.750400194110901</v>
      </c>
      <c r="Q381" s="84">
        <v>-12.750400194110799</v>
      </c>
      <c r="R381" s="84">
        <v>0</v>
      </c>
      <c r="S381" s="84">
        <v>7.8522616568121404E-3</v>
      </c>
      <c r="T381" s="84" t="s">
        <v>163</v>
      </c>
      <c r="U381" s="118">
        <v>-1.7460846285156799</v>
      </c>
      <c r="V381" s="118">
        <v>-0.38609697825983003</v>
      </c>
      <c r="W381" s="114">
        <v>-1.3599902658389</v>
      </c>
    </row>
    <row r="382" spans="2:23">
      <c r="B382" s="61" t="s">
        <v>123</v>
      </c>
      <c r="C382" s="82" t="s">
        <v>146</v>
      </c>
      <c r="D382" s="61" t="s">
        <v>48</v>
      </c>
      <c r="E382" s="61" t="s">
        <v>169</v>
      </c>
      <c r="F382" s="83">
        <v>21.49</v>
      </c>
      <c r="G382" s="84">
        <v>50404</v>
      </c>
      <c r="H382" s="84">
        <v>21.49</v>
      </c>
      <c r="I382" s="84">
        <v>1</v>
      </c>
      <c r="J382" s="84">
        <v>0</v>
      </c>
      <c r="K382" s="84">
        <v>0</v>
      </c>
      <c r="L382" s="84">
        <v>0</v>
      </c>
      <c r="M382" s="84">
        <v>0</v>
      </c>
      <c r="N382" s="84">
        <v>0</v>
      </c>
      <c r="O382" s="84">
        <v>0</v>
      </c>
      <c r="P382" s="84">
        <v>0</v>
      </c>
      <c r="Q382" s="84">
        <v>0</v>
      </c>
      <c r="R382" s="84">
        <v>0</v>
      </c>
      <c r="S382" s="84">
        <v>0</v>
      </c>
      <c r="T382" s="84" t="s">
        <v>162</v>
      </c>
      <c r="U382" s="118">
        <v>0</v>
      </c>
      <c r="V382" s="118">
        <v>0</v>
      </c>
      <c r="W382" s="114">
        <v>0</v>
      </c>
    </row>
    <row r="383" spans="2:23">
      <c r="B383" s="61" t="s">
        <v>123</v>
      </c>
      <c r="C383" s="82" t="s">
        <v>146</v>
      </c>
      <c r="D383" s="61" t="s">
        <v>48</v>
      </c>
      <c r="E383" s="61" t="s">
        <v>170</v>
      </c>
      <c r="F383" s="83">
        <v>21.32</v>
      </c>
      <c r="G383" s="84">
        <v>50499</v>
      </c>
      <c r="H383" s="84">
        <v>21.32</v>
      </c>
      <c r="I383" s="84">
        <v>1</v>
      </c>
      <c r="J383" s="84">
        <v>0</v>
      </c>
      <c r="K383" s="84">
        <v>0</v>
      </c>
      <c r="L383" s="84">
        <v>0</v>
      </c>
      <c r="M383" s="84">
        <v>0</v>
      </c>
      <c r="N383" s="84">
        <v>0</v>
      </c>
      <c r="O383" s="84">
        <v>0</v>
      </c>
      <c r="P383" s="84">
        <v>0</v>
      </c>
      <c r="Q383" s="84">
        <v>0</v>
      </c>
      <c r="R383" s="84">
        <v>0</v>
      </c>
      <c r="S383" s="84">
        <v>0</v>
      </c>
      <c r="T383" s="84" t="s">
        <v>162</v>
      </c>
      <c r="U383" s="118">
        <v>0</v>
      </c>
      <c r="V383" s="118">
        <v>0</v>
      </c>
      <c r="W383" s="114">
        <v>0</v>
      </c>
    </row>
    <row r="384" spans="2:23">
      <c r="B384" s="61" t="s">
        <v>123</v>
      </c>
      <c r="C384" s="82" t="s">
        <v>146</v>
      </c>
      <c r="D384" s="61" t="s">
        <v>48</v>
      </c>
      <c r="E384" s="61" t="s">
        <v>170</v>
      </c>
      <c r="F384" s="83">
        <v>21.32</v>
      </c>
      <c r="G384" s="84">
        <v>50554</v>
      </c>
      <c r="H384" s="84">
        <v>21.32</v>
      </c>
      <c r="I384" s="84">
        <v>1</v>
      </c>
      <c r="J384" s="84">
        <v>0</v>
      </c>
      <c r="K384" s="84">
        <v>0</v>
      </c>
      <c r="L384" s="84">
        <v>0</v>
      </c>
      <c r="M384" s="84">
        <v>0</v>
      </c>
      <c r="N384" s="84">
        <v>0</v>
      </c>
      <c r="O384" s="84">
        <v>0</v>
      </c>
      <c r="P384" s="84">
        <v>0</v>
      </c>
      <c r="Q384" s="84">
        <v>0</v>
      </c>
      <c r="R384" s="84">
        <v>0</v>
      </c>
      <c r="S384" s="84">
        <v>0</v>
      </c>
      <c r="T384" s="84" t="s">
        <v>162</v>
      </c>
      <c r="U384" s="118">
        <v>0</v>
      </c>
      <c r="V384" s="118">
        <v>0</v>
      </c>
      <c r="W384" s="114">
        <v>0</v>
      </c>
    </row>
    <row r="385" spans="2:23">
      <c r="B385" s="61" t="s">
        <v>123</v>
      </c>
      <c r="C385" s="82" t="s">
        <v>146</v>
      </c>
      <c r="D385" s="61" t="s">
        <v>48</v>
      </c>
      <c r="E385" s="61" t="s">
        <v>171</v>
      </c>
      <c r="F385" s="83">
        <v>21.32</v>
      </c>
      <c r="G385" s="84">
        <v>50604</v>
      </c>
      <c r="H385" s="84">
        <v>21.32</v>
      </c>
      <c r="I385" s="84">
        <v>1</v>
      </c>
      <c r="J385" s="84">
        <v>3.4408999999999999E-14</v>
      </c>
      <c r="K385" s="84">
        <v>0</v>
      </c>
      <c r="L385" s="84">
        <v>-2.2211000000000001E-14</v>
      </c>
      <c r="M385" s="84">
        <v>0</v>
      </c>
      <c r="N385" s="84">
        <v>5.6620000000000003E-14</v>
      </c>
      <c r="O385" s="84">
        <v>0</v>
      </c>
      <c r="P385" s="84">
        <v>2.0169999999999998E-15</v>
      </c>
      <c r="Q385" s="84">
        <v>2.0180000000000001E-15</v>
      </c>
      <c r="R385" s="84">
        <v>0</v>
      </c>
      <c r="S385" s="84">
        <v>0</v>
      </c>
      <c r="T385" s="84" t="s">
        <v>162</v>
      </c>
      <c r="U385" s="118">
        <v>0</v>
      </c>
      <c r="V385" s="118">
        <v>0</v>
      </c>
      <c r="W385" s="114">
        <v>0</v>
      </c>
    </row>
    <row r="386" spans="2:23">
      <c r="B386" s="61" t="s">
        <v>123</v>
      </c>
      <c r="C386" s="82" t="s">
        <v>146</v>
      </c>
      <c r="D386" s="61" t="s">
        <v>48</v>
      </c>
      <c r="E386" s="61" t="s">
        <v>172</v>
      </c>
      <c r="F386" s="83">
        <v>21.38</v>
      </c>
      <c r="G386" s="84">
        <v>50750</v>
      </c>
      <c r="H386" s="84">
        <v>21.46</v>
      </c>
      <c r="I386" s="84">
        <v>1</v>
      </c>
      <c r="J386" s="84">
        <v>67.167922386530506</v>
      </c>
      <c r="K386" s="84">
        <v>0.10782556216557899</v>
      </c>
      <c r="L386" s="84">
        <v>104.467086301195</v>
      </c>
      <c r="M386" s="84">
        <v>0.26082959367424402</v>
      </c>
      <c r="N386" s="84">
        <v>-37.299163914664199</v>
      </c>
      <c r="O386" s="84">
        <v>-0.15300403150866501</v>
      </c>
      <c r="P386" s="84">
        <v>-9.42412062428774</v>
      </c>
      <c r="Q386" s="84">
        <v>-9.42412062428774</v>
      </c>
      <c r="R386" s="84">
        <v>0</v>
      </c>
      <c r="S386" s="84">
        <v>2.1226557840329E-3</v>
      </c>
      <c r="T386" s="84" t="s">
        <v>163</v>
      </c>
      <c r="U386" s="118">
        <v>-0.29341324174239503</v>
      </c>
      <c r="V386" s="118">
        <v>-6.4879997319753094E-2</v>
      </c>
      <c r="W386" s="114">
        <v>-0.22853368394698501</v>
      </c>
    </row>
    <row r="387" spans="2:23">
      <c r="B387" s="61" t="s">
        <v>123</v>
      </c>
      <c r="C387" s="82" t="s">
        <v>146</v>
      </c>
      <c r="D387" s="61" t="s">
        <v>48</v>
      </c>
      <c r="E387" s="61" t="s">
        <v>172</v>
      </c>
      <c r="F387" s="83">
        <v>21.38</v>
      </c>
      <c r="G387" s="84">
        <v>50800</v>
      </c>
      <c r="H387" s="84">
        <v>21.35</v>
      </c>
      <c r="I387" s="84">
        <v>1</v>
      </c>
      <c r="J387" s="84">
        <v>-27.755436016283401</v>
      </c>
      <c r="K387" s="84">
        <v>1.44058110720898E-2</v>
      </c>
      <c r="L387" s="84">
        <v>-65.163605156536605</v>
      </c>
      <c r="M387" s="84">
        <v>7.9405724671843994E-2</v>
      </c>
      <c r="N387" s="84">
        <v>37.4081691402532</v>
      </c>
      <c r="O387" s="84">
        <v>-6.4999913599754197E-2</v>
      </c>
      <c r="P387" s="84">
        <v>9.4241206242937103</v>
      </c>
      <c r="Q387" s="84">
        <v>9.4241206242936997</v>
      </c>
      <c r="R387" s="84">
        <v>0</v>
      </c>
      <c r="S387" s="84">
        <v>1.66082272642115E-3</v>
      </c>
      <c r="T387" s="84" t="s">
        <v>163</v>
      </c>
      <c r="U387" s="118">
        <v>-0.266478079851241</v>
      </c>
      <c r="V387" s="118">
        <v>-5.8924051974793203E-2</v>
      </c>
      <c r="W387" s="114">
        <v>-0.20755442705271601</v>
      </c>
    </row>
    <row r="388" spans="2:23">
      <c r="B388" s="61" t="s">
        <v>123</v>
      </c>
      <c r="C388" s="82" t="s">
        <v>146</v>
      </c>
      <c r="D388" s="61" t="s">
        <v>48</v>
      </c>
      <c r="E388" s="61" t="s">
        <v>173</v>
      </c>
      <c r="F388" s="83">
        <v>21.48</v>
      </c>
      <c r="G388" s="84">
        <v>50750</v>
      </c>
      <c r="H388" s="84">
        <v>21.46</v>
      </c>
      <c r="I388" s="84">
        <v>1</v>
      </c>
      <c r="J388" s="84">
        <v>-56.247487242147002</v>
      </c>
      <c r="K388" s="84">
        <v>2.4044726640021701E-2</v>
      </c>
      <c r="L388" s="84">
        <v>-93.448987194215306</v>
      </c>
      <c r="M388" s="84">
        <v>6.6368620377947093E-2</v>
      </c>
      <c r="N388" s="84">
        <v>37.201499952068403</v>
      </c>
      <c r="O388" s="84">
        <v>-4.2323893737925403E-2</v>
      </c>
      <c r="P388" s="84">
        <v>9.4241206242926605</v>
      </c>
      <c r="Q388" s="84">
        <v>9.4241206242926605</v>
      </c>
      <c r="R388" s="84">
        <v>0</v>
      </c>
      <c r="S388" s="84">
        <v>6.74986776513259E-4</v>
      </c>
      <c r="T388" s="84" t="s">
        <v>163</v>
      </c>
      <c r="U388" s="118">
        <v>-0.16466399951190699</v>
      </c>
      <c r="V388" s="118">
        <v>-3.6410762457585198E-2</v>
      </c>
      <c r="W388" s="114">
        <v>-0.128253483716115</v>
      </c>
    </row>
    <row r="389" spans="2:23">
      <c r="B389" s="61" t="s">
        <v>123</v>
      </c>
      <c r="C389" s="82" t="s">
        <v>146</v>
      </c>
      <c r="D389" s="61" t="s">
        <v>48</v>
      </c>
      <c r="E389" s="61" t="s">
        <v>173</v>
      </c>
      <c r="F389" s="83">
        <v>21.48</v>
      </c>
      <c r="G389" s="84">
        <v>50950</v>
      </c>
      <c r="H389" s="84">
        <v>21.5</v>
      </c>
      <c r="I389" s="84">
        <v>1</v>
      </c>
      <c r="J389" s="84">
        <v>56.053939942908997</v>
      </c>
      <c r="K389" s="84">
        <v>2.7649988811484501E-2</v>
      </c>
      <c r="L389" s="84">
        <v>93.209875294245506</v>
      </c>
      <c r="M389" s="84">
        <v>7.6455111500845399E-2</v>
      </c>
      <c r="N389" s="84">
        <v>-37.155935351336502</v>
      </c>
      <c r="O389" s="84">
        <v>-4.8805122689360797E-2</v>
      </c>
      <c r="P389" s="84">
        <v>-9.4241206242908593</v>
      </c>
      <c r="Q389" s="84">
        <v>-9.4241206242908593</v>
      </c>
      <c r="R389" s="84">
        <v>0</v>
      </c>
      <c r="S389" s="84">
        <v>7.8156363596242203E-4</v>
      </c>
      <c r="T389" s="84" t="s">
        <v>163</v>
      </c>
      <c r="U389" s="118">
        <v>-0.30570337956764898</v>
      </c>
      <c r="V389" s="118">
        <v>-6.7597611918285699E-2</v>
      </c>
      <c r="W389" s="114">
        <v>-0.23810622558396899</v>
      </c>
    </row>
    <row r="390" spans="2:23">
      <c r="B390" s="61" t="s">
        <v>123</v>
      </c>
      <c r="C390" s="82" t="s">
        <v>146</v>
      </c>
      <c r="D390" s="61" t="s">
        <v>48</v>
      </c>
      <c r="E390" s="61" t="s">
        <v>174</v>
      </c>
      <c r="F390" s="83">
        <v>21.35</v>
      </c>
      <c r="G390" s="84">
        <v>51300</v>
      </c>
      <c r="H390" s="84">
        <v>21.4</v>
      </c>
      <c r="I390" s="84">
        <v>1</v>
      </c>
      <c r="J390" s="84">
        <v>56.191723987202202</v>
      </c>
      <c r="K390" s="84">
        <v>4.8341475721651497E-2</v>
      </c>
      <c r="L390" s="84">
        <v>62.264300294598698</v>
      </c>
      <c r="M390" s="84">
        <v>5.9354467725903998E-2</v>
      </c>
      <c r="N390" s="84">
        <v>-6.0725763073964698</v>
      </c>
      <c r="O390" s="84">
        <v>-1.10129920042525E-2</v>
      </c>
      <c r="P390" s="84">
        <v>-1.61684946254613</v>
      </c>
      <c r="Q390" s="84">
        <v>-1.61684946254613</v>
      </c>
      <c r="R390" s="84">
        <v>0</v>
      </c>
      <c r="S390" s="84">
        <v>4.0023435445241997E-5</v>
      </c>
      <c r="T390" s="84" t="s">
        <v>163</v>
      </c>
      <c r="U390" s="118">
        <v>6.8226111278908597E-2</v>
      </c>
      <c r="V390" s="118">
        <v>-1.5086264991404299E-2</v>
      </c>
      <c r="W390" s="114">
        <v>8.33122160405943E-2</v>
      </c>
    </row>
    <row r="391" spans="2:23">
      <c r="B391" s="61" t="s">
        <v>123</v>
      </c>
      <c r="C391" s="82" t="s">
        <v>146</v>
      </c>
      <c r="D391" s="61" t="s">
        <v>48</v>
      </c>
      <c r="E391" s="61" t="s">
        <v>175</v>
      </c>
      <c r="F391" s="83">
        <v>21.46</v>
      </c>
      <c r="G391" s="84">
        <v>54750</v>
      </c>
      <c r="H391" s="84">
        <v>21.66</v>
      </c>
      <c r="I391" s="84">
        <v>1</v>
      </c>
      <c r="J391" s="84">
        <v>48.145640625378803</v>
      </c>
      <c r="K391" s="84">
        <v>0.246380508176437</v>
      </c>
      <c r="L391" s="84">
        <v>74.918157934225704</v>
      </c>
      <c r="M391" s="84">
        <v>0.59657711296789795</v>
      </c>
      <c r="N391" s="84">
        <v>-26.772517308846901</v>
      </c>
      <c r="O391" s="84">
        <v>-0.35019660479146097</v>
      </c>
      <c r="P391" s="84">
        <v>-8.1625455119283998</v>
      </c>
      <c r="Q391" s="84">
        <v>-8.1625455119283998</v>
      </c>
      <c r="R391" s="84">
        <v>0</v>
      </c>
      <c r="S391" s="84">
        <v>7.0817996921140099E-3</v>
      </c>
      <c r="T391" s="84" t="s">
        <v>162</v>
      </c>
      <c r="U391" s="118">
        <v>-2.1957353375345399</v>
      </c>
      <c r="V391" s="118">
        <v>-0.485524449981032</v>
      </c>
      <c r="W391" s="114">
        <v>-1.7102141766999901</v>
      </c>
    </row>
    <row r="392" spans="2:23">
      <c r="B392" s="61" t="s">
        <v>123</v>
      </c>
      <c r="C392" s="82" t="s">
        <v>146</v>
      </c>
      <c r="D392" s="61" t="s">
        <v>48</v>
      </c>
      <c r="E392" s="61" t="s">
        <v>176</v>
      </c>
      <c r="F392" s="83">
        <v>21.5</v>
      </c>
      <c r="G392" s="84">
        <v>53150</v>
      </c>
      <c r="H392" s="84">
        <v>21.65</v>
      </c>
      <c r="I392" s="84">
        <v>1</v>
      </c>
      <c r="J392" s="84">
        <v>74.867123199049402</v>
      </c>
      <c r="K392" s="84">
        <v>0.24662378998847201</v>
      </c>
      <c r="L392" s="84">
        <v>70.206189852947105</v>
      </c>
      <c r="M392" s="84">
        <v>0.21687200012139399</v>
      </c>
      <c r="N392" s="84">
        <v>4.6609333461023299</v>
      </c>
      <c r="O392" s="84">
        <v>2.9751789867078101E-2</v>
      </c>
      <c r="P392" s="84">
        <v>-0.18279742369711799</v>
      </c>
      <c r="Q392" s="84">
        <v>-0.18279742369711799</v>
      </c>
      <c r="R392" s="84">
        <v>0</v>
      </c>
      <c r="S392" s="84">
        <v>1.470255516853E-6</v>
      </c>
      <c r="T392" s="84" t="s">
        <v>163</v>
      </c>
      <c r="U392" s="118">
        <v>-5.7245135533132499E-2</v>
      </c>
      <c r="V392" s="118">
        <v>-1.2658134370156801E-2</v>
      </c>
      <c r="W392" s="114">
        <v>-4.4587086914492799E-2</v>
      </c>
    </row>
    <row r="393" spans="2:23">
      <c r="B393" s="61" t="s">
        <v>123</v>
      </c>
      <c r="C393" s="82" t="s">
        <v>146</v>
      </c>
      <c r="D393" s="61" t="s">
        <v>48</v>
      </c>
      <c r="E393" s="61" t="s">
        <v>176</v>
      </c>
      <c r="F393" s="83">
        <v>21.5</v>
      </c>
      <c r="G393" s="84">
        <v>54500</v>
      </c>
      <c r="H393" s="84">
        <v>21.46</v>
      </c>
      <c r="I393" s="84">
        <v>1</v>
      </c>
      <c r="J393" s="84">
        <v>-23.253189627148899</v>
      </c>
      <c r="K393" s="84">
        <v>2.9939158537287399E-2</v>
      </c>
      <c r="L393" s="84">
        <v>18.559585503028899</v>
      </c>
      <c r="M393" s="84">
        <v>1.90726513116296E-2</v>
      </c>
      <c r="N393" s="84">
        <v>-41.812775130177798</v>
      </c>
      <c r="O393" s="84">
        <v>1.0866507225657801E-2</v>
      </c>
      <c r="P393" s="84">
        <v>-9.2413232005932997</v>
      </c>
      <c r="Q393" s="84">
        <v>-9.2413232005932997</v>
      </c>
      <c r="R393" s="84">
        <v>0</v>
      </c>
      <c r="S393" s="84">
        <v>4.7287117575445202E-3</v>
      </c>
      <c r="T393" s="84" t="s">
        <v>163</v>
      </c>
      <c r="U393" s="118">
        <v>-1.4390984299999401</v>
      </c>
      <c r="V393" s="118">
        <v>-0.31821570739888799</v>
      </c>
      <c r="W393" s="114">
        <v>-1.12088487832787</v>
      </c>
    </row>
    <row r="394" spans="2:23">
      <c r="B394" s="61" t="s">
        <v>123</v>
      </c>
      <c r="C394" s="82" t="s">
        <v>146</v>
      </c>
      <c r="D394" s="61" t="s">
        <v>48</v>
      </c>
      <c r="E394" s="61" t="s">
        <v>177</v>
      </c>
      <c r="F394" s="83">
        <v>21.3</v>
      </c>
      <c r="G394" s="84">
        <v>51250</v>
      </c>
      <c r="H394" s="84">
        <v>21.3</v>
      </c>
      <c r="I394" s="84">
        <v>1</v>
      </c>
      <c r="J394" s="84">
        <v>0</v>
      </c>
      <c r="K394" s="84">
        <v>0</v>
      </c>
      <c r="L394" s="84">
        <v>0</v>
      </c>
      <c r="M394" s="84">
        <v>0</v>
      </c>
      <c r="N394" s="84">
        <v>0</v>
      </c>
      <c r="O394" s="84">
        <v>0</v>
      </c>
      <c r="P394" s="84">
        <v>0</v>
      </c>
      <c r="Q394" s="84">
        <v>0</v>
      </c>
      <c r="R394" s="84">
        <v>0</v>
      </c>
      <c r="S394" s="84">
        <v>0</v>
      </c>
      <c r="T394" s="84" t="s">
        <v>162</v>
      </c>
      <c r="U394" s="118">
        <v>0</v>
      </c>
      <c r="V394" s="118">
        <v>0</v>
      </c>
      <c r="W394" s="114">
        <v>0</v>
      </c>
    </row>
    <row r="395" spans="2:23">
      <c r="B395" s="61" t="s">
        <v>123</v>
      </c>
      <c r="C395" s="82" t="s">
        <v>146</v>
      </c>
      <c r="D395" s="61" t="s">
        <v>48</v>
      </c>
      <c r="E395" s="61" t="s">
        <v>178</v>
      </c>
      <c r="F395" s="83">
        <v>21.4</v>
      </c>
      <c r="G395" s="84">
        <v>53200</v>
      </c>
      <c r="H395" s="84">
        <v>21.58</v>
      </c>
      <c r="I395" s="84">
        <v>1</v>
      </c>
      <c r="J395" s="84">
        <v>74.155356515804002</v>
      </c>
      <c r="K395" s="84">
        <v>0.28039487173028599</v>
      </c>
      <c r="L395" s="84">
        <v>80.198643340397197</v>
      </c>
      <c r="M395" s="84">
        <v>0.32795862385171498</v>
      </c>
      <c r="N395" s="84">
        <v>-6.0432868245931699</v>
      </c>
      <c r="O395" s="84">
        <v>-4.7563752121429603E-2</v>
      </c>
      <c r="P395" s="84">
        <v>-1.6168494625460299</v>
      </c>
      <c r="Q395" s="84">
        <v>-1.6168494625460299</v>
      </c>
      <c r="R395" s="84">
        <v>0</v>
      </c>
      <c r="S395" s="84">
        <v>1.3329816938945901E-4</v>
      </c>
      <c r="T395" s="84" t="s">
        <v>162</v>
      </c>
      <c r="U395" s="118">
        <v>6.5646595337248106E-2</v>
      </c>
      <c r="V395" s="118">
        <v>-1.4515878370857299E-2</v>
      </c>
      <c r="W395" s="114">
        <v>8.0162319536406304E-2</v>
      </c>
    </row>
    <row r="396" spans="2:23">
      <c r="B396" s="61" t="s">
        <v>123</v>
      </c>
      <c r="C396" s="82" t="s">
        <v>146</v>
      </c>
      <c r="D396" s="61" t="s">
        <v>48</v>
      </c>
      <c r="E396" s="61" t="s">
        <v>179</v>
      </c>
      <c r="F396" s="83">
        <v>21.68</v>
      </c>
      <c r="G396" s="84">
        <v>53050</v>
      </c>
      <c r="H396" s="84">
        <v>21.65</v>
      </c>
      <c r="I396" s="84">
        <v>1</v>
      </c>
      <c r="J396" s="84">
        <v>-91.501202502842006</v>
      </c>
      <c r="K396" s="84">
        <v>7.8701218558981295E-2</v>
      </c>
      <c r="L396" s="84">
        <v>-85.864050976986903</v>
      </c>
      <c r="M396" s="84">
        <v>6.9302771351678796E-2</v>
      </c>
      <c r="N396" s="84">
        <v>-5.6371515258550904</v>
      </c>
      <c r="O396" s="84">
        <v>9.3984472073024294E-3</v>
      </c>
      <c r="P396" s="84">
        <v>-2.0359655698556098</v>
      </c>
      <c r="Q396" s="84">
        <v>-2.0359655698556098</v>
      </c>
      <c r="R396" s="84">
        <v>0</v>
      </c>
      <c r="S396" s="84">
        <v>3.8964464535392E-5</v>
      </c>
      <c r="T396" s="84" t="s">
        <v>163</v>
      </c>
      <c r="U396" s="118">
        <v>3.4502812970547997E-2</v>
      </c>
      <c r="V396" s="118">
        <v>-7.6293162495319504E-3</v>
      </c>
      <c r="W396" s="114">
        <v>4.2132048189871603E-2</v>
      </c>
    </row>
    <row r="397" spans="2:23">
      <c r="B397" s="61" t="s">
        <v>123</v>
      </c>
      <c r="C397" s="82" t="s">
        <v>146</v>
      </c>
      <c r="D397" s="61" t="s">
        <v>48</v>
      </c>
      <c r="E397" s="61" t="s">
        <v>179</v>
      </c>
      <c r="F397" s="83">
        <v>21.68</v>
      </c>
      <c r="G397" s="84">
        <v>53050</v>
      </c>
      <c r="H397" s="84">
        <v>21.65</v>
      </c>
      <c r="I397" s="84">
        <v>2</v>
      </c>
      <c r="J397" s="84">
        <v>-81.245375952610999</v>
      </c>
      <c r="K397" s="84">
        <v>5.6106894466289303E-2</v>
      </c>
      <c r="L397" s="84">
        <v>-76.240059273788603</v>
      </c>
      <c r="M397" s="84">
        <v>4.9406646423601798E-2</v>
      </c>
      <c r="N397" s="84">
        <v>-5.00531667882235</v>
      </c>
      <c r="O397" s="84">
        <v>6.7002480426875E-3</v>
      </c>
      <c r="P397" s="84">
        <v>-1.80776627656161</v>
      </c>
      <c r="Q397" s="84">
        <v>-1.80776627656161</v>
      </c>
      <c r="R397" s="84">
        <v>0</v>
      </c>
      <c r="S397" s="84">
        <v>2.7778160740723999E-5</v>
      </c>
      <c r="T397" s="84" t="s">
        <v>163</v>
      </c>
      <c r="U397" s="118">
        <v>-4.9986265198514899E-3</v>
      </c>
      <c r="V397" s="118">
        <v>-1.1053041549336101E-3</v>
      </c>
      <c r="W397" s="114">
        <v>-3.8933298527123101E-3</v>
      </c>
    </row>
    <row r="398" spans="2:23">
      <c r="B398" s="61" t="s">
        <v>123</v>
      </c>
      <c r="C398" s="82" t="s">
        <v>146</v>
      </c>
      <c r="D398" s="61" t="s">
        <v>48</v>
      </c>
      <c r="E398" s="61" t="s">
        <v>179</v>
      </c>
      <c r="F398" s="83">
        <v>21.68</v>
      </c>
      <c r="G398" s="84">
        <v>53100</v>
      </c>
      <c r="H398" s="84">
        <v>21.68</v>
      </c>
      <c r="I398" s="84">
        <v>1</v>
      </c>
      <c r="J398" s="84">
        <v>0</v>
      </c>
      <c r="K398" s="84">
        <v>0</v>
      </c>
      <c r="L398" s="84">
        <v>0</v>
      </c>
      <c r="M398" s="84">
        <v>0</v>
      </c>
      <c r="N398" s="84">
        <v>0</v>
      </c>
      <c r="O398" s="84">
        <v>0</v>
      </c>
      <c r="P398" s="84">
        <v>0</v>
      </c>
      <c r="Q398" s="84">
        <v>0</v>
      </c>
      <c r="R398" s="84">
        <v>0</v>
      </c>
      <c r="S398" s="84">
        <v>0</v>
      </c>
      <c r="T398" s="84" t="s">
        <v>162</v>
      </c>
      <c r="U398" s="118">
        <v>0</v>
      </c>
      <c r="V398" s="118">
        <v>0</v>
      </c>
      <c r="W398" s="114">
        <v>0</v>
      </c>
    </row>
    <row r="399" spans="2:23">
      <c r="B399" s="61" t="s">
        <v>123</v>
      </c>
      <c r="C399" s="82" t="s">
        <v>146</v>
      </c>
      <c r="D399" s="61" t="s">
        <v>48</v>
      </c>
      <c r="E399" s="61" t="s">
        <v>179</v>
      </c>
      <c r="F399" s="83">
        <v>21.68</v>
      </c>
      <c r="G399" s="84">
        <v>53100</v>
      </c>
      <c r="H399" s="84">
        <v>21.68</v>
      </c>
      <c r="I399" s="84">
        <v>2</v>
      </c>
      <c r="J399" s="84">
        <v>-8.21471E-13</v>
      </c>
      <c r="K399" s="84">
        <v>0</v>
      </c>
      <c r="L399" s="84">
        <v>1.0115119999999999E-12</v>
      </c>
      <c r="M399" s="84">
        <v>0</v>
      </c>
      <c r="N399" s="84">
        <v>-1.8329829999999998E-12</v>
      </c>
      <c r="O399" s="84">
        <v>0</v>
      </c>
      <c r="P399" s="84">
        <v>-1.3287099999999999E-13</v>
      </c>
      <c r="Q399" s="84">
        <v>-1.3287099999999999E-13</v>
      </c>
      <c r="R399" s="84">
        <v>0</v>
      </c>
      <c r="S399" s="84">
        <v>0</v>
      </c>
      <c r="T399" s="84" t="s">
        <v>162</v>
      </c>
      <c r="U399" s="118">
        <v>0</v>
      </c>
      <c r="V399" s="118">
        <v>0</v>
      </c>
      <c r="W399" s="114">
        <v>0</v>
      </c>
    </row>
    <row r="400" spans="2:23">
      <c r="B400" s="61" t="s">
        <v>123</v>
      </c>
      <c r="C400" s="82" t="s">
        <v>146</v>
      </c>
      <c r="D400" s="61" t="s">
        <v>48</v>
      </c>
      <c r="E400" s="61" t="s">
        <v>180</v>
      </c>
      <c r="F400" s="83">
        <v>21.67</v>
      </c>
      <c r="G400" s="84">
        <v>53000</v>
      </c>
      <c r="H400" s="84">
        <v>21.68</v>
      </c>
      <c r="I400" s="84">
        <v>1</v>
      </c>
      <c r="J400" s="84">
        <v>-34.263175888821998</v>
      </c>
      <c r="K400" s="84">
        <v>0</v>
      </c>
      <c r="L400" s="84">
        <v>-39.8404563645907</v>
      </c>
      <c r="M400" s="84">
        <v>0</v>
      </c>
      <c r="N400" s="84">
        <v>5.5772804757686503</v>
      </c>
      <c r="O400" s="84">
        <v>0</v>
      </c>
      <c r="P400" s="84">
        <v>1.5138617294324399</v>
      </c>
      <c r="Q400" s="84">
        <v>1.5138617294324299</v>
      </c>
      <c r="R400" s="84">
        <v>0</v>
      </c>
      <c r="S400" s="84">
        <v>0</v>
      </c>
      <c r="T400" s="84" t="s">
        <v>163</v>
      </c>
      <c r="U400" s="118">
        <v>-5.57728047576753E-2</v>
      </c>
      <c r="V400" s="118">
        <v>-1.2332570274282299E-2</v>
      </c>
      <c r="W400" s="114">
        <v>-4.3440318029402097E-2</v>
      </c>
    </row>
    <row r="401" spans="2:23">
      <c r="B401" s="61" t="s">
        <v>123</v>
      </c>
      <c r="C401" s="82" t="s">
        <v>146</v>
      </c>
      <c r="D401" s="61" t="s">
        <v>48</v>
      </c>
      <c r="E401" s="61" t="s">
        <v>180</v>
      </c>
      <c r="F401" s="83">
        <v>21.67</v>
      </c>
      <c r="G401" s="84">
        <v>53000</v>
      </c>
      <c r="H401" s="84">
        <v>21.68</v>
      </c>
      <c r="I401" s="84">
        <v>3</v>
      </c>
      <c r="J401" s="84">
        <v>-30.265805368460899</v>
      </c>
      <c r="K401" s="84">
        <v>0</v>
      </c>
      <c r="L401" s="84">
        <v>-35.192403122057001</v>
      </c>
      <c r="M401" s="84">
        <v>0</v>
      </c>
      <c r="N401" s="84">
        <v>4.9265977535960204</v>
      </c>
      <c r="O401" s="84">
        <v>0</v>
      </c>
      <c r="P401" s="84">
        <v>1.3372445276654199</v>
      </c>
      <c r="Q401" s="84">
        <v>1.3372445276654199</v>
      </c>
      <c r="R401" s="84">
        <v>0</v>
      </c>
      <c r="S401" s="84">
        <v>0</v>
      </c>
      <c r="T401" s="84" t="s">
        <v>163</v>
      </c>
      <c r="U401" s="118">
        <v>-4.9265977535950398E-2</v>
      </c>
      <c r="V401" s="118">
        <v>-1.0893770408950201E-2</v>
      </c>
      <c r="W401" s="114">
        <v>-3.8372280925974903E-2</v>
      </c>
    </row>
    <row r="402" spans="2:23">
      <c r="B402" s="61" t="s">
        <v>123</v>
      </c>
      <c r="C402" s="82" t="s">
        <v>146</v>
      </c>
      <c r="D402" s="61" t="s">
        <v>48</v>
      </c>
      <c r="E402" s="61" t="s">
        <v>180</v>
      </c>
      <c r="F402" s="83">
        <v>21.67</v>
      </c>
      <c r="G402" s="84">
        <v>53000</v>
      </c>
      <c r="H402" s="84">
        <v>21.68</v>
      </c>
      <c r="I402" s="84">
        <v>4</v>
      </c>
      <c r="J402" s="84">
        <v>-33.218566867825103</v>
      </c>
      <c r="K402" s="84">
        <v>0</v>
      </c>
      <c r="L402" s="84">
        <v>-38.625808304700797</v>
      </c>
      <c r="M402" s="84">
        <v>0</v>
      </c>
      <c r="N402" s="84">
        <v>5.4072414368756503</v>
      </c>
      <c r="O402" s="84">
        <v>0</v>
      </c>
      <c r="P402" s="84">
        <v>1.4677074084136199</v>
      </c>
      <c r="Q402" s="84">
        <v>1.4677074084136099</v>
      </c>
      <c r="R402" s="84">
        <v>0</v>
      </c>
      <c r="S402" s="84">
        <v>0</v>
      </c>
      <c r="T402" s="84" t="s">
        <v>163</v>
      </c>
      <c r="U402" s="118">
        <v>-5.40724143687457E-2</v>
      </c>
      <c r="V402" s="118">
        <v>-1.19565772781205E-2</v>
      </c>
      <c r="W402" s="114">
        <v>-4.21159180895E-2</v>
      </c>
    </row>
    <row r="403" spans="2:23">
      <c r="B403" s="61" t="s">
        <v>123</v>
      </c>
      <c r="C403" s="82" t="s">
        <v>146</v>
      </c>
      <c r="D403" s="61" t="s">
        <v>48</v>
      </c>
      <c r="E403" s="61" t="s">
        <v>180</v>
      </c>
      <c r="F403" s="83">
        <v>21.67</v>
      </c>
      <c r="G403" s="84">
        <v>53204</v>
      </c>
      <c r="H403" s="84">
        <v>21.63</v>
      </c>
      <c r="I403" s="84">
        <v>1</v>
      </c>
      <c r="J403" s="84">
        <v>-3.06233988428315</v>
      </c>
      <c r="K403" s="84">
        <v>1.1984988874461601E-3</v>
      </c>
      <c r="L403" s="84">
        <v>-7.8995331723645199</v>
      </c>
      <c r="M403" s="84">
        <v>7.9750553908165302E-3</v>
      </c>
      <c r="N403" s="84">
        <v>4.8371932880813704</v>
      </c>
      <c r="O403" s="84">
        <v>-6.7765565033703701E-3</v>
      </c>
      <c r="P403" s="84">
        <v>1.4071458044760199</v>
      </c>
      <c r="Q403" s="84">
        <v>1.4071458044760199</v>
      </c>
      <c r="R403" s="84">
        <v>0</v>
      </c>
      <c r="S403" s="84">
        <v>2.5305158046396098E-4</v>
      </c>
      <c r="T403" s="84" t="s">
        <v>163</v>
      </c>
      <c r="U403" s="118">
        <v>4.67752832252991E-2</v>
      </c>
      <c r="V403" s="118">
        <v>-1.03430241670977E-2</v>
      </c>
      <c r="W403" s="114">
        <v>5.7118197540166803E-2</v>
      </c>
    </row>
    <row r="404" spans="2:23">
      <c r="B404" s="61" t="s">
        <v>123</v>
      </c>
      <c r="C404" s="82" t="s">
        <v>146</v>
      </c>
      <c r="D404" s="61" t="s">
        <v>48</v>
      </c>
      <c r="E404" s="61" t="s">
        <v>180</v>
      </c>
      <c r="F404" s="83">
        <v>21.67</v>
      </c>
      <c r="G404" s="84">
        <v>53304</v>
      </c>
      <c r="H404" s="84">
        <v>21.71</v>
      </c>
      <c r="I404" s="84">
        <v>1</v>
      </c>
      <c r="J404" s="84">
        <v>11.9555412308362</v>
      </c>
      <c r="K404" s="84">
        <v>1.3250071359530199E-2</v>
      </c>
      <c r="L404" s="84">
        <v>8.8664864352333908</v>
      </c>
      <c r="M404" s="84">
        <v>7.28757172416268E-3</v>
      </c>
      <c r="N404" s="84">
        <v>3.0890547956027898</v>
      </c>
      <c r="O404" s="84">
        <v>5.96249963536749E-3</v>
      </c>
      <c r="P404" s="84">
        <v>0.89895907466436198</v>
      </c>
      <c r="Q404" s="84">
        <v>0.89895907466436198</v>
      </c>
      <c r="R404" s="84">
        <v>0</v>
      </c>
      <c r="S404" s="84">
        <v>7.4913411641314005E-5</v>
      </c>
      <c r="T404" s="84" t="s">
        <v>163</v>
      </c>
      <c r="U404" s="118">
        <v>5.76442526701178E-3</v>
      </c>
      <c r="V404" s="118">
        <v>-1.27463877789808E-3</v>
      </c>
      <c r="W404" s="114">
        <v>7.0390505070982903E-3</v>
      </c>
    </row>
    <row r="405" spans="2:23">
      <c r="B405" s="61" t="s">
        <v>123</v>
      </c>
      <c r="C405" s="82" t="s">
        <v>146</v>
      </c>
      <c r="D405" s="61" t="s">
        <v>48</v>
      </c>
      <c r="E405" s="61" t="s">
        <v>180</v>
      </c>
      <c r="F405" s="83">
        <v>21.67</v>
      </c>
      <c r="G405" s="84">
        <v>53354</v>
      </c>
      <c r="H405" s="84">
        <v>21.71</v>
      </c>
      <c r="I405" s="84">
        <v>1</v>
      </c>
      <c r="J405" s="84">
        <v>32.932054210189897</v>
      </c>
      <c r="K405" s="84">
        <v>2.2774924084560701E-2</v>
      </c>
      <c r="L405" s="84">
        <v>40.432683842400301</v>
      </c>
      <c r="M405" s="84">
        <v>3.4330840376689403E-2</v>
      </c>
      <c r="N405" s="84">
        <v>-7.5006296322103001</v>
      </c>
      <c r="O405" s="84">
        <v>-1.1555916292128701E-2</v>
      </c>
      <c r="P405" s="84">
        <v>-2.09212915192284</v>
      </c>
      <c r="Q405" s="84">
        <v>-2.0921291519228302</v>
      </c>
      <c r="R405" s="84">
        <v>0</v>
      </c>
      <c r="S405" s="84">
        <v>9.1917092154832994E-5</v>
      </c>
      <c r="T405" s="84" t="s">
        <v>162</v>
      </c>
      <c r="U405" s="118">
        <v>4.9377360912134197E-2</v>
      </c>
      <c r="V405" s="118">
        <v>-1.09183996762095E-2</v>
      </c>
      <c r="W405" s="114">
        <v>6.02956446251076E-2</v>
      </c>
    </row>
    <row r="406" spans="2:23">
      <c r="B406" s="61" t="s">
        <v>123</v>
      </c>
      <c r="C406" s="82" t="s">
        <v>146</v>
      </c>
      <c r="D406" s="61" t="s">
        <v>48</v>
      </c>
      <c r="E406" s="61" t="s">
        <v>180</v>
      </c>
      <c r="F406" s="83">
        <v>21.67</v>
      </c>
      <c r="G406" s="84">
        <v>53454</v>
      </c>
      <c r="H406" s="84">
        <v>21.78</v>
      </c>
      <c r="I406" s="84">
        <v>1</v>
      </c>
      <c r="J406" s="84">
        <v>36.618576249692602</v>
      </c>
      <c r="K406" s="84">
        <v>9.1450752631020496E-2</v>
      </c>
      <c r="L406" s="84">
        <v>43.887251261158397</v>
      </c>
      <c r="M406" s="84">
        <v>0.13135939414633499</v>
      </c>
      <c r="N406" s="84">
        <v>-7.2686750114657297</v>
      </c>
      <c r="O406" s="84">
        <v>-3.9908641515314598E-2</v>
      </c>
      <c r="P406" s="84">
        <v>-2.02855655866288</v>
      </c>
      <c r="Q406" s="84">
        <v>-2.0285565586628702</v>
      </c>
      <c r="R406" s="84">
        <v>0</v>
      </c>
      <c r="S406" s="84">
        <v>2.8064584473754298E-4</v>
      </c>
      <c r="T406" s="84" t="s">
        <v>162</v>
      </c>
      <c r="U406" s="118">
        <v>-6.7460985658984202E-2</v>
      </c>
      <c r="V406" s="118">
        <v>-1.4917079211392599E-2</v>
      </c>
      <c r="W406" s="114">
        <v>-5.2544007502149402E-2</v>
      </c>
    </row>
    <row r="407" spans="2:23">
      <c r="B407" s="61" t="s">
        <v>123</v>
      </c>
      <c r="C407" s="82" t="s">
        <v>146</v>
      </c>
      <c r="D407" s="61" t="s">
        <v>48</v>
      </c>
      <c r="E407" s="61" t="s">
        <v>180</v>
      </c>
      <c r="F407" s="83">
        <v>21.67</v>
      </c>
      <c r="G407" s="84">
        <v>53604</v>
      </c>
      <c r="H407" s="84">
        <v>21.71</v>
      </c>
      <c r="I407" s="84">
        <v>1</v>
      </c>
      <c r="J407" s="84">
        <v>20.7619666216297</v>
      </c>
      <c r="K407" s="84">
        <v>1.8751077722898399E-2</v>
      </c>
      <c r="L407" s="84">
        <v>24.115631106555899</v>
      </c>
      <c r="M407" s="84">
        <v>2.5298019369535699E-2</v>
      </c>
      <c r="N407" s="84">
        <v>-3.35366448492627</v>
      </c>
      <c r="O407" s="84">
        <v>-6.5469416466373302E-3</v>
      </c>
      <c r="P407" s="84">
        <v>-0.92912755159342997</v>
      </c>
      <c r="Q407" s="84">
        <v>-0.92912755159342997</v>
      </c>
      <c r="R407" s="84">
        <v>0</v>
      </c>
      <c r="S407" s="84">
        <v>3.7552593310155003E-5</v>
      </c>
      <c r="T407" s="84" t="s">
        <v>162</v>
      </c>
      <c r="U407" s="118">
        <v>-7.8565849185158795E-3</v>
      </c>
      <c r="V407" s="118">
        <v>-1.7372604093418801E-3</v>
      </c>
      <c r="W407" s="114">
        <v>-6.1193362781054401E-3</v>
      </c>
    </row>
    <row r="408" spans="2:23">
      <c r="B408" s="61" t="s">
        <v>123</v>
      </c>
      <c r="C408" s="82" t="s">
        <v>146</v>
      </c>
      <c r="D408" s="61" t="s">
        <v>48</v>
      </c>
      <c r="E408" s="61" t="s">
        <v>180</v>
      </c>
      <c r="F408" s="83">
        <v>21.67</v>
      </c>
      <c r="G408" s="84">
        <v>53654</v>
      </c>
      <c r="H408" s="84">
        <v>21.68</v>
      </c>
      <c r="I408" s="84">
        <v>1</v>
      </c>
      <c r="J408" s="84">
        <v>-1.5320201989835001</v>
      </c>
      <c r="K408" s="84">
        <v>1.14467378859858E-4</v>
      </c>
      <c r="L408" s="84">
        <v>4.1526023803355496</v>
      </c>
      <c r="M408" s="84">
        <v>8.4099507542754798E-4</v>
      </c>
      <c r="N408" s="84">
        <v>-5.6846225793190603</v>
      </c>
      <c r="O408" s="84">
        <v>-7.2652769656768995E-4</v>
      </c>
      <c r="P408" s="84">
        <v>-1.57510528247393</v>
      </c>
      <c r="Q408" s="84">
        <v>-1.57510528247392</v>
      </c>
      <c r="R408" s="84">
        <v>0</v>
      </c>
      <c r="S408" s="84">
        <v>1.20996255863284E-4</v>
      </c>
      <c r="T408" s="84" t="s">
        <v>162</v>
      </c>
      <c r="U408" s="118">
        <v>4.1098737970074503E-2</v>
      </c>
      <c r="V408" s="118">
        <v>-9.0878175555714601E-3</v>
      </c>
      <c r="W408" s="114">
        <v>5.0186459004840402E-2</v>
      </c>
    </row>
    <row r="409" spans="2:23">
      <c r="B409" s="61" t="s">
        <v>123</v>
      </c>
      <c r="C409" s="82" t="s">
        <v>146</v>
      </c>
      <c r="D409" s="61" t="s">
        <v>48</v>
      </c>
      <c r="E409" s="61" t="s">
        <v>181</v>
      </c>
      <c r="F409" s="83">
        <v>21.65</v>
      </c>
      <c r="G409" s="84">
        <v>53150</v>
      </c>
      <c r="H409" s="84">
        <v>21.65</v>
      </c>
      <c r="I409" s="84">
        <v>1</v>
      </c>
      <c r="J409" s="84">
        <v>6.0622107502564297</v>
      </c>
      <c r="K409" s="84">
        <v>1.00549092157915E-3</v>
      </c>
      <c r="L409" s="84">
        <v>31.521214286416999</v>
      </c>
      <c r="M409" s="84">
        <v>2.7184538954468401E-2</v>
      </c>
      <c r="N409" s="84">
        <v>-25.459003536160601</v>
      </c>
      <c r="O409" s="84">
        <v>-2.6179048032889202E-2</v>
      </c>
      <c r="P409" s="84">
        <v>-6.7695009853918098</v>
      </c>
      <c r="Q409" s="84">
        <v>-6.7695009853918098</v>
      </c>
      <c r="R409" s="84">
        <v>0</v>
      </c>
      <c r="S409" s="84">
        <v>1.2538032886557999E-3</v>
      </c>
      <c r="T409" s="84" t="s">
        <v>163</v>
      </c>
      <c r="U409" s="118">
        <v>-0.56677638991205104</v>
      </c>
      <c r="V409" s="118">
        <v>-0.12532648642585101</v>
      </c>
      <c r="W409" s="114">
        <v>-0.44145075250044102</v>
      </c>
    </row>
    <row r="410" spans="2:23">
      <c r="B410" s="61" t="s">
        <v>123</v>
      </c>
      <c r="C410" s="82" t="s">
        <v>146</v>
      </c>
      <c r="D410" s="61" t="s">
        <v>48</v>
      </c>
      <c r="E410" s="61" t="s">
        <v>181</v>
      </c>
      <c r="F410" s="83">
        <v>21.65</v>
      </c>
      <c r="G410" s="84">
        <v>53150</v>
      </c>
      <c r="H410" s="84">
        <v>21.65</v>
      </c>
      <c r="I410" s="84">
        <v>2</v>
      </c>
      <c r="J410" s="84">
        <v>6.0444113391555003</v>
      </c>
      <c r="K410" s="84">
        <v>1.0006911420870101E-3</v>
      </c>
      <c r="L410" s="84">
        <v>31.428664047804901</v>
      </c>
      <c r="M410" s="84">
        <v>2.70547717036979E-2</v>
      </c>
      <c r="N410" s="84">
        <v>-25.384252708649399</v>
      </c>
      <c r="O410" s="84">
        <v>-2.60540805616109E-2</v>
      </c>
      <c r="P410" s="84">
        <v>-6.7496248814516404</v>
      </c>
      <c r="Q410" s="84">
        <v>-6.7496248814516298</v>
      </c>
      <c r="R410" s="84">
        <v>0</v>
      </c>
      <c r="S410" s="84">
        <v>1.2478181731441201E-3</v>
      </c>
      <c r="T410" s="84" t="s">
        <v>163</v>
      </c>
      <c r="U410" s="118">
        <v>-0.56407084415887498</v>
      </c>
      <c r="V410" s="118">
        <v>-0.12472823189523601</v>
      </c>
      <c r="W410" s="114">
        <v>-0.43934345722505103</v>
      </c>
    </row>
    <row r="411" spans="2:23">
      <c r="B411" s="61" t="s">
        <v>123</v>
      </c>
      <c r="C411" s="82" t="s">
        <v>146</v>
      </c>
      <c r="D411" s="61" t="s">
        <v>48</v>
      </c>
      <c r="E411" s="61" t="s">
        <v>181</v>
      </c>
      <c r="F411" s="83">
        <v>21.65</v>
      </c>
      <c r="G411" s="84">
        <v>53900</v>
      </c>
      <c r="H411" s="84">
        <v>21.59</v>
      </c>
      <c r="I411" s="84">
        <v>1</v>
      </c>
      <c r="J411" s="84">
        <v>-27.9786577001308</v>
      </c>
      <c r="K411" s="84">
        <v>3.6713567946281001E-2</v>
      </c>
      <c r="L411" s="84">
        <v>-15.3995237928055</v>
      </c>
      <c r="M411" s="84">
        <v>1.11221161198191E-2</v>
      </c>
      <c r="N411" s="84">
        <v>-12.5791339073253</v>
      </c>
      <c r="O411" s="84">
        <v>2.55914518264619E-2</v>
      </c>
      <c r="P411" s="84">
        <v>-4.6862193656819002</v>
      </c>
      <c r="Q411" s="84">
        <v>-4.6862193656818896</v>
      </c>
      <c r="R411" s="84">
        <v>0</v>
      </c>
      <c r="S411" s="84">
        <v>1.0299545761404E-3</v>
      </c>
      <c r="T411" s="84" t="s">
        <v>163</v>
      </c>
      <c r="U411" s="118">
        <v>-0.20146084595139399</v>
      </c>
      <c r="V411" s="118">
        <v>-4.4547338994459E-2</v>
      </c>
      <c r="W411" s="114">
        <v>-0.15691380873931299</v>
      </c>
    </row>
    <row r="412" spans="2:23">
      <c r="B412" s="61" t="s">
        <v>123</v>
      </c>
      <c r="C412" s="82" t="s">
        <v>146</v>
      </c>
      <c r="D412" s="61" t="s">
        <v>48</v>
      </c>
      <c r="E412" s="61" t="s">
        <v>181</v>
      </c>
      <c r="F412" s="83">
        <v>21.65</v>
      </c>
      <c r="G412" s="84">
        <v>53900</v>
      </c>
      <c r="H412" s="84">
        <v>21.59</v>
      </c>
      <c r="I412" s="84">
        <v>2</v>
      </c>
      <c r="J412" s="84">
        <v>-28.008873222075</v>
      </c>
      <c r="K412" s="84">
        <v>3.6761528443918903E-2</v>
      </c>
      <c r="L412" s="84">
        <v>-15.416154492318899</v>
      </c>
      <c r="M412" s="84">
        <v>1.1136645413852699E-2</v>
      </c>
      <c r="N412" s="84">
        <v>-12.592718729756101</v>
      </c>
      <c r="O412" s="84">
        <v>2.5624883030066201E-2</v>
      </c>
      <c r="P412" s="84">
        <v>-4.6912802433557799</v>
      </c>
      <c r="Q412" s="84">
        <v>-4.6912802433557799</v>
      </c>
      <c r="R412" s="84">
        <v>0</v>
      </c>
      <c r="S412" s="84">
        <v>1.0313000496748701E-3</v>
      </c>
      <c r="T412" s="84" t="s">
        <v>163</v>
      </c>
      <c r="U412" s="118">
        <v>-0.20155315267532101</v>
      </c>
      <c r="V412" s="118">
        <v>-4.4567750002378899E-2</v>
      </c>
      <c r="W412" s="114">
        <v>-0.15698570459359301</v>
      </c>
    </row>
    <row r="413" spans="2:23">
      <c r="B413" s="61" t="s">
        <v>123</v>
      </c>
      <c r="C413" s="82" t="s">
        <v>146</v>
      </c>
      <c r="D413" s="61" t="s">
        <v>48</v>
      </c>
      <c r="E413" s="61" t="s">
        <v>182</v>
      </c>
      <c r="F413" s="83">
        <v>21.65</v>
      </c>
      <c r="G413" s="84">
        <v>53550</v>
      </c>
      <c r="H413" s="84">
        <v>21.63</v>
      </c>
      <c r="I413" s="84">
        <v>1</v>
      </c>
      <c r="J413" s="84">
        <v>-14.701842122864299</v>
      </c>
      <c r="K413" s="84">
        <v>5.3106620555642397E-3</v>
      </c>
      <c r="L413" s="84">
        <v>7.1201558305677297</v>
      </c>
      <c r="M413" s="84">
        <v>1.2456159300970201E-3</v>
      </c>
      <c r="N413" s="84">
        <v>-21.821997953432</v>
      </c>
      <c r="O413" s="84">
        <v>4.0650461254672201E-3</v>
      </c>
      <c r="P413" s="84">
        <v>-6.4800456839908804</v>
      </c>
      <c r="Q413" s="84">
        <v>-6.4800456839908698</v>
      </c>
      <c r="R413" s="84">
        <v>0</v>
      </c>
      <c r="S413" s="84">
        <v>1.03171867507658E-3</v>
      </c>
      <c r="T413" s="84" t="s">
        <v>162</v>
      </c>
      <c r="U413" s="118">
        <v>-0.34847236091352002</v>
      </c>
      <c r="V413" s="118">
        <v>-7.7054756315077494E-2</v>
      </c>
      <c r="W413" s="114">
        <v>-0.27141812659971498</v>
      </c>
    </row>
    <row r="414" spans="2:23">
      <c r="B414" s="61" t="s">
        <v>123</v>
      </c>
      <c r="C414" s="82" t="s">
        <v>146</v>
      </c>
      <c r="D414" s="61" t="s">
        <v>48</v>
      </c>
      <c r="E414" s="61" t="s">
        <v>182</v>
      </c>
      <c r="F414" s="83">
        <v>21.65</v>
      </c>
      <c r="G414" s="84">
        <v>54200</v>
      </c>
      <c r="H414" s="84">
        <v>21.64</v>
      </c>
      <c r="I414" s="84">
        <v>1</v>
      </c>
      <c r="J414" s="84">
        <v>-10.0632449214977</v>
      </c>
      <c r="K414" s="84">
        <v>6.6837472911032301E-4</v>
      </c>
      <c r="L414" s="84">
        <v>12.1348603453024</v>
      </c>
      <c r="M414" s="84">
        <v>9.7188191495995802E-4</v>
      </c>
      <c r="N414" s="84">
        <v>-22.198105266800098</v>
      </c>
      <c r="O414" s="84">
        <v>-3.03507185849635E-4</v>
      </c>
      <c r="P414" s="84">
        <v>-6.59218071680323</v>
      </c>
      <c r="Q414" s="84">
        <v>-6.59218071680323</v>
      </c>
      <c r="R414" s="84">
        <v>0</v>
      </c>
      <c r="S414" s="84">
        <v>2.8681518757975002E-4</v>
      </c>
      <c r="T414" s="84" t="s">
        <v>163</v>
      </c>
      <c r="U414" s="118">
        <v>-0.228550465705672</v>
      </c>
      <c r="V414" s="118">
        <v>-5.0537438304952199E-2</v>
      </c>
      <c r="W414" s="114">
        <v>-0.178013369762546</v>
      </c>
    </row>
    <row r="415" spans="2:23">
      <c r="B415" s="61" t="s">
        <v>123</v>
      </c>
      <c r="C415" s="82" t="s">
        <v>146</v>
      </c>
      <c r="D415" s="61" t="s">
        <v>48</v>
      </c>
      <c r="E415" s="61" t="s">
        <v>183</v>
      </c>
      <c r="F415" s="83">
        <v>21.63</v>
      </c>
      <c r="G415" s="84">
        <v>53150</v>
      </c>
      <c r="H415" s="84">
        <v>21.65</v>
      </c>
      <c r="I415" s="84">
        <v>1</v>
      </c>
      <c r="J415" s="84">
        <v>-33.423797605982102</v>
      </c>
      <c r="K415" s="84">
        <v>0</v>
      </c>
      <c r="L415" s="84">
        <v>-34.174730612914999</v>
      </c>
      <c r="M415" s="84">
        <v>0</v>
      </c>
      <c r="N415" s="84">
        <v>0.75093300693283604</v>
      </c>
      <c r="O415" s="84">
        <v>0</v>
      </c>
      <c r="P415" s="84">
        <v>0.21964281351564199</v>
      </c>
      <c r="Q415" s="84">
        <v>0.21964281351564099</v>
      </c>
      <c r="R415" s="84">
        <v>0</v>
      </c>
      <c r="S415" s="84">
        <v>0</v>
      </c>
      <c r="T415" s="84" t="s">
        <v>162</v>
      </c>
      <c r="U415" s="118">
        <v>-1.50186601386563E-2</v>
      </c>
      <c r="V415" s="118">
        <v>-3.3209497422675999E-3</v>
      </c>
      <c r="W415" s="114">
        <v>-1.16977328938967E-2</v>
      </c>
    </row>
    <row r="416" spans="2:23">
      <c r="B416" s="61" t="s">
        <v>123</v>
      </c>
      <c r="C416" s="82" t="s">
        <v>146</v>
      </c>
      <c r="D416" s="61" t="s">
        <v>48</v>
      </c>
      <c r="E416" s="61" t="s">
        <v>183</v>
      </c>
      <c r="F416" s="83">
        <v>21.63</v>
      </c>
      <c r="G416" s="84">
        <v>53150</v>
      </c>
      <c r="H416" s="84">
        <v>21.65</v>
      </c>
      <c r="I416" s="84">
        <v>2</v>
      </c>
      <c r="J416" s="84">
        <v>-28.062937459973899</v>
      </c>
      <c r="K416" s="84">
        <v>0</v>
      </c>
      <c r="L416" s="84">
        <v>-28.693427934413702</v>
      </c>
      <c r="M416" s="84">
        <v>0</v>
      </c>
      <c r="N416" s="84">
        <v>0.63049047443974304</v>
      </c>
      <c r="O416" s="84">
        <v>0</v>
      </c>
      <c r="P416" s="84">
        <v>0.18441418931155801</v>
      </c>
      <c r="Q416" s="84">
        <v>0.18441418931155801</v>
      </c>
      <c r="R416" s="84">
        <v>0</v>
      </c>
      <c r="S416" s="84">
        <v>0</v>
      </c>
      <c r="T416" s="84" t="s">
        <v>162</v>
      </c>
      <c r="U416" s="118">
        <v>-1.2609809488794499E-2</v>
      </c>
      <c r="V416" s="118">
        <v>-2.7883008993638699E-3</v>
      </c>
      <c r="W416" s="114">
        <v>-9.8215274785517399E-3</v>
      </c>
    </row>
    <row r="417" spans="2:23">
      <c r="B417" s="61" t="s">
        <v>123</v>
      </c>
      <c r="C417" s="82" t="s">
        <v>146</v>
      </c>
      <c r="D417" s="61" t="s">
        <v>48</v>
      </c>
      <c r="E417" s="61" t="s">
        <v>183</v>
      </c>
      <c r="F417" s="83">
        <v>21.63</v>
      </c>
      <c r="G417" s="84">
        <v>53150</v>
      </c>
      <c r="H417" s="84">
        <v>21.65</v>
      </c>
      <c r="I417" s="84">
        <v>3</v>
      </c>
      <c r="J417" s="84">
        <v>-34.336392762459603</v>
      </c>
      <c r="K417" s="84">
        <v>0</v>
      </c>
      <c r="L417" s="84">
        <v>-35.107829059683802</v>
      </c>
      <c r="M417" s="84">
        <v>0</v>
      </c>
      <c r="N417" s="84">
        <v>0.77143629722413698</v>
      </c>
      <c r="O417" s="84">
        <v>0</v>
      </c>
      <c r="P417" s="84">
        <v>0.22563988692217399</v>
      </c>
      <c r="Q417" s="84">
        <v>0.22563988692217399</v>
      </c>
      <c r="R417" s="84">
        <v>0</v>
      </c>
      <c r="S417" s="84">
        <v>0</v>
      </c>
      <c r="T417" s="84" t="s">
        <v>162</v>
      </c>
      <c r="U417" s="118">
        <v>-1.5428725944482399E-2</v>
      </c>
      <c r="V417" s="118">
        <v>-3.4116241379592298E-3</v>
      </c>
      <c r="W417" s="114">
        <v>-1.2017124918297499E-2</v>
      </c>
    </row>
    <row r="418" spans="2:23">
      <c r="B418" s="61" t="s">
        <v>123</v>
      </c>
      <c r="C418" s="82" t="s">
        <v>146</v>
      </c>
      <c r="D418" s="61" t="s">
        <v>48</v>
      </c>
      <c r="E418" s="61" t="s">
        <v>183</v>
      </c>
      <c r="F418" s="83">
        <v>21.63</v>
      </c>
      <c r="G418" s="84">
        <v>53654</v>
      </c>
      <c r="H418" s="84">
        <v>21.68</v>
      </c>
      <c r="I418" s="84">
        <v>1</v>
      </c>
      <c r="J418" s="84">
        <v>36.996822743274599</v>
      </c>
      <c r="K418" s="84">
        <v>4.29792176432547E-2</v>
      </c>
      <c r="L418" s="84">
        <v>32.472141792252003</v>
      </c>
      <c r="M418" s="84">
        <v>3.31094157668902E-2</v>
      </c>
      <c r="N418" s="84">
        <v>4.5246809510226198</v>
      </c>
      <c r="O418" s="84">
        <v>9.8698018763645305E-3</v>
      </c>
      <c r="P418" s="84">
        <v>1.25211641703371</v>
      </c>
      <c r="Q418" s="84">
        <v>1.2521164170337</v>
      </c>
      <c r="R418" s="84">
        <v>0</v>
      </c>
      <c r="S418" s="84">
        <v>4.9228779384687001E-5</v>
      </c>
      <c r="T418" s="84" t="s">
        <v>162</v>
      </c>
      <c r="U418" s="118">
        <v>-1.25034879184604E-2</v>
      </c>
      <c r="V418" s="118">
        <v>-2.7647909065722999E-3</v>
      </c>
      <c r="W418" s="114">
        <v>-9.73871574174256E-3</v>
      </c>
    </row>
    <row r="419" spans="2:23">
      <c r="B419" s="61" t="s">
        <v>123</v>
      </c>
      <c r="C419" s="82" t="s">
        <v>146</v>
      </c>
      <c r="D419" s="61" t="s">
        <v>48</v>
      </c>
      <c r="E419" s="61" t="s">
        <v>183</v>
      </c>
      <c r="F419" s="83">
        <v>21.63</v>
      </c>
      <c r="G419" s="84">
        <v>53654</v>
      </c>
      <c r="H419" s="84">
        <v>21.68</v>
      </c>
      <c r="I419" s="84">
        <v>2</v>
      </c>
      <c r="J419" s="84">
        <v>36.996822743274599</v>
      </c>
      <c r="K419" s="84">
        <v>4.29792176432547E-2</v>
      </c>
      <c r="L419" s="84">
        <v>32.472141792252003</v>
      </c>
      <c r="M419" s="84">
        <v>3.31094157668902E-2</v>
      </c>
      <c r="N419" s="84">
        <v>4.5246809510226198</v>
      </c>
      <c r="O419" s="84">
        <v>9.8698018763645305E-3</v>
      </c>
      <c r="P419" s="84">
        <v>1.25211641703371</v>
      </c>
      <c r="Q419" s="84">
        <v>1.2521164170337</v>
      </c>
      <c r="R419" s="84">
        <v>0</v>
      </c>
      <c r="S419" s="84">
        <v>4.9228779384687001E-5</v>
      </c>
      <c r="T419" s="84" t="s">
        <v>162</v>
      </c>
      <c r="U419" s="118">
        <v>-1.25034879184604E-2</v>
      </c>
      <c r="V419" s="118">
        <v>-2.7647909065722999E-3</v>
      </c>
      <c r="W419" s="114">
        <v>-9.73871574174256E-3</v>
      </c>
    </row>
    <row r="420" spans="2:23">
      <c r="B420" s="61" t="s">
        <v>123</v>
      </c>
      <c r="C420" s="82" t="s">
        <v>146</v>
      </c>
      <c r="D420" s="61" t="s">
        <v>48</v>
      </c>
      <c r="E420" s="61" t="s">
        <v>183</v>
      </c>
      <c r="F420" s="83">
        <v>21.63</v>
      </c>
      <c r="G420" s="84">
        <v>53704</v>
      </c>
      <c r="H420" s="84">
        <v>21.67</v>
      </c>
      <c r="I420" s="84">
        <v>1</v>
      </c>
      <c r="J420" s="84">
        <v>21.761387848475302</v>
      </c>
      <c r="K420" s="84">
        <v>1.9794724445635799E-2</v>
      </c>
      <c r="L420" s="84">
        <v>26.9258415194384</v>
      </c>
      <c r="M420" s="84">
        <v>3.0305039355950299E-2</v>
      </c>
      <c r="N420" s="84">
        <v>-5.1644536709631197</v>
      </c>
      <c r="O420" s="84">
        <v>-1.0510314910314501E-2</v>
      </c>
      <c r="P420" s="84">
        <v>-1.4442949584156</v>
      </c>
      <c r="Q420" s="84">
        <v>-1.44429495841559</v>
      </c>
      <c r="R420" s="84">
        <v>0</v>
      </c>
      <c r="S420" s="84">
        <v>8.7194295344617001E-5</v>
      </c>
      <c r="T420" s="84" t="s">
        <v>162</v>
      </c>
      <c r="U420" s="118">
        <v>-2.0970170969769199E-2</v>
      </c>
      <c r="V420" s="118">
        <v>-4.6369571742365103E-3</v>
      </c>
      <c r="W420" s="114">
        <v>-1.6333245208227501E-2</v>
      </c>
    </row>
    <row r="421" spans="2:23">
      <c r="B421" s="61" t="s">
        <v>123</v>
      </c>
      <c r="C421" s="82" t="s">
        <v>146</v>
      </c>
      <c r="D421" s="61" t="s">
        <v>48</v>
      </c>
      <c r="E421" s="61" t="s">
        <v>183</v>
      </c>
      <c r="F421" s="83">
        <v>21.63</v>
      </c>
      <c r="G421" s="84">
        <v>58004</v>
      </c>
      <c r="H421" s="84">
        <v>21.62</v>
      </c>
      <c r="I421" s="84">
        <v>1</v>
      </c>
      <c r="J421" s="84">
        <v>1.5217889001905601E-2</v>
      </c>
      <c r="K421" s="84">
        <v>4.9049522053999997E-8</v>
      </c>
      <c r="L421" s="84">
        <v>6.0537195951639697</v>
      </c>
      <c r="M421" s="84">
        <v>7.7619449344295396E-3</v>
      </c>
      <c r="N421" s="84">
        <v>-6.0385017061620596</v>
      </c>
      <c r="O421" s="84">
        <v>-7.7618958849074802E-3</v>
      </c>
      <c r="P421" s="84">
        <v>-1.6896347654018999</v>
      </c>
      <c r="Q421" s="84">
        <v>-1.6896347654018999</v>
      </c>
      <c r="R421" s="84">
        <v>0</v>
      </c>
      <c r="S421" s="84">
        <v>6.0466054264831303E-4</v>
      </c>
      <c r="T421" s="84" t="s">
        <v>162</v>
      </c>
      <c r="U421" s="118">
        <v>-0.22823601557273199</v>
      </c>
      <c r="V421" s="118">
        <v>-5.0467906597176697E-2</v>
      </c>
      <c r="W421" s="114">
        <v>-0.17776845086634499</v>
      </c>
    </row>
    <row r="422" spans="2:23">
      <c r="B422" s="61" t="s">
        <v>123</v>
      </c>
      <c r="C422" s="82" t="s">
        <v>146</v>
      </c>
      <c r="D422" s="61" t="s">
        <v>48</v>
      </c>
      <c r="E422" s="61" t="s">
        <v>184</v>
      </c>
      <c r="F422" s="83">
        <v>21.58</v>
      </c>
      <c r="G422" s="84">
        <v>53050</v>
      </c>
      <c r="H422" s="84">
        <v>21.65</v>
      </c>
      <c r="I422" s="84">
        <v>1</v>
      </c>
      <c r="J422" s="84">
        <v>73.153331480296401</v>
      </c>
      <c r="K422" s="84">
        <v>0.128968978750654</v>
      </c>
      <c r="L422" s="84">
        <v>112.61153477838199</v>
      </c>
      <c r="M422" s="84">
        <v>0.30562072213993902</v>
      </c>
      <c r="N422" s="84">
        <v>-39.458203298085401</v>
      </c>
      <c r="O422" s="84">
        <v>-0.17665174338928499</v>
      </c>
      <c r="P422" s="84">
        <v>-12.0611447775216</v>
      </c>
      <c r="Q422" s="84">
        <v>-12.0611447775216</v>
      </c>
      <c r="R422" s="84">
        <v>0</v>
      </c>
      <c r="S422" s="84">
        <v>3.5058562415985301E-3</v>
      </c>
      <c r="T422" s="84" t="s">
        <v>162</v>
      </c>
      <c r="U422" s="118">
        <v>-1.0562532024934099</v>
      </c>
      <c r="V422" s="118">
        <v>-0.23356036878158201</v>
      </c>
      <c r="W422" s="114">
        <v>-0.82269441594783599</v>
      </c>
    </row>
    <row r="423" spans="2:23">
      <c r="B423" s="61" t="s">
        <v>123</v>
      </c>
      <c r="C423" s="82" t="s">
        <v>146</v>
      </c>
      <c r="D423" s="61" t="s">
        <v>48</v>
      </c>
      <c r="E423" s="61" t="s">
        <v>184</v>
      </c>
      <c r="F423" s="83">
        <v>21.58</v>
      </c>
      <c r="G423" s="84">
        <v>53204</v>
      </c>
      <c r="H423" s="84">
        <v>21.63</v>
      </c>
      <c r="I423" s="84">
        <v>1</v>
      </c>
      <c r="J423" s="84">
        <v>21.700943010926</v>
      </c>
      <c r="K423" s="84">
        <v>0</v>
      </c>
      <c r="L423" s="84">
        <v>25.669446219544199</v>
      </c>
      <c r="M423" s="84">
        <v>0</v>
      </c>
      <c r="N423" s="84">
        <v>-3.9685032086181899</v>
      </c>
      <c r="O423" s="84">
        <v>0</v>
      </c>
      <c r="P423" s="84">
        <v>-1.1530524395705599</v>
      </c>
      <c r="Q423" s="84">
        <v>-1.1530524395705599</v>
      </c>
      <c r="R423" s="84">
        <v>0</v>
      </c>
      <c r="S423" s="84">
        <v>0</v>
      </c>
      <c r="T423" s="84" t="s">
        <v>162</v>
      </c>
      <c r="U423" s="118">
        <v>0.19842516043091199</v>
      </c>
      <c r="V423" s="118">
        <v>-4.3876083439451E-2</v>
      </c>
      <c r="W423" s="114">
        <v>0.24230077786684801</v>
      </c>
    </row>
    <row r="424" spans="2:23">
      <c r="B424" s="61" t="s">
        <v>123</v>
      </c>
      <c r="C424" s="82" t="s">
        <v>146</v>
      </c>
      <c r="D424" s="61" t="s">
        <v>48</v>
      </c>
      <c r="E424" s="61" t="s">
        <v>184</v>
      </c>
      <c r="F424" s="83">
        <v>21.58</v>
      </c>
      <c r="G424" s="84">
        <v>53204</v>
      </c>
      <c r="H424" s="84">
        <v>21.63</v>
      </c>
      <c r="I424" s="84">
        <v>2</v>
      </c>
      <c r="J424" s="84">
        <v>21.700943010926</v>
      </c>
      <c r="K424" s="84">
        <v>0</v>
      </c>
      <c r="L424" s="84">
        <v>25.669446219544199</v>
      </c>
      <c r="M424" s="84">
        <v>0</v>
      </c>
      <c r="N424" s="84">
        <v>-3.9685032086181899</v>
      </c>
      <c r="O424" s="84">
        <v>0</v>
      </c>
      <c r="P424" s="84">
        <v>-1.1530524395705599</v>
      </c>
      <c r="Q424" s="84">
        <v>-1.1530524395705599</v>
      </c>
      <c r="R424" s="84">
        <v>0</v>
      </c>
      <c r="S424" s="84">
        <v>0</v>
      </c>
      <c r="T424" s="84" t="s">
        <v>162</v>
      </c>
      <c r="U424" s="118">
        <v>0.19842516043091199</v>
      </c>
      <c r="V424" s="118">
        <v>-4.3876083439451E-2</v>
      </c>
      <c r="W424" s="114">
        <v>0.24230077786684801</v>
      </c>
    </row>
    <row r="425" spans="2:23">
      <c r="B425" s="61" t="s">
        <v>123</v>
      </c>
      <c r="C425" s="82" t="s">
        <v>146</v>
      </c>
      <c r="D425" s="61" t="s">
        <v>48</v>
      </c>
      <c r="E425" s="61" t="s">
        <v>185</v>
      </c>
      <c r="F425" s="83">
        <v>21.63</v>
      </c>
      <c r="G425" s="84">
        <v>53254</v>
      </c>
      <c r="H425" s="84">
        <v>21.72</v>
      </c>
      <c r="I425" s="84">
        <v>1</v>
      </c>
      <c r="J425" s="84">
        <v>17.7018707990044</v>
      </c>
      <c r="K425" s="84">
        <v>3.3027746619301503E-2</v>
      </c>
      <c r="L425" s="84">
        <v>17.7018709544231</v>
      </c>
      <c r="M425" s="84">
        <v>3.30277471992549E-2</v>
      </c>
      <c r="N425" s="84">
        <v>-1.5541871678500001E-7</v>
      </c>
      <c r="O425" s="84">
        <v>-5.7995339200000004E-10</v>
      </c>
      <c r="P425" s="84">
        <v>0</v>
      </c>
      <c r="Q425" s="84">
        <v>0</v>
      </c>
      <c r="R425" s="84">
        <v>0</v>
      </c>
      <c r="S425" s="84">
        <v>0</v>
      </c>
      <c r="T425" s="84" t="s">
        <v>162</v>
      </c>
      <c r="U425" s="118">
        <v>1.417194735E-9</v>
      </c>
      <c r="V425" s="118">
        <v>0</v>
      </c>
      <c r="W425" s="114">
        <v>1.41719200939E-9</v>
      </c>
    </row>
    <row r="426" spans="2:23">
      <c r="B426" s="61" t="s">
        <v>123</v>
      </c>
      <c r="C426" s="82" t="s">
        <v>146</v>
      </c>
      <c r="D426" s="61" t="s">
        <v>48</v>
      </c>
      <c r="E426" s="61" t="s">
        <v>185</v>
      </c>
      <c r="F426" s="83">
        <v>21.63</v>
      </c>
      <c r="G426" s="84">
        <v>53304</v>
      </c>
      <c r="H426" s="84">
        <v>21.71</v>
      </c>
      <c r="I426" s="84">
        <v>1</v>
      </c>
      <c r="J426" s="84">
        <v>13.4816073756612</v>
      </c>
      <c r="K426" s="84">
        <v>2.02473663498671E-2</v>
      </c>
      <c r="L426" s="84">
        <v>16.5728559531494</v>
      </c>
      <c r="M426" s="84">
        <v>3.0597074365043699E-2</v>
      </c>
      <c r="N426" s="84">
        <v>-3.0912485774882201</v>
      </c>
      <c r="O426" s="84">
        <v>-1.03497080151766E-2</v>
      </c>
      <c r="P426" s="84">
        <v>-0.89895907466442804</v>
      </c>
      <c r="Q426" s="84">
        <v>-0.89895907466442704</v>
      </c>
      <c r="R426" s="84">
        <v>0</v>
      </c>
      <c r="S426" s="84">
        <v>9.0025394356458004E-5</v>
      </c>
      <c r="T426" s="84" t="s">
        <v>162</v>
      </c>
      <c r="U426" s="118">
        <v>2.3021713510185799E-2</v>
      </c>
      <c r="V426" s="118">
        <v>-5.0905974862182199E-3</v>
      </c>
      <c r="W426" s="114">
        <v>2.8112256929674801E-2</v>
      </c>
    </row>
    <row r="427" spans="2:23">
      <c r="B427" s="61" t="s">
        <v>123</v>
      </c>
      <c r="C427" s="82" t="s">
        <v>146</v>
      </c>
      <c r="D427" s="61" t="s">
        <v>48</v>
      </c>
      <c r="E427" s="61" t="s">
        <v>185</v>
      </c>
      <c r="F427" s="83">
        <v>21.63</v>
      </c>
      <c r="G427" s="84">
        <v>54104</v>
      </c>
      <c r="H427" s="84">
        <v>21.7</v>
      </c>
      <c r="I427" s="84">
        <v>1</v>
      </c>
      <c r="J427" s="84">
        <v>15.840598095678899</v>
      </c>
      <c r="K427" s="84">
        <v>2.5067362348079599E-2</v>
      </c>
      <c r="L427" s="84">
        <v>15.8405983785742</v>
      </c>
      <c r="M427" s="84">
        <v>2.5067363243429501E-2</v>
      </c>
      <c r="N427" s="84">
        <v>-2.8289529607799999E-7</v>
      </c>
      <c r="O427" s="84">
        <v>-8.9534990199999997E-10</v>
      </c>
      <c r="P427" s="84">
        <v>-9.9450000000000005E-15</v>
      </c>
      <c r="Q427" s="84">
        <v>-9.9450000000000005E-15</v>
      </c>
      <c r="R427" s="84">
        <v>0</v>
      </c>
      <c r="S427" s="84">
        <v>0</v>
      </c>
      <c r="T427" s="84" t="s">
        <v>162</v>
      </c>
      <c r="U427" s="118">
        <v>4.0491509699999999E-10</v>
      </c>
      <c r="V427" s="118">
        <v>0</v>
      </c>
      <c r="W427" s="114">
        <v>4.0491431825000001E-10</v>
      </c>
    </row>
    <row r="428" spans="2:23">
      <c r="B428" s="61" t="s">
        <v>123</v>
      </c>
      <c r="C428" s="82" t="s">
        <v>146</v>
      </c>
      <c r="D428" s="61" t="s">
        <v>48</v>
      </c>
      <c r="E428" s="61" t="s">
        <v>186</v>
      </c>
      <c r="F428" s="83">
        <v>21.72</v>
      </c>
      <c r="G428" s="84">
        <v>54104</v>
      </c>
      <c r="H428" s="84">
        <v>21.7</v>
      </c>
      <c r="I428" s="84">
        <v>1</v>
      </c>
      <c r="J428" s="84">
        <v>-3.7343538715390001</v>
      </c>
      <c r="K428" s="84">
        <v>1.2216169381981401E-3</v>
      </c>
      <c r="L428" s="84">
        <v>-3.7343537341342099</v>
      </c>
      <c r="M428" s="84">
        <v>1.2216168482998501E-3</v>
      </c>
      <c r="N428" s="84">
        <v>-1.3740479587499999E-7</v>
      </c>
      <c r="O428" s="84">
        <v>8.9898294999999999E-11</v>
      </c>
      <c r="P428" s="84">
        <v>0</v>
      </c>
      <c r="Q428" s="84">
        <v>0</v>
      </c>
      <c r="R428" s="84">
        <v>0</v>
      </c>
      <c r="S428" s="84">
        <v>0</v>
      </c>
      <c r="T428" s="84" t="s">
        <v>162</v>
      </c>
      <c r="U428" s="118">
        <v>-7.9640393300000003E-10</v>
      </c>
      <c r="V428" s="118">
        <v>0</v>
      </c>
      <c r="W428" s="114">
        <v>-7.9640546468000002E-10</v>
      </c>
    </row>
    <row r="429" spans="2:23">
      <c r="B429" s="61" t="s">
        <v>123</v>
      </c>
      <c r="C429" s="82" t="s">
        <v>146</v>
      </c>
      <c r="D429" s="61" t="s">
        <v>48</v>
      </c>
      <c r="E429" s="61" t="s">
        <v>187</v>
      </c>
      <c r="F429" s="83">
        <v>21.71</v>
      </c>
      <c r="G429" s="84">
        <v>53404</v>
      </c>
      <c r="H429" s="84">
        <v>21.77</v>
      </c>
      <c r="I429" s="84">
        <v>1</v>
      </c>
      <c r="J429" s="84">
        <v>15.025694439993799</v>
      </c>
      <c r="K429" s="84">
        <v>2.1944989158874599E-2</v>
      </c>
      <c r="L429" s="84">
        <v>22.506899472341399</v>
      </c>
      <c r="M429" s="84">
        <v>4.9237682919005502E-2</v>
      </c>
      <c r="N429" s="84">
        <v>-7.4812050323476198</v>
      </c>
      <c r="O429" s="84">
        <v>-2.7292693760130899E-2</v>
      </c>
      <c r="P429" s="84">
        <v>-2.0921291519226402</v>
      </c>
      <c r="Q429" s="84">
        <v>-2.0921291519226402</v>
      </c>
      <c r="R429" s="84">
        <v>0</v>
      </c>
      <c r="S429" s="84">
        <v>4.2544482654514599E-4</v>
      </c>
      <c r="T429" s="84" t="s">
        <v>162</v>
      </c>
      <c r="U429" s="118">
        <v>-0.14447086040439699</v>
      </c>
      <c r="V429" s="118">
        <v>-3.1945623790384702E-2</v>
      </c>
      <c r="W429" s="114">
        <v>-0.112525453027081</v>
      </c>
    </row>
    <row r="430" spans="2:23">
      <c r="B430" s="61" t="s">
        <v>123</v>
      </c>
      <c r="C430" s="82" t="s">
        <v>146</v>
      </c>
      <c r="D430" s="61" t="s">
        <v>48</v>
      </c>
      <c r="E430" s="61" t="s">
        <v>188</v>
      </c>
      <c r="F430" s="83">
        <v>21.77</v>
      </c>
      <c r="G430" s="84">
        <v>53854</v>
      </c>
      <c r="H430" s="84">
        <v>21.58</v>
      </c>
      <c r="I430" s="84">
        <v>1</v>
      </c>
      <c r="J430" s="84">
        <v>-22.830330681649698</v>
      </c>
      <c r="K430" s="84">
        <v>0.102905254129179</v>
      </c>
      <c r="L430" s="84">
        <v>-15.334531991241001</v>
      </c>
      <c r="M430" s="84">
        <v>4.64252442486053E-2</v>
      </c>
      <c r="N430" s="84">
        <v>-7.4957986904086802</v>
      </c>
      <c r="O430" s="84">
        <v>5.6480009880573397E-2</v>
      </c>
      <c r="P430" s="84">
        <v>-2.0921291519227099</v>
      </c>
      <c r="Q430" s="84">
        <v>-2.0921291519227099</v>
      </c>
      <c r="R430" s="84">
        <v>0</v>
      </c>
      <c r="S430" s="84">
        <v>8.6415197638697297E-4</v>
      </c>
      <c r="T430" s="84" t="s">
        <v>162</v>
      </c>
      <c r="U430" s="118">
        <v>-0.19999753701622899</v>
      </c>
      <c r="V430" s="118">
        <v>-4.4223769822094298E-2</v>
      </c>
      <c r="W430" s="114">
        <v>-0.15577406678451999</v>
      </c>
    </row>
    <row r="431" spans="2:23">
      <c r="B431" s="61" t="s">
        <v>123</v>
      </c>
      <c r="C431" s="82" t="s">
        <v>146</v>
      </c>
      <c r="D431" s="61" t="s">
        <v>48</v>
      </c>
      <c r="E431" s="61" t="s">
        <v>189</v>
      </c>
      <c r="F431" s="83">
        <v>21.78</v>
      </c>
      <c r="G431" s="84">
        <v>53754</v>
      </c>
      <c r="H431" s="84">
        <v>21.69</v>
      </c>
      <c r="I431" s="84">
        <v>1</v>
      </c>
      <c r="J431" s="84">
        <v>-11.889413272421701</v>
      </c>
      <c r="K431" s="84">
        <v>2.2928291599507201E-2</v>
      </c>
      <c r="L431" s="84">
        <v>-4.6309676953026404</v>
      </c>
      <c r="M431" s="84">
        <v>3.47851878313872E-3</v>
      </c>
      <c r="N431" s="84">
        <v>-7.2584455771190202</v>
      </c>
      <c r="O431" s="84">
        <v>1.9449772816368401E-2</v>
      </c>
      <c r="P431" s="84">
        <v>-2.0285565586633401</v>
      </c>
      <c r="Q431" s="84">
        <v>-2.0285565586633298</v>
      </c>
      <c r="R431" s="84">
        <v>0</v>
      </c>
      <c r="S431" s="84">
        <v>6.6745976563709899E-4</v>
      </c>
      <c r="T431" s="84" t="s">
        <v>162</v>
      </c>
      <c r="U431" s="118">
        <v>-0.230519289776942</v>
      </c>
      <c r="V431" s="118">
        <v>-5.0972787778985999E-2</v>
      </c>
      <c r="W431" s="114">
        <v>-0.17954684730902301</v>
      </c>
    </row>
    <row r="432" spans="2:23">
      <c r="B432" s="61" t="s">
        <v>123</v>
      </c>
      <c r="C432" s="82" t="s">
        <v>146</v>
      </c>
      <c r="D432" s="61" t="s">
        <v>48</v>
      </c>
      <c r="E432" s="61" t="s">
        <v>190</v>
      </c>
      <c r="F432" s="83">
        <v>21.63</v>
      </c>
      <c r="G432" s="84">
        <v>54050</v>
      </c>
      <c r="H432" s="84">
        <v>21.61</v>
      </c>
      <c r="I432" s="84">
        <v>1</v>
      </c>
      <c r="J432" s="84">
        <v>-24.616255072778699</v>
      </c>
      <c r="K432" s="84">
        <v>8.4470825924849308E-3</v>
      </c>
      <c r="L432" s="84">
        <v>34.370200138460802</v>
      </c>
      <c r="M432" s="84">
        <v>1.6467470566356501E-2</v>
      </c>
      <c r="N432" s="84">
        <v>-58.986455211239502</v>
      </c>
      <c r="O432" s="84">
        <v>-8.0203879738715393E-3</v>
      </c>
      <c r="P432" s="84">
        <v>-16.2139653686529</v>
      </c>
      <c r="Q432" s="84">
        <v>-16.2139653686529</v>
      </c>
      <c r="R432" s="84">
        <v>0</v>
      </c>
      <c r="S432" s="84">
        <v>3.6647238612837201E-3</v>
      </c>
      <c r="T432" s="84" t="s">
        <v>163</v>
      </c>
      <c r="U432" s="118">
        <v>-1.35312989221986</v>
      </c>
      <c r="V432" s="118">
        <v>-0.29920620916481899</v>
      </c>
      <c r="W432" s="114">
        <v>-1.05392571000353</v>
      </c>
    </row>
    <row r="433" spans="2:23">
      <c r="B433" s="61" t="s">
        <v>123</v>
      </c>
      <c r="C433" s="82" t="s">
        <v>146</v>
      </c>
      <c r="D433" s="61" t="s">
        <v>48</v>
      </c>
      <c r="E433" s="61" t="s">
        <v>190</v>
      </c>
      <c r="F433" s="83">
        <v>21.63</v>
      </c>
      <c r="G433" s="84">
        <v>54850</v>
      </c>
      <c r="H433" s="84">
        <v>21.6</v>
      </c>
      <c r="I433" s="84">
        <v>1</v>
      </c>
      <c r="J433" s="84">
        <v>-20.494084514544301</v>
      </c>
      <c r="K433" s="84">
        <v>1.09159949273205E-2</v>
      </c>
      <c r="L433" s="84">
        <v>-35.4689955347175</v>
      </c>
      <c r="M433" s="84">
        <v>3.2696710253844699E-2</v>
      </c>
      <c r="N433" s="84">
        <v>14.9749110201733</v>
      </c>
      <c r="O433" s="84">
        <v>-2.1780715326524199E-2</v>
      </c>
      <c r="P433" s="84">
        <v>3.1417389678658498</v>
      </c>
      <c r="Q433" s="84">
        <v>3.1417389678658401</v>
      </c>
      <c r="R433" s="84">
        <v>0</v>
      </c>
      <c r="S433" s="84">
        <v>2.5653491205995398E-4</v>
      </c>
      <c r="T433" s="84" t="s">
        <v>162</v>
      </c>
      <c r="U433" s="118">
        <v>-2.1542831177659899E-2</v>
      </c>
      <c r="V433" s="118">
        <v>-4.7635846997443696E-3</v>
      </c>
      <c r="W433" s="114">
        <v>-1.67792787484384E-2</v>
      </c>
    </row>
    <row r="434" spans="2:23">
      <c r="B434" s="61" t="s">
        <v>123</v>
      </c>
      <c r="C434" s="82" t="s">
        <v>146</v>
      </c>
      <c r="D434" s="61" t="s">
        <v>48</v>
      </c>
      <c r="E434" s="61" t="s">
        <v>191</v>
      </c>
      <c r="F434" s="83">
        <v>21.71</v>
      </c>
      <c r="G434" s="84">
        <v>53654</v>
      </c>
      <c r="H434" s="84">
        <v>21.68</v>
      </c>
      <c r="I434" s="84">
        <v>1</v>
      </c>
      <c r="J434" s="84">
        <v>-25.043598876731298</v>
      </c>
      <c r="K434" s="84">
        <v>1.9379919001187299E-2</v>
      </c>
      <c r="L434" s="84">
        <v>-21.6907869773299</v>
      </c>
      <c r="M434" s="84">
        <v>1.4538148406603399E-2</v>
      </c>
      <c r="N434" s="84">
        <v>-3.3528118994014502</v>
      </c>
      <c r="O434" s="84">
        <v>4.8417705945838904E-3</v>
      </c>
      <c r="P434" s="84">
        <v>-0.929127551593669</v>
      </c>
      <c r="Q434" s="84">
        <v>-0.929127551593668</v>
      </c>
      <c r="R434" s="84">
        <v>0</v>
      </c>
      <c r="S434" s="84">
        <v>2.6675290420331001E-5</v>
      </c>
      <c r="T434" s="84" t="s">
        <v>162</v>
      </c>
      <c r="U434" s="118">
        <v>4.4578560674503097E-3</v>
      </c>
      <c r="V434" s="118">
        <v>-9.8572814229682792E-4</v>
      </c>
      <c r="W434" s="114">
        <v>5.4435737404266602E-3</v>
      </c>
    </row>
    <row r="435" spans="2:23">
      <c r="B435" s="61" t="s">
        <v>123</v>
      </c>
      <c r="C435" s="82" t="s">
        <v>146</v>
      </c>
      <c r="D435" s="61" t="s">
        <v>48</v>
      </c>
      <c r="E435" s="61" t="s">
        <v>192</v>
      </c>
      <c r="F435" s="83">
        <v>21.67</v>
      </c>
      <c r="G435" s="84">
        <v>58004</v>
      </c>
      <c r="H435" s="84">
        <v>21.62</v>
      </c>
      <c r="I435" s="84">
        <v>1</v>
      </c>
      <c r="J435" s="84">
        <v>-4.4001046566520801</v>
      </c>
      <c r="K435" s="84">
        <v>3.9902858159341498E-3</v>
      </c>
      <c r="L435" s="84">
        <v>0.76102931675072605</v>
      </c>
      <c r="M435" s="84">
        <v>1.19366034478635E-4</v>
      </c>
      <c r="N435" s="84">
        <v>-5.1611339734027997</v>
      </c>
      <c r="O435" s="84">
        <v>3.8709197814555201E-3</v>
      </c>
      <c r="P435" s="84">
        <v>-1.44429495841635</v>
      </c>
      <c r="Q435" s="84">
        <v>-1.44429495841635</v>
      </c>
      <c r="R435" s="84">
        <v>0</v>
      </c>
      <c r="S435" s="84">
        <v>4.2992211173551099E-4</v>
      </c>
      <c r="T435" s="84" t="s">
        <v>162</v>
      </c>
      <c r="U435" s="118">
        <v>-0.17427064000053899</v>
      </c>
      <c r="V435" s="118">
        <v>-3.8534997906036601E-2</v>
      </c>
      <c r="W435" s="114">
        <v>-0.13573590314675801</v>
      </c>
    </row>
    <row r="436" spans="2:23">
      <c r="B436" s="61" t="s">
        <v>123</v>
      </c>
      <c r="C436" s="82" t="s">
        <v>146</v>
      </c>
      <c r="D436" s="61" t="s">
        <v>48</v>
      </c>
      <c r="E436" s="61" t="s">
        <v>193</v>
      </c>
      <c r="F436" s="83">
        <v>21.69</v>
      </c>
      <c r="G436" s="84">
        <v>53756</v>
      </c>
      <c r="H436" s="84">
        <v>21.69</v>
      </c>
      <c r="I436" s="84">
        <v>1</v>
      </c>
      <c r="J436" s="84">
        <v>-3.9146200000000002E-13</v>
      </c>
      <c r="K436" s="84">
        <v>0</v>
      </c>
      <c r="L436" s="84">
        <v>6.8917200000000002E-13</v>
      </c>
      <c r="M436" s="84">
        <v>0</v>
      </c>
      <c r="N436" s="84">
        <v>-1.0806340000000001E-12</v>
      </c>
      <c r="O436" s="84">
        <v>0</v>
      </c>
      <c r="P436" s="84">
        <v>-8.6335000000000005E-14</v>
      </c>
      <c r="Q436" s="84">
        <v>-8.6336999999999999E-14</v>
      </c>
      <c r="R436" s="84">
        <v>0</v>
      </c>
      <c r="S436" s="84">
        <v>0</v>
      </c>
      <c r="T436" s="84" t="s">
        <v>162</v>
      </c>
      <c r="U436" s="118">
        <v>0</v>
      </c>
      <c r="V436" s="118">
        <v>0</v>
      </c>
      <c r="W436" s="114">
        <v>0</v>
      </c>
    </row>
    <row r="437" spans="2:23">
      <c r="B437" s="61" t="s">
        <v>123</v>
      </c>
      <c r="C437" s="82" t="s">
        <v>146</v>
      </c>
      <c r="D437" s="61" t="s">
        <v>48</v>
      </c>
      <c r="E437" s="61" t="s">
        <v>193</v>
      </c>
      <c r="F437" s="83">
        <v>21.69</v>
      </c>
      <c r="G437" s="84">
        <v>53854</v>
      </c>
      <c r="H437" s="84">
        <v>21.58</v>
      </c>
      <c r="I437" s="84">
        <v>1</v>
      </c>
      <c r="J437" s="84">
        <v>-51.818877013266103</v>
      </c>
      <c r="K437" s="84">
        <v>0.13291720273834201</v>
      </c>
      <c r="L437" s="84">
        <v>-43.485831133757003</v>
      </c>
      <c r="M437" s="84">
        <v>9.36053667149849E-2</v>
      </c>
      <c r="N437" s="84">
        <v>-8.3330458795091005</v>
      </c>
      <c r="O437" s="84">
        <v>3.9311836023357298E-2</v>
      </c>
      <c r="P437" s="84">
        <v>-2.3227517747552602</v>
      </c>
      <c r="Q437" s="84">
        <v>-2.32275177475525</v>
      </c>
      <c r="R437" s="84">
        <v>0</v>
      </c>
      <c r="S437" s="84">
        <v>2.6706120245286998E-4</v>
      </c>
      <c r="T437" s="84" t="s">
        <v>163</v>
      </c>
      <c r="U437" s="118">
        <v>-6.6123474380691799E-2</v>
      </c>
      <c r="V437" s="118">
        <v>-1.4621326614695101E-2</v>
      </c>
      <c r="W437" s="114">
        <v>-5.1502246817002301E-2</v>
      </c>
    </row>
    <row r="438" spans="2:23">
      <c r="B438" s="61" t="s">
        <v>123</v>
      </c>
      <c r="C438" s="82" t="s">
        <v>146</v>
      </c>
      <c r="D438" s="61" t="s">
        <v>48</v>
      </c>
      <c r="E438" s="61" t="s">
        <v>193</v>
      </c>
      <c r="F438" s="83">
        <v>21.69</v>
      </c>
      <c r="G438" s="84">
        <v>58104</v>
      </c>
      <c r="H438" s="84">
        <v>21.64</v>
      </c>
      <c r="I438" s="84">
        <v>1</v>
      </c>
      <c r="J438" s="84">
        <v>-5.5370269867595798</v>
      </c>
      <c r="K438" s="84">
        <v>3.9365729522101399E-3</v>
      </c>
      <c r="L438" s="84">
        <v>-6.5830608978166403</v>
      </c>
      <c r="M438" s="84">
        <v>5.5644310967121399E-3</v>
      </c>
      <c r="N438" s="84">
        <v>1.04603391105706</v>
      </c>
      <c r="O438" s="84">
        <v>-1.627858144502E-3</v>
      </c>
      <c r="P438" s="84">
        <v>0.29419521609239302</v>
      </c>
      <c r="Q438" s="84">
        <v>0.29419521609239202</v>
      </c>
      <c r="R438" s="84">
        <v>0</v>
      </c>
      <c r="S438" s="84">
        <v>1.111312595204E-5</v>
      </c>
      <c r="T438" s="84" t="s">
        <v>162</v>
      </c>
      <c r="U438" s="118">
        <v>1.7034148852217899E-2</v>
      </c>
      <c r="V438" s="118">
        <v>-3.76661777537113E-3</v>
      </c>
      <c r="W438" s="114">
        <v>2.0800726622716498E-2</v>
      </c>
    </row>
    <row r="439" spans="2:23">
      <c r="B439" s="61" t="s">
        <v>123</v>
      </c>
      <c r="C439" s="82" t="s">
        <v>146</v>
      </c>
      <c r="D439" s="61" t="s">
        <v>48</v>
      </c>
      <c r="E439" s="61" t="s">
        <v>194</v>
      </c>
      <c r="F439" s="83">
        <v>21.57</v>
      </c>
      <c r="G439" s="84">
        <v>54050</v>
      </c>
      <c r="H439" s="84">
        <v>21.61</v>
      </c>
      <c r="I439" s="84">
        <v>1</v>
      </c>
      <c r="J439" s="84">
        <v>44.376744834906198</v>
      </c>
      <c r="K439" s="84">
        <v>4.15324417183826E-2</v>
      </c>
      <c r="L439" s="84">
        <v>-14.6242111699062</v>
      </c>
      <c r="M439" s="84">
        <v>4.5104666788930003E-3</v>
      </c>
      <c r="N439" s="84">
        <v>59.000956004812402</v>
      </c>
      <c r="O439" s="84">
        <v>3.7021975039489598E-2</v>
      </c>
      <c r="P439" s="84">
        <v>16.213965368659998</v>
      </c>
      <c r="Q439" s="84">
        <v>16.213965368659998</v>
      </c>
      <c r="R439" s="84">
        <v>0</v>
      </c>
      <c r="S439" s="84">
        <v>5.5444064730661002E-3</v>
      </c>
      <c r="T439" s="84" t="s">
        <v>163</v>
      </c>
      <c r="U439" s="118">
        <v>-1.56073379908986</v>
      </c>
      <c r="V439" s="118">
        <v>-0.345111911447748</v>
      </c>
      <c r="W439" s="114">
        <v>-1.2156242255751</v>
      </c>
    </row>
    <row r="440" spans="2:23">
      <c r="B440" s="61" t="s">
        <v>123</v>
      </c>
      <c r="C440" s="82" t="s">
        <v>146</v>
      </c>
      <c r="D440" s="61" t="s">
        <v>48</v>
      </c>
      <c r="E440" s="61" t="s">
        <v>194</v>
      </c>
      <c r="F440" s="83">
        <v>21.57</v>
      </c>
      <c r="G440" s="84">
        <v>56000</v>
      </c>
      <c r="H440" s="84">
        <v>21.51</v>
      </c>
      <c r="I440" s="84">
        <v>1</v>
      </c>
      <c r="J440" s="84">
        <v>-15.8766284850508</v>
      </c>
      <c r="K440" s="84">
        <v>2.4342142256293001E-2</v>
      </c>
      <c r="L440" s="84">
        <v>11.3437278522713</v>
      </c>
      <c r="M440" s="84">
        <v>1.24266432043983E-2</v>
      </c>
      <c r="N440" s="84">
        <v>-27.220356337322102</v>
      </c>
      <c r="O440" s="84">
        <v>1.19154990518947E-2</v>
      </c>
      <c r="P440" s="84">
        <v>-15.603232360775699</v>
      </c>
      <c r="Q440" s="84">
        <v>-15.6032323607756</v>
      </c>
      <c r="R440" s="84">
        <v>0</v>
      </c>
      <c r="S440" s="84">
        <v>2.3511015260277799E-2</v>
      </c>
      <c r="T440" s="84" t="s">
        <v>163</v>
      </c>
      <c r="U440" s="118">
        <v>-1.37656153066147</v>
      </c>
      <c r="V440" s="118">
        <v>-0.30438744989636002</v>
      </c>
      <c r="W440" s="114">
        <v>-1.0721761428134999</v>
      </c>
    </row>
    <row r="441" spans="2:23">
      <c r="B441" s="61" t="s">
        <v>123</v>
      </c>
      <c r="C441" s="82" t="s">
        <v>146</v>
      </c>
      <c r="D441" s="61" t="s">
        <v>48</v>
      </c>
      <c r="E441" s="61" t="s">
        <v>194</v>
      </c>
      <c r="F441" s="83">
        <v>21.57</v>
      </c>
      <c r="G441" s="84">
        <v>58450</v>
      </c>
      <c r="H441" s="84">
        <v>21.47</v>
      </c>
      <c r="I441" s="84">
        <v>1</v>
      </c>
      <c r="J441" s="84">
        <v>-89.451832655533494</v>
      </c>
      <c r="K441" s="84">
        <v>0.20468170474779099</v>
      </c>
      <c r="L441" s="84">
        <v>-31.521939068862601</v>
      </c>
      <c r="M441" s="84">
        <v>2.5417122999270601E-2</v>
      </c>
      <c r="N441" s="84">
        <v>-57.9298935866709</v>
      </c>
      <c r="O441" s="84">
        <v>0.17926458174852</v>
      </c>
      <c r="P441" s="84">
        <v>-7.8653484422805704</v>
      </c>
      <c r="Q441" s="84">
        <v>-7.8653484422805704</v>
      </c>
      <c r="R441" s="84">
        <v>0</v>
      </c>
      <c r="S441" s="84">
        <v>1.58247360251086E-3</v>
      </c>
      <c r="T441" s="84" t="s">
        <v>163</v>
      </c>
      <c r="U441" s="118">
        <v>-1.9352155594390099</v>
      </c>
      <c r="V441" s="118">
        <v>-0.42791790705813298</v>
      </c>
      <c r="W441" s="114">
        <v>-1.5073005512764499</v>
      </c>
    </row>
    <row r="442" spans="2:23">
      <c r="B442" s="61" t="s">
        <v>123</v>
      </c>
      <c r="C442" s="82" t="s">
        <v>146</v>
      </c>
      <c r="D442" s="61" t="s">
        <v>48</v>
      </c>
      <c r="E442" s="61" t="s">
        <v>195</v>
      </c>
      <c r="F442" s="83">
        <v>21.58</v>
      </c>
      <c r="G442" s="84">
        <v>53850</v>
      </c>
      <c r="H442" s="84">
        <v>21.57</v>
      </c>
      <c r="I442" s="84">
        <v>1</v>
      </c>
      <c r="J442" s="84">
        <v>-18.357035481862599</v>
      </c>
      <c r="K442" s="84">
        <v>0</v>
      </c>
      <c r="L442" s="84">
        <v>-10.498486475503899</v>
      </c>
      <c r="M442" s="84">
        <v>0</v>
      </c>
      <c r="N442" s="84">
        <v>-7.8585490063587002</v>
      </c>
      <c r="O442" s="84">
        <v>0</v>
      </c>
      <c r="P442" s="84">
        <v>-2.1897571933335498</v>
      </c>
      <c r="Q442" s="84">
        <v>-2.18975719333354</v>
      </c>
      <c r="R442" s="84">
        <v>0</v>
      </c>
      <c r="S442" s="84">
        <v>0</v>
      </c>
      <c r="T442" s="84" t="s">
        <v>163</v>
      </c>
      <c r="U442" s="118">
        <v>-7.8585490063571295E-2</v>
      </c>
      <c r="V442" s="118">
        <v>-1.73769471153329E-2</v>
      </c>
      <c r="W442" s="114">
        <v>-6.12086606669743E-2</v>
      </c>
    </row>
    <row r="443" spans="2:23">
      <c r="B443" s="61" t="s">
        <v>123</v>
      </c>
      <c r="C443" s="82" t="s">
        <v>146</v>
      </c>
      <c r="D443" s="61" t="s">
        <v>48</v>
      </c>
      <c r="E443" s="61" t="s">
        <v>195</v>
      </c>
      <c r="F443" s="83">
        <v>21.58</v>
      </c>
      <c r="G443" s="84">
        <v>53850</v>
      </c>
      <c r="H443" s="84">
        <v>21.57</v>
      </c>
      <c r="I443" s="84">
        <v>2</v>
      </c>
      <c r="J443" s="84">
        <v>-42.4594026794217</v>
      </c>
      <c r="K443" s="84">
        <v>0</v>
      </c>
      <c r="L443" s="84">
        <v>-24.2827587944846</v>
      </c>
      <c r="M443" s="84">
        <v>0</v>
      </c>
      <c r="N443" s="84">
        <v>-18.1766438849371</v>
      </c>
      <c r="O443" s="84">
        <v>0</v>
      </c>
      <c r="P443" s="84">
        <v>-5.0648582410693397</v>
      </c>
      <c r="Q443" s="84">
        <v>-5.0648582410693299</v>
      </c>
      <c r="R443" s="84">
        <v>0</v>
      </c>
      <c r="S443" s="84">
        <v>0</v>
      </c>
      <c r="T443" s="84" t="s">
        <v>163</v>
      </c>
      <c r="U443" s="118">
        <v>-0.18176643884933499</v>
      </c>
      <c r="V443" s="118">
        <v>-4.0192480732412501E-2</v>
      </c>
      <c r="W443" s="114">
        <v>-0.14157423039766201</v>
      </c>
    </row>
    <row r="444" spans="2:23">
      <c r="B444" s="61" t="s">
        <v>123</v>
      </c>
      <c r="C444" s="82" t="s">
        <v>146</v>
      </c>
      <c r="D444" s="61" t="s">
        <v>48</v>
      </c>
      <c r="E444" s="61" t="s">
        <v>195</v>
      </c>
      <c r="F444" s="83">
        <v>21.58</v>
      </c>
      <c r="G444" s="84">
        <v>58004</v>
      </c>
      <c r="H444" s="84">
        <v>21.62</v>
      </c>
      <c r="I444" s="84">
        <v>1</v>
      </c>
      <c r="J444" s="84">
        <v>17.299433116071299</v>
      </c>
      <c r="K444" s="84">
        <v>1.0175193128672501E-2</v>
      </c>
      <c r="L444" s="84">
        <v>7.14519806641042</v>
      </c>
      <c r="M444" s="84">
        <v>1.7358310838799999E-3</v>
      </c>
      <c r="N444" s="84">
        <v>10.154235049660899</v>
      </c>
      <c r="O444" s="84">
        <v>8.4393620447924794E-3</v>
      </c>
      <c r="P444" s="84">
        <v>2.8397345077246698</v>
      </c>
      <c r="Q444" s="84">
        <v>2.8397345077246601</v>
      </c>
      <c r="R444" s="84">
        <v>0</v>
      </c>
      <c r="S444" s="84">
        <v>2.7417913052831699E-4</v>
      </c>
      <c r="T444" s="84" t="s">
        <v>163</v>
      </c>
      <c r="U444" s="118">
        <v>-0.223879181818946</v>
      </c>
      <c r="V444" s="118">
        <v>-4.9504516667705001E-2</v>
      </c>
      <c r="W444" s="114">
        <v>-0.17437500051562299</v>
      </c>
    </row>
    <row r="445" spans="2:23">
      <c r="B445" s="61" t="s">
        <v>123</v>
      </c>
      <c r="C445" s="82" t="s">
        <v>146</v>
      </c>
      <c r="D445" s="61" t="s">
        <v>48</v>
      </c>
      <c r="E445" s="61" t="s">
        <v>196</v>
      </c>
      <c r="F445" s="83">
        <v>21.59</v>
      </c>
      <c r="G445" s="84">
        <v>54000</v>
      </c>
      <c r="H445" s="84">
        <v>21.37</v>
      </c>
      <c r="I445" s="84">
        <v>1</v>
      </c>
      <c r="J445" s="84">
        <v>-81.365611523269294</v>
      </c>
      <c r="K445" s="84">
        <v>0.40119398195646799</v>
      </c>
      <c r="L445" s="84">
        <v>-71.113181367222296</v>
      </c>
      <c r="M445" s="84">
        <v>0.30645932458854702</v>
      </c>
      <c r="N445" s="84">
        <v>-10.252430156047</v>
      </c>
      <c r="O445" s="84">
        <v>9.4734657367920305E-2</v>
      </c>
      <c r="P445" s="84">
        <v>-6.2357606411713498</v>
      </c>
      <c r="Q445" s="84">
        <v>-6.23576064117134</v>
      </c>
      <c r="R445" s="84">
        <v>0</v>
      </c>
      <c r="S445" s="84">
        <v>2.3564134729032898E-3</v>
      </c>
      <c r="T445" s="84" t="s">
        <v>163</v>
      </c>
      <c r="U445" s="118">
        <v>-0.22063419406740301</v>
      </c>
      <c r="V445" s="118">
        <v>-4.8786979874298898E-2</v>
      </c>
      <c r="W445" s="114">
        <v>-0.171847544696591</v>
      </c>
    </row>
    <row r="446" spans="2:23">
      <c r="B446" s="61" t="s">
        <v>123</v>
      </c>
      <c r="C446" s="82" t="s">
        <v>146</v>
      </c>
      <c r="D446" s="61" t="s">
        <v>48</v>
      </c>
      <c r="E446" s="61" t="s">
        <v>196</v>
      </c>
      <c r="F446" s="83">
        <v>21.59</v>
      </c>
      <c r="G446" s="84">
        <v>54850</v>
      </c>
      <c r="H446" s="84">
        <v>21.6</v>
      </c>
      <c r="I446" s="84">
        <v>1</v>
      </c>
      <c r="J446" s="84">
        <v>20.5011942869485</v>
      </c>
      <c r="K446" s="84">
        <v>3.3035498821229201E-3</v>
      </c>
      <c r="L446" s="84">
        <v>35.490293964437903</v>
      </c>
      <c r="M446" s="84">
        <v>9.9001491902622005E-3</v>
      </c>
      <c r="N446" s="84">
        <v>-14.9890996774893</v>
      </c>
      <c r="O446" s="84">
        <v>-6.59659930813929E-3</v>
      </c>
      <c r="P446" s="84">
        <v>-3.1417389678655998</v>
      </c>
      <c r="Q446" s="84">
        <v>-3.14173896786559</v>
      </c>
      <c r="R446" s="84">
        <v>0</v>
      </c>
      <c r="S446" s="84">
        <v>7.7582316613732997E-5</v>
      </c>
      <c r="T446" s="84" t="s">
        <v>162</v>
      </c>
      <c r="U446" s="118">
        <v>7.4374347156488897E-3</v>
      </c>
      <c r="V446" s="118">
        <v>-1.64457725749402E-3</v>
      </c>
      <c r="W446" s="114">
        <v>9.0819945062515801E-3</v>
      </c>
    </row>
    <row r="447" spans="2:23">
      <c r="B447" s="61" t="s">
        <v>123</v>
      </c>
      <c r="C447" s="82" t="s">
        <v>146</v>
      </c>
      <c r="D447" s="61" t="s">
        <v>48</v>
      </c>
      <c r="E447" s="61" t="s">
        <v>144</v>
      </c>
      <c r="F447" s="83">
        <v>21.37</v>
      </c>
      <c r="G447" s="84">
        <v>54250</v>
      </c>
      <c r="H447" s="84">
        <v>21.31</v>
      </c>
      <c r="I447" s="84">
        <v>1</v>
      </c>
      <c r="J447" s="84">
        <v>-103.118696432124</v>
      </c>
      <c r="K447" s="84">
        <v>0.14461513153250299</v>
      </c>
      <c r="L447" s="84">
        <v>-103.11869011825701</v>
      </c>
      <c r="M447" s="84">
        <v>0.14461511382318901</v>
      </c>
      <c r="N447" s="84">
        <v>-6.3138672068420004E-6</v>
      </c>
      <c r="O447" s="84">
        <v>1.770931444E-8</v>
      </c>
      <c r="P447" s="84">
        <v>0</v>
      </c>
      <c r="Q447" s="84">
        <v>0</v>
      </c>
      <c r="R447" s="84">
        <v>0</v>
      </c>
      <c r="S447" s="84">
        <v>0</v>
      </c>
      <c r="T447" s="84" t="s">
        <v>163</v>
      </c>
      <c r="U447" s="118">
        <v>-9.1526225599999996E-10</v>
      </c>
      <c r="V447" s="118">
        <v>0</v>
      </c>
      <c r="W447" s="114">
        <v>-9.1526401626999997E-10</v>
      </c>
    </row>
    <row r="448" spans="2:23">
      <c r="B448" s="61" t="s">
        <v>123</v>
      </c>
      <c r="C448" s="82" t="s">
        <v>146</v>
      </c>
      <c r="D448" s="61" t="s">
        <v>48</v>
      </c>
      <c r="E448" s="61" t="s">
        <v>197</v>
      </c>
      <c r="F448" s="83">
        <v>21.62</v>
      </c>
      <c r="G448" s="84">
        <v>58004</v>
      </c>
      <c r="H448" s="84">
        <v>21.62</v>
      </c>
      <c r="I448" s="84">
        <v>1</v>
      </c>
      <c r="J448" s="84">
        <v>0</v>
      </c>
      <c r="K448" s="84">
        <v>0</v>
      </c>
      <c r="L448" s="84">
        <v>0</v>
      </c>
      <c r="M448" s="84">
        <v>0</v>
      </c>
      <c r="N448" s="84">
        <v>0</v>
      </c>
      <c r="O448" s="84">
        <v>0</v>
      </c>
      <c r="P448" s="84">
        <v>0</v>
      </c>
      <c r="Q448" s="84">
        <v>0</v>
      </c>
      <c r="R448" s="84">
        <v>0</v>
      </c>
      <c r="S448" s="84">
        <v>0</v>
      </c>
      <c r="T448" s="84" t="s">
        <v>162</v>
      </c>
      <c r="U448" s="118">
        <v>0</v>
      </c>
      <c r="V448" s="118">
        <v>0</v>
      </c>
      <c r="W448" s="114">
        <v>0</v>
      </c>
    </row>
    <row r="449" spans="2:23">
      <c r="B449" s="61" t="s">
        <v>123</v>
      </c>
      <c r="C449" s="82" t="s">
        <v>146</v>
      </c>
      <c r="D449" s="61" t="s">
        <v>48</v>
      </c>
      <c r="E449" s="61" t="s">
        <v>198</v>
      </c>
      <c r="F449" s="83">
        <v>21.64</v>
      </c>
      <c r="G449" s="84">
        <v>53550</v>
      </c>
      <c r="H449" s="84">
        <v>21.63</v>
      </c>
      <c r="I449" s="84">
        <v>1</v>
      </c>
      <c r="J449" s="84">
        <v>-16.776169851755999</v>
      </c>
      <c r="K449" s="84">
        <v>4.9814857856409402E-3</v>
      </c>
      <c r="L449" s="84">
        <v>5.42401403798302</v>
      </c>
      <c r="M449" s="84">
        <v>5.2073273063099298E-4</v>
      </c>
      <c r="N449" s="84">
        <v>-22.200183889739101</v>
      </c>
      <c r="O449" s="84">
        <v>4.4607530550099502E-3</v>
      </c>
      <c r="P449" s="84">
        <v>-6.59218071680389</v>
      </c>
      <c r="Q449" s="84">
        <v>-6.59218071680389</v>
      </c>
      <c r="R449" s="84">
        <v>0</v>
      </c>
      <c r="S449" s="84">
        <v>7.6918618487311903E-4</v>
      </c>
      <c r="T449" s="84" t="s">
        <v>162</v>
      </c>
      <c r="U449" s="118">
        <v>-0.125493446552285</v>
      </c>
      <c r="V449" s="118">
        <v>-2.7749308203026402E-2</v>
      </c>
      <c r="W449" s="114">
        <v>-9.7744326334723602E-2</v>
      </c>
    </row>
    <row r="450" spans="2:23">
      <c r="B450" s="61" t="s">
        <v>123</v>
      </c>
      <c r="C450" s="82" t="s">
        <v>146</v>
      </c>
      <c r="D450" s="61" t="s">
        <v>48</v>
      </c>
      <c r="E450" s="61" t="s">
        <v>199</v>
      </c>
      <c r="F450" s="83">
        <v>21.46</v>
      </c>
      <c r="G450" s="84">
        <v>58200</v>
      </c>
      <c r="H450" s="84">
        <v>21.46</v>
      </c>
      <c r="I450" s="84">
        <v>1</v>
      </c>
      <c r="J450" s="84">
        <v>-8.3087675209785399</v>
      </c>
      <c r="K450" s="84">
        <v>1.21778829653966E-3</v>
      </c>
      <c r="L450" s="84">
        <v>33.500150506382496</v>
      </c>
      <c r="M450" s="84">
        <v>1.9796667880882898E-2</v>
      </c>
      <c r="N450" s="84">
        <v>-41.808918027361102</v>
      </c>
      <c r="O450" s="84">
        <v>-1.8578879584343299E-2</v>
      </c>
      <c r="P450" s="84">
        <v>-9.2413232005919408</v>
      </c>
      <c r="Q450" s="84">
        <v>-9.2413232005919301</v>
      </c>
      <c r="R450" s="84">
        <v>0</v>
      </c>
      <c r="S450" s="84">
        <v>1.50649224134117E-3</v>
      </c>
      <c r="T450" s="84" t="s">
        <v>162</v>
      </c>
      <c r="U450" s="118">
        <v>-0.39870275588000598</v>
      </c>
      <c r="V450" s="118">
        <v>-8.8161780222529601E-2</v>
      </c>
      <c r="W450" s="114">
        <v>-0.31054157290239298</v>
      </c>
    </row>
    <row r="451" spans="2:23">
      <c r="B451" s="61" t="s">
        <v>123</v>
      </c>
      <c r="C451" s="82" t="s">
        <v>146</v>
      </c>
      <c r="D451" s="61" t="s">
        <v>48</v>
      </c>
      <c r="E451" s="61" t="s">
        <v>200</v>
      </c>
      <c r="F451" s="83">
        <v>21.66</v>
      </c>
      <c r="G451" s="84">
        <v>53000</v>
      </c>
      <c r="H451" s="84">
        <v>21.68</v>
      </c>
      <c r="I451" s="84">
        <v>1</v>
      </c>
      <c r="J451" s="84">
        <v>26.206161981532102</v>
      </c>
      <c r="K451" s="84">
        <v>1.6976779525832798E-2</v>
      </c>
      <c r="L451" s="84">
        <v>52.777640852689601</v>
      </c>
      <c r="M451" s="84">
        <v>6.8857050124674204E-2</v>
      </c>
      <c r="N451" s="84">
        <v>-26.571478871157499</v>
      </c>
      <c r="O451" s="84">
        <v>-5.1880270598841399E-2</v>
      </c>
      <c r="P451" s="84">
        <v>-8.1625455119298191</v>
      </c>
      <c r="Q451" s="84">
        <v>-8.1625455119298191</v>
      </c>
      <c r="R451" s="84">
        <v>0</v>
      </c>
      <c r="S451" s="84">
        <v>1.6470231290725301E-3</v>
      </c>
      <c r="T451" s="84" t="s">
        <v>162</v>
      </c>
      <c r="U451" s="118">
        <v>-0.59281588645375305</v>
      </c>
      <c r="V451" s="118">
        <v>-0.13108438084057</v>
      </c>
      <c r="W451" s="114">
        <v>-0.46173239363381702</v>
      </c>
    </row>
    <row r="452" spans="2:23">
      <c r="B452" s="61" t="s">
        <v>123</v>
      </c>
      <c r="C452" s="82" t="s">
        <v>146</v>
      </c>
      <c r="D452" s="61" t="s">
        <v>48</v>
      </c>
      <c r="E452" s="61" t="s">
        <v>201</v>
      </c>
      <c r="F452" s="83">
        <v>21.51</v>
      </c>
      <c r="G452" s="84">
        <v>56100</v>
      </c>
      <c r="H452" s="84">
        <v>21.38</v>
      </c>
      <c r="I452" s="84">
        <v>1</v>
      </c>
      <c r="J452" s="84">
        <v>-35.188763876832901</v>
      </c>
      <c r="K452" s="84">
        <v>0.115528641326648</v>
      </c>
      <c r="L452" s="84">
        <v>-7.9076025020806098</v>
      </c>
      <c r="M452" s="84">
        <v>5.8340655449740401E-3</v>
      </c>
      <c r="N452" s="84">
        <v>-27.281161374752301</v>
      </c>
      <c r="O452" s="84">
        <v>0.10969457578167401</v>
      </c>
      <c r="P452" s="84">
        <v>-15.6032323607776</v>
      </c>
      <c r="Q452" s="84">
        <v>-15.603232360777501</v>
      </c>
      <c r="R452" s="84">
        <v>0</v>
      </c>
      <c r="S452" s="84">
        <v>2.2714898247742098E-2</v>
      </c>
      <c r="T452" s="84" t="s">
        <v>163</v>
      </c>
      <c r="U452" s="118">
        <v>-1.19415080107988</v>
      </c>
      <c r="V452" s="118">
        <v>-0.26405250258427299</v>
      </c>
      <c r="W452" s="114">
        <v>-0.93010008729813098</v>
      </c>
    </row>
    <row r="453" spans="2:23">
      <c r="B453" s="61" t="s">
        <v>123</v>
      </c>
      <c r="C453" s="82" t="s">
        <v>146</v>
      </c>
      <c r="D453" s="61" t="s">
        <v>48</v>
      </c>
      <c r="E453" s="61" t="s">
        <v>145</v>
      </c>
      <c r="F453" s="83">
        <v>21.32</v>
      </c>
      <c r="G453" s="84">
        <v>56100</v>
      </c>
      <c r="H453" s="84">
        <v>21.38</v>
      </c>
      <c r="I453" s="84">
        <v>1</v>
      </c>
      <c r="J453" s="84">
        <v>19.312593302134999</v>
      </c>
      <c r="K453" s="84">
        <v>3.0807839080433299E-2</v>
      </c>
      <c r="L453" s="84">
        <v>-14.0613488987076</v>
      </c>
      <c r="M453" s="84">
        <v>1.6331798613507899E-2</v>
      </c>
      <c r="N453" s="84">
        <v>33.373942200842599</v>
      </c>
      <c r="O453" s="84">
        <v>1.44760404669254E-2</v>
      </c>
      <c r="P453" s="84">
        <v>16.2008359001901</v>
      </c>
      <c r="Q453" s="84">
        <v>16.2008359001901</v>
      </c>
      <c r="R453" s="84">
        <v>0</v>
      </c>
      <c r="S453" s="84">
        <v>2.1679781127239801E-2</v>
      </c>
      <c r="T453" s="84" t="s">
        <v>162</v>
      </c>
      <c r="U453" s="118">
        <v>-1.6933730680816499</v>
      </c>
      <c r="V453" s="118">
        <v>-0.37444131514329398</v>
      </c>
      <c r="W453" s="114">
        <v>-1.3189342895610401</v>
      </c>
    </row>
    <row r="454" spans="2:23">
      <c r="B454" s="61" t="s">
        <v>123</v>
      </c>
      <c r="C454" s="82" t="s">
        <v>146</v>
      </c>
      <c r="D454" s="61" t="s">
        <v>48</v>
      </c>
      <c r="E454" s="61" t="s">
        <v>202</v>
      </c>
      <c r="F454" s="83">
        <v>21.62</v>
      </c>
      <c r="G454" s="84">
        <v>58054</v>
      </c>
      <c r="H454" s="84">
        <v>21.64</v>
      </c>
      <c r="I454" s="84">
        <v>1</v>
      </c>
      <c r="J454" s="84">
        <v>4.91037473230866</v>
      </c>
      <c r="K454" s="84">
        <v>1.3550820366572799E-3</v>
      </c>
      <c r="L454" s="84">
        <v>5.4343488550864203</v>
      </c>
      <c r="M454" s="84">
        <v>1.65970668830738E-3</v>
      </c>
      <c r="N454" s="84">
        <v>-0.52397412277775901</v>
      </c>
      <c r="O454" s="84">
        <v>-3.04624651650105E-4</v>
      </c>
      <c r="P454" s="84">
        <v>-0.147175540553762</v>
      </c>
      <c r="Q454" s="84">
        <v>-0.147175540553761</v>
      </c>
      <c r="R454" s="84">
        <v>0</v>
      </c>
      <c r="S454" s="84">
        <v>1.2173279532359999E-6</v>
      </c>
      <c r="T454" s="84" t="s">
        <v>163</v>
      </c>
      <c r="U454" s="118">
        <v>3.89045124036317E-3</v>
      </c>
      <c r="V454" s="118">
        <v>-8.6026269485479001E-4</v>
      </c>
      <c r="W454" s="114">
        <v>4.75070479845352E-3</v>
      </c>
    </row>
    <row r="455" spans="2:23">
      <c r="B455" s="61" t="s">
        <v>123</v>
      </c>
      <c r="C455" s="82" t="s">
        <v>146</v>
      </c>
      <c r="D455" s="61" t="s">
        <v>48</v>
      </c>
      <c r="E455" s="61" t="s">
        <v>202</v>
      </c>
      <c r="F455" s="83">
        <v>21.62</v>
      </c>
      <c r="G455" s="84">
        <v>58104</v>
      </c>
      <c r="H455" s="84">
        <v>21.64</v>
      </c>
      <c r="I455" s="84">
        <v>1</v>
      </c>
      <c r="J455" s="84">
        <v>4.14724248806594</v>
      </c>
      <c r="K455" s="84">
        <v>1.5376460507808499E-3</v>
      </c>
      <c r="L455" s="84">
        <v>4.6705845969421098</v>
      </c>
      <c r="M455" s="84">
        <v>1.9502038266610499E-3</v>
      </c>
      <c r="N455" s="84">
        <v>-0.52334210887616806</v>
      </c>
      <c r="O455" s="84">
        <v>-4.1255777588019101E-4</v>
      </c>
      <c r="P455" s="84">
        <v>-0.147019675538588</v>
      </c>
      <c r="Q455" s="84">
        <v>-0.147019675538587</v>
      </c>
      <c r="R455" s="84">
        <v>0</v>
      </c>
      <c r="S455" s="84">
        <v>1.932361778595E-6</v>
      </c>
      <c r="T455" s="84" t="s">
        <v>163</v>
      </c>
      <c r="U455" s="118">
        <v>1.5432174852345901E-3</v>
      </c>
      <c r="V455" s="118">
        <v>-3.4123867658884197E-4</v>
      </c>
      <c r="W455" s="114">
        <v>1.8844525375614201E-3</v>
      </c>
    </row>
    <row r="456" spans="2:23">
      <c r="B456" s="61" t="s">
        <v>123</v>
      </c>
      <c r="C456" s="82" t="s">
        <v>146</v>
      </c>
      <c r="D456" s="61" t="s">
        <v>48</v>
      </c>
      <c r="E456" s="61" t="s">
        <v>203</v>
      </c>
      <c r="F456" s="83">
        <v>21.64</v>
      </c>
      <c r="G456" s="84">
        <v>58104</v>
      </c>
      <c r="H456" s="84">
        <v>21.64</v>
      </c>
      <c r="I456" s="84">
        <v>1</v>
      </c>
      <c r="J456" s="84">
        <v>2.8728594386616799</v>
      </c>
      <c r="K456" s="84">
        <v>2.7566093323387099E-4</v>
      </c>
      <c r="L456" s="84">
        <v>3.3966262874069599</v>
      </c>
      <c r="M456" s="84">
        <v>3.8533814255255401E-4</v>
      </c>
      <c r="N456" s="84">
        <v>-0.52376684874528201</v>
      </c>
      <c r="O456" s="84">
        <v>-1.0967720931868301E-4</v>
      </c>
      <c r="P456" s="84">
        <v>-0.147175540553736</v>
      </c>
      <c r="Q456" s="84">
        <v>-0.147175540553736</v>
      </c>
      <c r="R456" s="84">
        <v>0</v>
      </c>
      <c r="S456" s="84">
        <v>7.2346536722499999E-7</v>
      </c>
      <c r="T456" s="84" t="s">
        <v>163</v>
      </c>
      <c r="U456" s="118">
        <v>-2.3734148096562998E-3</v>
      </c>
      <c r="V456" s="118">
        <v>-5.2481321420509599E-4</v>
      </c>
      <c r="W456" s="114">
        <v>-1.84860515075627E-3</v>
      </c>
    </row>
    <row r="457" spans="2:23">
      <c r="B457" s="61" t="s">
        <v>123</v>
      </c>
      <c r="C457" s="82" t="s">
        <v>146</v>
      </c>
      <c r="D457" s="61" t="s">
        <v>48</v>
      </c>
      <c r="E457" s="61" t="s">
        <v>204</v>
      </c>
      <c r="F457" s="83">
        <v>21.41</v>
      </c>
      <c r="G457" s="84">
        <v>58200</v>
      </c>
      <c r="H457" s="84">
        <v>21.46</v>
      </c>
      <c r="I457" s="84">
        <v>1</v>
      </c>
      <c r="J457" s="84">
        <v>28.7697232705438</v>
      </c>
      <c r="K457" s="84">
        <v>3.3894191210757298E-2</v>
      </c>
      <c r="L457" s="84">
        <v>-13.043368631967301</v>
      </c>
      <c r="M457" s="84">
        <v>6.9668016027814696E-3</v>
      </c>
      <c r="N457" s="84">
        <v>41.813091902511097</v>
      </c>
      <c r="O457" s="84">
        <v>2.6927389607975801E-2</v>
      </c>
      <c r="P457" s="84">
        <v>9.2413232005919408</v>
      </c>
      <c r="Q457" s="84">
        <v>9.2413232005919408</v>
      </c>
      <c r="R457" s="84">
        <v>0</v>
      </c>
      <c r="S457" s="84">
        <v>3.4972141316848599E-3</v>
      </c>
      <c r="T457" s="84" t="s">
        <v>163</v>
      </c>
      <c r="U457" s="118">
        <v>-1.5134659988786201</v>
      </c>
      <c r="V457" s="118">
        <v>-0.33465998115038198</v>
      </c>
      <c r="W457" s="114">
        <v>-1.17880828485546</v>
      </c>
    </row>
    <row r="458" spans="2:23">
      <c r="B458" s="61" t="s">
        <v>123</v>
      </c>
      <c r="C458" s="82" t="s">
        <v>146</v>
      </c>
      <c r="D458" s="61" t="s">
        <v>48</v>
      </c>
      <c r="E458" s="61" t="s">
        <v>204</v>
      </c>
      <c r="F458" s="83">
        <v>21.41</v>
      </c>
      <c r="G458" s="84">
        <v>58300</v>
      </c>
      <c r="H458" s="84">
        <v>21.4</v>
      </c>
      <c r="I458" s="84">
        <v>1</v>
      </c>
      <c r="J458" s="84">
        <v>-6.6888308658169198</v>
      </c>
      <c r="K458" s="84">
        <v>1.7193758144483399E-3</v>
      </c>
      <c r="L458" s="84">
        <v>9.4302420211587297</v>
      </c>
      <c r="M458" s="84">
        <v>3.4175593237182398E-3</v>
      </c>
      <c r="N458" s="84">
        <v>-16.119072886975701</v>
      </c>
      <c r="O458" s="84">
        <v>-1.6981835092698999E-3</v>
      </c>
      <c r="P458" s="84">
        <v>-9.6155239403261703</v>
      </c>
      <c r="Q458" s="84">
        <v>-9.6155239403261703</v>
      </c>
      <c r="R458" s="84">
        <v>0</v>
      </c>
      <c r="S458" s="84">
        <v>3.5531724938636599E-3</v>
      </c>
      <c r="T458" s="84" t="s">
        <v>163</v>
      </c>
      <c r="U458" s="118">
        <v>-0.19754034688570299</v>
      </c>
      <c r="V458" s="118">
        <v>-4.3680432077226501E-2</v>
      </c>
      <c r="W458" s="114">
        <v>-0.15386021071806399</v>
      </c>
    </row>
    <row r="459" spans="2:23">
      <c r="B459" s="61" t="s">
        <v>123</v>
      </c>
      <c r="C459" s="82" t="s">
        <v>146</v>
      </c>
      <c r="D459" s="61" t="s">
        <v>48</v>
      </c>
      <c r="E459" s="61" t="s">
        <v>204</v>
      </c>
      <c r="F459" s="83">
        <v>21.41</v>
      </c>
      <c r="G459" s="84">
        <v>58500</v>
      </c>
      <c r="H459" s="84">
        <v>21.41</v>
      </c>
      <c r="I459" s="84">
        <v>1</v>
      </c>
      <c r="J459" s="84">
        <v>-38.976556631189801</v>
      </c>
      <c r="K459" s="84">
        <v>7.9148859471548406E-3</v>
      </c>
      <c r="L459" s="84">
        <v>-13.2664240444077</v>
      </c>
      <c r="M459" s="84">
        <v>9.16949616084659E-4</v>
      </c>
      <c r="N459" s="84">
        <v>-25.710132586782098</v>
      </c>
      <c r="O459" s="84">
        <v>6.9979363310701797E-3</v>
      </c>
      <c r="P459" s="84">
        <v>0.37420073972866702</v>
      </c>
      <c r="Q459" s="84">
        <v>0.37420073972866702</v>
      </c>
      <c r="R459" s="84">
        <v>0</v>
      </c>
      <c r="S459" s="84">
        <v>7.2953646872599999E-7</v>
      </c>
      <c r="T459" s="84" t="s">
        <v>163</v>
      </c>
      <c r="U459" s="118">
        <v>0.149825816848212</v>
      </c>
      <c r="V459" s="118">
        <v>-3.3129720178328603E-2</v>
      </c>
      <c r="W459" s="114">
        <v>0.18295518515908099</v>
      </c>
    </row>
    <row r="460" spans="2:23">
      <c r="B460" s="61" t="s">
        <v>123</v>
      </c>
      <c r="C460" s="82" t="s">
        <v>146</v>
      </c>
      <c r="D460" s="61" t="s">
        <v>48</v>
      </c>
      <c r="E460" s="61" t="s">
        <v>205</v>
      </c>
      <c r="F460" s="83">
        <v>21.4</v>
      </c>
      <c r="G460" s="84">
        <v>58304</v>
      </c>
      <c r="H460" s="84">
        <v>21.4</v>
      </c>
      <c r="I460" s="84">
        <v>1</v>
      </c>
      <c r="J460" s="84">
        <v>15.263010479645301</v>
      </c>
      <c r="K460" s="84">
        <v>0</v>
      </c>
      <c r="L460" s="84">
        <v>15.263010479645301</v>
      </c>
      <c r="M460" s="84">
        <v>0</v>
      </c>
      <c r="N460" s="84">
        <v>0</v>
      </c>
      <c r="O460" s="84">
        <v>0</v>
      </c>
      <c r="P460" s="84">
        <v>0</v>
      </c>
      <c r="Q460" s="84">
        <v>0</v>
      </c>
      <c r="R460" s="84">
        <v>0</v>
      </c>
      <c r="S460" s="84">
        <v>0</v>
      </c>
      <c r="T460" s="84" t="s">
        <v>162</v>
      </c>
      <c r="U460" s="118">
        <v>0</v>
      </c>
      <c r="V460" s="118">
        <v>0</v>
      </c>
      <c r="W460" s="114">
        <v>0</v>
      </c>
    </row>
    <row r="461" spans="2:23">
      <c r="B461" s="61" t="s">
        <v>123</v>
      </c>
      <c r="C461" s="82" t="s">
        <v>146</v>
      </c>
      <c r="D461" s="61" t="s">
        <v>48</v>
      </c>
      <c r="E461" s="61" t="s">
        <v>205</v>
      </c>
      <c r="F461" s="83">
        <v>21.4</v>
      </c>
      <c r="G461" s="84">
        <v>58350</v>
      </c>
      <c r="H461" s="84">
        <v>21.3</v>
      </c>
      <c r="I461" s="84">
        <v>1</v>
      </c>
      <c r="J461" s="84">
        <v>-32.545352841527901</v>
      </c>
      <c r="K461" s="84">
        <v>7.6580159391201399E-2</v>
      </c>
      <c r="L461" s="84">
        <v>-6.5617155181504199</v>
      </c>
      <c r="M461" s="84">
        <v>3.1129567921241402E-3</v>
      </c>
      <c r="N461" s="84">
        <v>-25.983637323377501</v>
      </c>
      <c r="O461" s="84">
        <v>7.3467202599077297E-2</v>
      </c>
      <c r="P461" s="84">
        <v>-17.106671642880901</v>
      </c>
      <c r="Q461" s="84">
        <v>-17.106671642880801</v>
      </c>
      <c r="R461" s="84">
        <v>0</v>
      </c>
      <c r="S461" s="84">
        <v>2.11577429226181E-2</v>
      </c>
      <c r="T461" s="84" t="s">
        <v>163</v>
      </c>
      <c r="U461" s="118">
        <v>-1.02983895684739</v>
      </c>
      <c r="V461" s="118">
        <v>-0.22771960925573301</v>
      </c>
      <c r="W461" s="114">
        <v>-0.80212089025990696</v>
      </c>
    </row>
    <row r="462" spans="2:23">
      <c r="B462" s="61" t="s">
        <v>123</v>
      </c>
      <c r="C462" s="82" t="s">
        <v>146</v>
      </c>
      <c r="D462" s="61" t="s">
        <v>48</v>
      </c>
      <c r="E462" s="61" t="s">
        <v>205</v>
      </c>
      <c r="F462" s="83">
        <v>21.4</v>
      </c>
      <c r="G462" s="84">
        <v>58600</v>
      </c>
      <c r="H462" s="84">
        <v>21.4</v>
      </c>
      <c r="I462" s="84">
        <v>1</v>
      </c>
      <c r="J462" s="84">
        <v>1.14796967787766</v>
      </c>
      <c r="K462" s="84">
        <v>5.0604840242939998E-6</v>
      </c>
      <c r="L462" s="84">
        <v>-8.6808524045420601</v>
      </c>
      <c r="M462" s="84">
        <v>2.8937164212266398E-4</v>
      </c>
      <c r="N462" s="84">
        <v>9.8288220824197197</v>
      </c>
      <c r="O462" s="84">
        <v>-2.8431115809836999E-4</v>
      </c>
      <c r="P462" s="84">
        <v>7.4911477025520803</v>
      </c>
      <c r="Q462" s="84">
        <v>7.4911477025520696</v>
      </c>
      <c r="R462" s="84">
        <v>0</v>
      </c>
      <c r="S462" s="84">
        <v>2.1549040858157299E-4</v>
      </c>
      <c r="T462" s="84" t="s">
        <v>162</v>
      </c>
      <c r="U462" s="118">
        <v>-6.0842587833051104E-3</v>
      </c>
      <c r="V462" s="118">
        <v>-1.3453608678646099E-3</v>
      </c>
      <c r="W462" s="114">
        <v>-4.7389070294798904E-3</v>
      </c>
    </row>
    <row r="463" spans="2:23">
      <c r="B463" s="61" t="s">
        <v>123</v>
      </c>
      <c r="C463" s="82" t="s">
        <v>146</v>
      </c>
      <c r="D463" s="61" t="s">
        <v>48</v>
      </c>
      <c r="E463" s="61" t="s">
        <v>206</v>
      </c>
      <c r="F463" s="83">
        <v>21.4</v>
      </c>
      <c r="G463" s="84">
        <v>58300</v>
      </c>
      <c r="H463" s="84">
        <v>21.4</v>
      </c>
      <c r="I463" s="84">
        <v>2</v>
      </c>
      <c r="J463" s="84">
        <v>-9.4063895203547201</v>
      </c>
      <c r="K463" s="84">
        <v>0</v>
      </c>
      <c r="L463" s="84">
        <v>-9.4063895203546792</v>
      </c>
      <c r="M463" s="84">
        <v>0</v>
      </c>
      <c r="N463" s="84">
        <v>-4.0246E-14</v>
      </c>
      <c r="O463" s="84">
        <v>0</v>
      </c>
      <c r="P463" s="84">
        <v>-3.8530000000000001E-15</v>
      </c>
      <c r="Q463" s="84">
        <v>-3.8539999999999999E-15</v>
      </c>
      <c r="R463" s="84">
        <v>0</v>
      </c>
      <c r="S463" s="84">
        <v>0</v>
      </c>
      <c r="T463" s="84" t="s">
        <v>162</v>
      </c>
      <c r="U463" s="118">
        <v>0</v>
      </c>
      <c r="V463" s="118">
        <v>0</v>
      </c>
      <c r="W463" s="114">
        <v>0</v>
      </c>
    </row>
    <row r="464" spans="2:23">
      <c r="B464" s="61" t="s">
        <v>123</v>
      </c>
      <c r="C464" s="82" t="s">
        <v>146</v>
      </c>
      <c r="D464" s="61" t="s">
        <v>48</v>
      </c>
      <c r="E464" s="61" t="s">
        <v>207</v>
      </c>
      <c r="F464" s="83">
        <v>21.47</v>
      </c>
      <c r="G464" s="84">
        <v>58500</v>
      </c>
      <c r="H464" s="84">
        <v>21.41</v>
      </c>
      <c r="I464" s="84">
        <v>1</v>
      </c>
      <c r="J464" s="84">
        <v>-89.610785662901193</v>
      </c>
      <c r="K464" s="84">
        <v>0.113224309990426</v>
      </c>
      <c r="L464" s="84">
        <v>-31.541661509049302</v>
      </c>
      <c r="M464" s="84">
        <v>1.40277573915954E-2</v>
      </c>
      <c r="N464" s="84">
        <v>-58.069124153851902</v>
      </c>
      <c r="O464" s="84">
        <v>9.9196552598830798E-2</v>
      </c>
      <c r="P464" s="84">
        <v>-7.8653484422817597</v>
      </c>
      <c r="Q464" s="84">
        <v>-7.8653484422817597</v>
      </c>
      <c r="R464" s="84">
        <v>0</v>
      </c>
      <c r="S464" s="84">
        <v>8.7227825627090899E-4</v>
      </c>
      <c r="T464" s="84" t="s">
        <v>163</v>
      </c>
      <c r="U464" s="118">
        <v>-1.3573733615121</v>
      </c>
      <c r="V464" s="118">
        <v>-0.300144531766321</v>
      </c>
      <c r="W464" s="114">
        <v>-1.05723086305086</v>
      </c>
    </row>
    <row r="465" spans="2:23">
      <c r="B465" s="61" t="s">
        <v>123</v>
      </c>
      <c r="C465" s="82" t="s">
        <v>146</v>
      </c>
      <c r="D465" s="61" t="s">
        <v>48</v>
      </c>
      <c r="E465" s="61" t="s">
        <v>208</v>
      </c>
      <c r="F465" s="83">
        <v>21.41</v>
      </c>
      <c r="G465" s="84">
        <v>58600</v>
      </c>
      <c r="H465" s="84">
        <v>21.4</v>
      </c>
      <c r="I465" s="84">
        <v>1</v>
      </c>
      <c r="J465" s="84">
        <v>-1.1479370499938499</v>
      </c>
      <c r="K465" s="84">
        <v>6.0195252623796003E-5</v>
      </c>
      <c r="L465" s="84">
        <v>8.6827189890635594</v>
      </c>
      <c r="M465" s="84">
        <v>3.44379734108629E-3</v>
      </c>
      <c r="N465" s="84">
        <v>-9.8306560390574091</v>
      </c>
      <c r="O465" s="84">
        <v>-3.3836020884624898E-3</v>
      </c>
      <c r="P465" s="84">
        <v>-7.4911477025546898</v>
      </c>
      <c r="Q465" s="84">
        <v>-7.4911477025546898</v>
      </c>
      <c r="R465" s="84">
        <v>0</v>
      </c>
      <c r="S465" s="84">
        <v>2.5634379854200902E-3</v>
      </c>
      <c r="T465" s="84" t="s">
        <v>162</v>
      </c>
      <c r="U465" s="118">
        <v>-0.17073256309412899</v>
      </c>
      <c r="V465" s="118">
        <v>-3.7752652777910102E-2</v>
      </c>
      <c r="W465" s="114">
        <v>-0.13298016606853999</v>
      </c>
    </row>
    <row r="466" spans="2:23">
      <c r="B466" s="61" t="s">
        <v>123</v>
      </c>
      <c r="C466" s="82" t="s">
        <v>124</v>
      </c>
      <c r="D466" s="61" t="s">
        <v>49</v>
      </c>
      <c r="E466" s="61" t="s">
        <v>125</v>
      </c>
      <c r="F466" s="83">
        <v>21.93</v>
      </c>
      <c r="G466" s="84">
        <v>50050</v>
      </c>
      <c r="H466" s="84">
        <v>21.34</v>
      </c>
      <c r="I466" s="84">
        <v>1</v>
      </c>
      <c r="J466" s="84">
        <v>-70.2281570642904</v>
      </c>
      <c r="K466" s="84">
        <v>0.90255491017033596</v>
      </c>
      <c r="L466" s="84">
        <v>10.0463243656726</v>
      </c>
      <c r="M466" s="84">
        <v>1.84699398866363E-2</v>
      </c>
      <c r="N466" s="84">
        <v>-80.274481429963103</v>
      </c>
      <c r="O466" s="84">
        <v>0.88408497028370003</v>
      </c>
      <c r="P466" s="84">
        <v>-34.806184245729597</v>
      </c>
      <c r="Q466" s="84">
        <v>-34.806184245729597</v>
      </c>
      <c r="R466" s="84">
        <v>0</v>
      </c>
      <c r="S466" s="84">
        <v>0.221699094499825</v>
      </c>
      <c r="T466" s="84" t="s">
        <v>140</v>
      </c>
      <c r="U466" s="118">
        <v>-475.47694768685699</v>
      </c>
      <c r="V466" s="118">
        <v>-106.217746627582</v>
      </c>
      <c r="W466" s="114">
        <v>-369.25808187525797</v>
      </c>
    </row>
    <row r="467" spans="2:23">
      <c r="B467" s="61" t="s">
        <v>123</v>
      </c>
      <c r="C467" s="82" t="s">
        <v>124</v>
      </c>
      <c r="D467" s="61" t="s">
        <v>49</v>
      </c>
      <c r="E467" s="61" t="s">
        <v>141</v>
      </c>
      <c r="F467" s="83">
        <v>21.37</v>
      </c>
      <c r="G467" s="84">
        <v>56050</v>
      </c>
      <c r="H467" s="84">
        <v>21.32</v>
      </c>
      <c r="I467" s="84">
        <v>1</v>
      </c>
      <c r="J467" s="84">
        <v>-30.744889093154299</v>
      </c>
      <c r="K467" s="84">
        <v>3.0247942571211502E-2</v>
      </c>
      <c r="L467" s="84">
        <v>-59.429502992964302</v>
      </c>
      <c r="M467" s="84">
        <v>0.113019706431704</v>
      </c>
      <c r="N467" s="84">
        <v>28.6846138998099</v>
      </c>
      <c r="O467" s="84">
        <v>-8.2771763860492495E-2</v>
      </c>
      <c r="P467" s="84">
        <v>12.9786203764607</v>
      </c>
      <c r="Q467" s="84">
        <v>12.9786203764607</v>
      </c>
      <c r="R467" s="84">
        <v>0</v>
      </c>
      <c r="S467" s="84">
        <v>5.3902267800410002E-3</v>
      </c>
      <c r="T467" s="84" t="s">
        <v>140</v>
      </c>
      <c r="U467" s="118">
        <v>-0.21216327912649199</v>
      </c>
      <c r="V467" s="118">
        <v>-4.7395579397839699E-2</v>
      </c>
      <c r="W467" s="114">
        <v>-0.16476720033588099</v>
      </c>
    </row>
    <row r="468" spans="2:23">
      <c r="B468" s="61" t="s">
        <v>123</v>
      </c>
      <c r="C468" s="82" t="s">
        <v>124</v>
      </c>
      <c r="D468" s="61" t="s">
        <v>49</v>
      </c>
      <c r="E468" s="61" t="s">
        <v>127</v>
      </c>
      <c r="F468" s="83">
        <v>21.34</v>
      </c>
      <c r="G468" s="84">
        <v>51450</v>
      </c>
      <c r="H468" s="84">
        <v>21.37</v>
      </c>
      <c r="I468" s="84">
        <v>10</v>
      </c>
      <c r="J468" s="84">
        <v>1.8972743645023</v>
      </c>
      <c r="K468" s="84">
        <v>6.2763497647549201E-4</v>
      </c>
      <c r="L468" s="84">
        <v>30.382159160838398</v>
      </c>
      <c r="M468" s="84">
        <v>0.16094746079206501</v>
      </c>
      <c r="N468" s="84">
        <v>-28.4848847963361</v>
      </c>
      <c r="O468" s="84">
        <v>-0.16031982581559001</v>
      </c>
      <c r="P468" s="84">
        <v>-10.0543353551846</v>
      </c>
      <c r="Q468" s="84">
        <v>-10.054335355184501</v>
      </c>
      <c r="R468" s="84">
        <v>0</v>
      </c>
      <c r="S468" s="84">
        <v>1.76259930190019E-2</v>
      </c>
      <c r="T468" s="84" t="s">
        <v>142</v>
      </c>
      <c r="U468" s="118">
        <v>-2.56908333640179</v>
      </c>
      <c r="V468" s="118">
        <v>-0.57391266646808603</v>
      </c>
      <c r="W468" s="114">
        <v>-1.9951646227908899</v>
      </c>
    </row>
    <row r="469" spans="2:23">
      <c r="B469" s="61" t="s">
        <v>123</v>
      </c>
      <c r="C469" s="82" t="s">
        <v>124</v>
      </c>
      <c r="D469" s="61" t="s">
        <v>49</v>
      </c>
      <c r="E469" s="61" t="s">
        <v>143</v>
      </c>
      <c r="F469" s="83">
        <v>21.37</v>
      </c>
      <c r="G469" s="84">
        <v>54000</v>
      </c>
      <c r="H469" s="84">
        <v>21.35</v>
      </c>
      <c r="I469" s="84">
        <v>10</v>
      </c>
      <c r="J469" s="84">
        <v>-10.9339991449</v>
      </c>
      <c r="K469" s="84">
        <v>5.7193838164642796E-3</v>
      </c>
      <c r="L469" s="84">
        <v>17.466288126828299</v>
      </c>
      <c r="M469" s="84">
        <v>1.4594607209261701E-2</v>
      </c>
      <c r="N469" s="84">
        <v>-28.400287271728299</v>
      </c>
      <c r="O469" s="84">
        <v>-8.8752233927974003E-3</v>
      </c>
      <c r="P469" s="84">
        <v>-10.0543353551839</v>
      </c>
      <c r="Q469" s="84">
        <v>-10.054335355183801</v>
      </c>
      <c r="R469" s="84">
        <v>0</v>
      </c>
      <c r="S469" s="84">
        <v>4.83612930734651E-3</v>
      </c>
      <c r="T469" s="84" t="s">
        <v>142</v>
      </c>
      <c r="U469" s="118">
        <v>-0.75758051710470597</v>
      </c>
      <c r="V469" s="118">
        <v>-0.16923742740271799</v>
      </c>
      <c r="W469" s="114">
        <v>-0.588341306498806</v>
      </c>
    </row>
    <row r="470" spans="2:23">
      <c r="B470" s="61" t="s">
        <v>123</v>
      </c>
      <c r="C470" s="82" t="s">
        <v>124</v>
      </c>
      <c r="D470" s="61" t="s">
        <v>49</v>
      </c>
      <c r="E470" s="61" t="s">
        <v>144</v>
      </c>
      <c r="F470" s="83">
        <v>21.35</v>
      </c>
      <c r="G470" s="84">
        <v>56100</v>
      </c>
      <c r="H470" s="84">
        <v>21.38</v>
      </c>
      <c r="I470" s="84">
        <v>10</v>
      </c>
      <c r="J470" s="84">
        <v>5.2077085305760402</v>
      </c>
      <c r="K470" s="84">
        <v>4.9575777038886196E-3</v>
      </c>
      <c r="L470" s="84">
        <v>43.780480246175301</v>
      </c>
      <c r="M470" s="84">
        <v>0.350378326367075</v>
      </c>
      <c r="N470" s="84">
        <v>-38.572771715599302</v>
      </c>
      <c r="O470" s="84">
        <v>-0.34542074866318601</v>
      </c>
      <c r="P470" s="84">
        <v>-16.2900959963603</v>
      </c>
      <c r="Q470" s="84">
        <v>-16.290095996360201</v>
      </c>
      <c r="R470" s="84">
        <v>0</v>
      </c>
      <c r="S470" s="84">
        <v>4.85091291999118E-2</v>
      </c>
      <c r="T470" s="84" t="s">
        <v>142</v>
      </c>
      <c r="U470" s="118">
        <v>-6.2227311437210897</v>
      </c>
      <c r="V470" s="118">
        <v>-1.3901083599759201</v>
      </c>
      <c r="W470" s="114">
        <v>-4.8326081365971403</v>
      </c>
    </row>
    <row r="471" spans="2:23">
      <c r="B471" s="61" t="s">
        <v>123</v>
      </c>
      <c r="C471" s="82" t="s">
        <v>124</v>
      </c>
      <c r="D471" s="61" t="s">
        <v>49</v>
      </c>
      <c r="E471" s="61" t="s">
        <v>145</v>
      </c>
      <c r="F471" s="83">
        <v>21.32</v>
      </c>
      <c r="G471" s="84">
        <v>56100</v>
      </c>
      <c r="H471" s="84">
        <v>21.38</v>
      </c>
      <c r="I471" s="84">
        <v>10</v>
      </c>
      <c r="J471" s="84">
        <v>18.119221111562201</v>
      </c>
      <c r="K471" s="84">
        <v>2.3539552653550198E-2</v>
      </c>
      <c r="L471" s="84">
        <v>-14.273255780738999</v>
      </c>
      <c r="M471" s="84">
        <v>1.46071420527581E-2</v>
      </c>
      <c r="N471" s="84">
        <v>32.392476892301303</v>
      </c>
      <c r="O471" s="84">
        <v>8.9324106007921001E-3</v>
      </c>
      <c r="P471" s="84">
        <v>15.6924924569404</v>
      </c>
      <c r="Q471" s="84">
        <v>15.6924924569404</v>
      </c>
      <c r="R471" s="84">
        <v>0</v>
      </c>
      <c r="S471" s="84">
        <v>1.7656434708948201E-2</v>
      </c>
      <c r="T471" s="84" t="s">
        <v>142</v>
      </c>
      <c r="U471" s="118">
        <v>-1.7528416472111199</v>
      </c>
      <c r="V471" s="118">
        <v>-0.39157080247003501</v>
      </c>
      <c r="W471" s="114">
        <v>-1.36126671887891</v>
      </c>
    </row>
    <row r="472" spans="2:23">
      <c r="B472" s="61" t="s">
        <v>123</v>
      </c>
      <c r="C472" s="82" t="s">
        <v>146</v>
      </c>
      <c r="D472" s="61" t="s">
        <v>49</v>
      </c>
      <c r="E472" s="61" t="s">
        <v>147</v>
      </c>
      <c r="F472" s="83">
        <v>21.94</v>
      </c>
      <c r="G472" s="84">
        <v>50000</v>
      </c>
      <c r="H472" s="84">
        <v>21.33</v>
      </c>
      <c r="I472" s="84">
        <v>1</v>
      </c>
      <c r="J472" s="84">
        <v>-152.07874753790199</v>
      </c>
      <c r="K472" s="84">
        <v>2.2040932016420101</v>
      </c>
      <c r="L472" s="84">
        <v>-9.8446035394385696</v>
      </c>
      <c r="M472" s="84">
        <v>9.2361156562836208E-3</v>
      </c>
      <c r="N472" s="84">
        <v>-142.234143998463</v>
      </c>
      <c r="O472" s="84">
        <v>2.1948570859857299</v>
      </c>
      <c r="P472" s="84">
        <v>-69.193815754273899</v>
      </c>
      <c r="Q472" s="84">
        <v>-69.193815754273899</v>
      </c>
      <c r="R472" s="84">
        <v>0</v>
      </c>
      <c r="S472" s="84">
        <v>0.456275828412049</v>
      </c>
      <c r="T472" s="84" t="s">
        <v>148</v>
      </c>
      <c r="U472" s="118">
        <v>-1240.65889266862</v>
      </c>
      <c r="V472" s="118">
        <v>-277.15327221188801</v>
      </c>
      <c r="W472" s="114">
        <v>-963.50270017719504</v>
      </c>
    </row>
    <row r="473" spans="2:23">
      <c r="B473" s="61" t="s">
        <v>123</v>
      </c>
      <c r="C473" s="82" t="s">
        <v>146</v>
      </c>
      <c r="D473" s="61" t="s">
        <v>49</v>
      </c>
      <c r="E473" s="61" t="s">
        <v>149</v>
      </c>
      <c r="F473" s="83">
        <v>21.09</v>
      </c>
      <c r="G473" s="84">
        <v>56050</v>
      </c>
      <c r="H473" s="84">
        <v>21.32</v>
      </c>
      <c r="I473" s="84">
        <v>1</v>
      </c>
      <c r="J473" s="84">
        <v>84.988109013887495</v>
      </c>
      <c r="K473" s="84">
        <v>0.41315438013886802</v>
      </c>
      <c r="L473" s="84">
        <v>47.728455021766699</v>
      </c>
      <c r="M473" s="84">
        <v>0.13030190995334701</v>
      </c>
      <c r="N473" s="84">
        <v>37.259653992120803</v>
      </c>
      <c r="O473" s="84">
        <v>0.28285247018552101</v>
      </c>
      <c r="P473" s="84">
        <v>18.914707980672599</v>
      </c>
      <c r="Q473" s="84">
        <v>18.914707980672599</v>
      </c>
      <c r="R473" s="84">
        <v>0</v>
      </c>
      <c r="S473" s="84">
        <v>2.04642253812637E-2</v>
      </c>
      <c r="T473" s="84" t="s">
        <v>148</v>
      </c>
      <c r="U473" s="118">
        <v>-2.7098815409817001</v>
      </c>
      <c r="V473" s="118">
        <v>-0.60536585908329599</v>
      </c>
      <c r="W473" s="114">
        <v>-2.1045093033428901</v>
      </c>
    </row>
    <row r="474" spans="2:23">
      <c r="B474" s="61" t="s">
        <v>123</v>
      </c>
      <c r="C474" s="82" t="s">
        <v>146</v>
      </c>
      <c r="D474" s="61" t="s">
        <v>49</v>
      </c>
      <c r="E474" s="61" t="s">
        <v>160</v>
      </c>
      <c r="F474" s="83">
        <v>21.19</v>
      </c>
      <c r="G474" s="84">
        <v>58350</v>
      </c>
      <c r="H474" s="84">
        <v>21.3</v>
      </c>
      <c r="I474" s="84">
        <v>1</v>
      </c>
      <c r="J474" s="84">
        <v>37.882131882880003</v>
      </c>
      <c r="K474" s="84">
        <v>0.10217598121862401</v>
      </c>
      <c r="L474" s="84">
        <v>11.742416945608101</v>
      </c>
      <c r="M474" s="84">
        <v>9.8173661275846799E-3</v>
      </c>
      <c r="N474" s="84">
        <v>26.139714937271901</v>
      </c>
      <c r="O474" s="84">
        <v>9.2358615091039598E-2</v>
      </c>
      <c r="P474" s="84">
        <v>17.106671642880201</v>
      </c>
      <c r="Q474" s="84">
        <v>17.106671642880102</v>
      </c>
      <c r="R474" s="84">
        <v>0</v>
      </c>
      <c r="S474" s="84">
        <v>2.08358408864492E-2</v>
      </c>
      <c r="T474" s="84" t="s">
        <v>148</v>
      </c>
      <c r="U474" s="118">
        <v>-0.96646520380522505</v>
      </c>
      <c r="V474" s="118">
        <v>-0.21590059547905999</v>
      </c>
      <c r="W474" s="114">
        <v>-0.75056233344740597</v>
      </c>
    </row>
    <row r="475" spans="2:23">
      <c r="B475" s="61" t="s">
        <v>123</v>
      </c>
      <c r="C475" s="82" t="s">
        <v>146</v>
      </c>
      <c r="D475" s="61" t="s">
        <v>49</v>
      </c>
      <c r="E475" s="61" t="s">
        <v>161</v>
      </c>
      <c r="F475" s="83">
        <v>21.33</v>
      </c>
      <c r="G475" s="84">
        <v>50050</v>
      </c>
      <c r="H475" s="84">
        <v>21.34</v>
      </c>
      <c r="I475" s="84">
        <v>1</v>
      </c>
      <c r="J475" s="84">
        <v>11.3827632042492</v>
      </c>
      <c r="K475" s="84">
        <v>7.5019465636961E-3</v>
      </c>
      <c r="L475" s="84">
        <v>97.993344499295205</v>
      </c>
      <c r="M475" s="84">
        <v>0.55599607328052303</v>
      </c>
      <c r="N475" s="84">
        <v>-86.610581295046103</v>
      </c>
      <c r="O475" s="84">
        <v>-0.54849412671682596</v>
      </c>
      <c r="P475" s="84">
        <v>-41.793283857919199</v>
      </c>
      <c r="Q475" s="84">
        <v>-41.793283857919199</v>
      </c>
      <c r="R475" s="84">
        <v>0</v>
      </c>
      <c r="S475" s="84">
        <v>0.10113268952889699</v>
      </c>
      <c r="T475" s="84" t="s">
        <v>162</v>
      </c>
      <c r="U475" s="118">
        <v>-10.836016380552801</v>
      </c>
      <c r="V475" s="118">
        <v>-2.4206793788032801</v>
      </c>
      <c r="W475" s="114">
        <v>-8.4153114957889308</v>
      </c>
    </row>
    <row r="476" spans="2:23">
      <c r="B476" s="61" t="s">
        <v>123</v>
      </c>
      <c r="C476" s="82" t="s">
        <v>146</v>
      </c>
      <c r="D476" s="61" t="s">
        <v>49</v>
      </c>
      <c r="E476" s="61" t="s">
        <v>161</v>
      </c>
      <c r="F476" s="83">
        <v>21.33</v>
      </c>
      <c r="G476" s="84">
        <v>51150</v>
      </c>
      <c r="H476" s="84">
        <v>21.05</v>
      </c>
      <c r="I476" s="84">
        <v>1</v>
      </c>
      <c r="J476" s="84">
        <v>-197.617026879218</v>
      </c>
      <c r="K476" s="84">
        <v>1.36683712594035</v>
      </c>
      <c r="L476" s="84">
        <v>-140.83396272164299</v>
      </c>
      <c r="M476" s="84">
        <v>0.69419717695584104</v>
      </c>
      <c r="N476" s="84">
        <v>-56.783064157574699</v>
      </c>
      <c r="O476" s="84">
        <v>0.67263994898451196</v>
      </c>
      <c r="P476" s="84">
        <v>-27.400531896357499</v>
      </c>
      <c r="Q476" s="84">
        <v>-27.4005318963574</v>
      </c>
      <c r="R476" s="84">
        <v>0</v>
      </c>
      <c r="S476" s="84">
        <v>2.6277620187115699E-2</v>
      </c>
      <c r="T476" s="84" t="s">
        <v>163</v>
      </c>
      <c r="U476" s="118">
        <v>-1.64601744513897</v>
      </c>
      <c r="V476" s="118">
        <v>-0.367707130246612</v>
      </c>
      <c r="W476" s="114">
        <v>-1.27830644047442</v>
      </c>
    </row>
    <row r="477" spans="2:23">
      <c r="B477" s="61" t="s">
        <v>123</v>
      </c>
      <c r="C477" s="82" t="s">
        <v>146</v>
      </c>
      <c r="D477" s="61" t="s">
        <v>49</v>
      </c>
      <c r="E477" s="61" t="s">
        <v>161</v>
      </c>
      <c r="F477" s="83">
        <v>21.33</v>
      </c>
      <c r="G477" s="84">
        <v>51200</v>
      </c>
      <c r="H477" s="84">
        <v>21.33</v>
      </c>
      <c r="I477" s="84">
        <v>1</v>
      </c>
      <c r="J477" s="84">
        <v>0</v>
      </c>
      <c r="K477" s="84">
        <v>0</v>
      </c>
      <c r="L477" s="84">
        <v>0</v>
      </c>
      <c r="M477" s="84">
        <v>0</v>
      </c>
      <c r="N477" s="84">
        <v>0</v>
      </c>
      <c r="O477" s="84">
        <v>0</v>
      </c>
      <c r="P477" s="84">
        <v>0</v>
      </c>
      <c r="Q477" s="84">
        <v>0</v>
      </c>
      <c r="R477" s="84">
        <v>0</v>
      </c>
      <c r="S477" s="84">
        <v>0</v>
      </c>
      <c r="T477" s="84" t="s">
        <v>162</v>
      </c>
      <c r="U477" s="118">
        <v>0</v>
      </c>
      <c r="V477" s="118">
        <v>0</v>
      </c>
      <c r="W477" s="114">
        <v>0</v>
      </c>
    </row>
    <row r="478" spans="2:23">
      <c r="B478" s="61" t="s">
        <v>123</v>
      </c>
      <c r="C478" s="82" t="s">
        <v>146</v>
      </c>
      <c r="D478" s="61" t="s">
        <v>49</v>
      </c>
      <c r="E478" s="61" t="s">
        <v>127</v>
      </c>
      <c r="F478" s="83">
        <v>21.34</v>
      </c>
      <c r="G478" s="84">
        <v>50054</v>
      </c>
      <c r="H478" s="84">
        <v>21.34</v>
      </c>
      <c r="I478" s="84">
        <v>1</v>
      </c>
      <c r="J478" s="84">
        <v>41.441200002464797</v>
      </c>
      <c r="K478" s="84">
        <v>0</v>
      </c>
      <c r="L478" s="84">
        <v>41.441199982960299</v>
      </c>
      <c r="M478" s="84">
        <v>0</v>
      </c>
      <c r="N478" s="84">
        <v>1.9504542425999999E-8</v>
      </c>
      <c r="O478" s="84">
        <v>0</v>
      </c>
      <c r="P478" s="84">
        <v>-2.6095000000000001E-14</v>
      </c>
      <c r="Q478" s="84">
        <v>-2.6097000000000001E-14</v>
      </c>
      <c r="R478" s="84">
        <v>0</v>
      </c>
      <c r="S478" s="84">
        <v>0</v>
      </c>
      <c r="T478" s="84" t="s">
        <v>162</v>
      </c>
      <c r="U478" s="118">
        <v>0</v>
      </c>
      <c r="V478" s="118">
        <v>0</v>
      </c>
      <c r="W478" s="114">
        <v>0</v>
      </c>
    </row>
    <row r="479" spans="2:23">
      <c r="B479" s="61" t="s">
        <v>123</v>
      </c>
      <c r="C479" s="82" t="s">
        <v>146</v>
      </c>
      <c r="D479" s="61" t="s">
        <v>49</v>
      </c>
      <c r="E479" s="61" t="s">
        <v>127</v>
      </c>
      <c r="F479" s="83">
        <v>21.34</v>
      </c>
      <c r="G479" s="84">
        <v>50100</v>
      </c>
      <c r="H479" s="84">
        <v>21.28</v>
      </c>
      <c r="I479" s="84">
        <v>1</v>
      </c>
      <c r="J479" s="84">
        <v>-162.87195283337499</v>
      </c>
      <c r="K479" s="84">
        <v>0.211422365967465</v>
      </c>
      <c r="L479" s="84">
        <v>-75.999090556933993</v>
      </c>
      <c r="M479" s="84">
        <v>4.6033618270883897E-2</v>
      </c>
      <c r="N479" s="84">
        <v>-86.872862276441495</v>
      </c>
      <c r="O479" s="84">
        <v>0.16538874769658199</v>
      </c>
      <c r="P479" s="84">
        <v>-48.783026670055897</v>
      </c>
      <c r="Q479" s="84">
        <v>-48.783026670055797</v>
      </c>
      <c r="R479" s="84">
        <v>0</v>
      </c>
      <c r="S479" s="84">
        <v>1.8966876017998301E-2</v>
      </c>
      <c r="T479" s="84" t="s">
        <v>163</v>
      </c>
      <c r="U479" s="118">
        <v>-1.68793752317222</v>
      </c>
      <c r="V479" s="118">
        <v>-0.37707174034770302</v>
      </c>
      <c r="W479" s="114">
        <v>-1.3108618097345399</v>
      </c>
    </row>
    <row r="480" spans="2:23">
      <c r="B480" s="61" t="s">
        <v>123</v>
      </c>
      <c r="C480" s="82" t="s">
        <v>146</v>
      </c>
      <c r="D480" s="61" t="s">
        <v>49</v>
      </c>
      <c r="E480" s="61" t="s">
        <v>127</v>
      </c>
      <c r="F480" s="83">
        <v>21.34</v>
      </c>
      <c r="G480" s="84">
        <v>50900</v>
      </c>
      <c r="H480" s="84">
        <v>21.49</v>
      </c>
      <c r="I480" s="84">
        <v>1</v>
      </c>
      <c r="J480" s="84">
        <v>47.908723762642197</v>
      </c>
      <c r="K480" s="84">
        <v>0.16181482978584399</v>
      </c>
      <c r="L480" s="84">
        <v>99.3394184499722</v>
      </c>
      <c r="M480" s="84">
        <v>0.69571656408749605</v>
      </c>
      <c r="N480" s="84">
        <v>-51.430694687329897</v>
      </c>
      <c r="O480" s="84">
        <v>-0.533901734301653</v>
      </c>
      <c r="P480" s="84">
        <v>-17.762106078411701</v>
      </c>
      <c r="Q480" s="84">
        <v>-17.762106078411598</v>
      </c>
      <c r="R480" s="84">
        <v>0</v>
      </c>
      <c r="S480" s="84">
        <v>2.22422150700229E-2</v>
      </c>
      <c r="T480" s="84" t="s">
        <v>163</v>
      </c>
      <c r="U480" s="118">
        <v>-3.7189014369704698</v>
      </c>
      <c r="V480" s="118">
        <v>-0.83077283238815003</v>
      </c>
      <c r="W480" s="114">
        <v>-2.8881198509822399</v>
      </c>
    </row>
    <row r="481" spans="2:23">
      <c r="B481" s="61" t="s">
        <v>123</v>
      </c>
      <c r="C481" s="82" t="s">
        <v>146</v>
      </c>
      <c r="D481" s="61" t="s">
        <v>49</v>
      </c>
      <c r="E481" s="61" t="s">
        <v>164</v>
      </c>
      <c r="F481" s="83">
        <v>21.34</v>
      </c>
      <c r="G481" s="84">
        <v>50454</v>
      </c>
      <c r="H481" s="84">
        <v>21.34</v>
      </c>
      <c r="I481" s="84">
        <v>1</v>
      </c>
      <c r="J481" s="84">
        <v>-2.8619700000000002E-13</v>
      </c>
      <c r="K481" s="84">
        <v>0</v>
      </c>
      <c r="L481" s="84">
        <v>1.77213E-13</v>
      </c>
      <c r="M481" s="84">
        <v>0</v>
      </c>
      <c r="N481" s="84">
        <v>-4.6341000000000004E-13</v>
      </c>
      <c r="O481" s="84">
        <v>0</v>
      </c>
      <c r="P481" s="84">
        <v>-1.6568999999999999E-14</v>
      </c>
      <c r="Q481" s="84">
        <v>-1.6567999999999999E-14</v>
      </c>
      <c r="R481" s="84">
        <v>0</v>
      </c>
      <c r="S481" s="84">
        <v>0</v>
      </c>
      <c r="T481" s="84" t="s">
        <v>162</v>
      </c>
      <c r="U481" s="118">
        <v>0</v>
      </c>
      <c r="V481" s="118">
        <v>0</v>
      </c>
      <c r="W481" s="114">
        <v>0</v>
      </c>
    </row>
    <row r="482" spans="2:23">
      <c r="B482" s="61" t="s">
        <v>123</v>
      </c>
      <c r="C482" s="82" t="s">
        <v>146</v>
      </c>
      <c r="D482" s="61" t="s">
        <v>49</v>
      </c>
      <c r="E482" s="61" t="s">
        <v>164</v>
      </c>
      <c r="F482" s="83">
        <v>21.34</v>
      </c>
      <c r="G482" s="84">
        <v>50604</v>
      </c>
      <c r="H482" s="84">
        <v>21.34</v>
      </c>
      <c r="I482" s="84">
        <v>1</v>
      </c>
      <c r="J482" s="84">
        <v>-1.4309899999999999E-13</v>
      </c>
      <c r="K482" s="84">
        <v>0</v>
      </c>
      <c r="L482" s="84">
        <v>8.8606000000000001E-14</v>
      </c>
      <c r="M482" s="84">
        <v>0</v>
      </c>
      <c r="N482" s="84">
        <v>-2.3170500000000002E-13</v>
      </c>
      <c r="O482" s="84">
        <v>0</v>
      </c>
      <c r="P482" s="84">
        <v>-8.2839999999999997E-15</v>
      </c>
      <c r="Q482" s="84">
        <v>-8.2849999999999995E-15</v>
      </c>
      <c r="R482" s="84">
        <v>0</v>
      </c>
      <c r="S482" s="84">
        <v>0</v>
      </c>
      <c r="T482" s="84" t="s">
        <v>162</v>
      </c>
      <c r="U482" s="118">
        <v>0</v>
      </c>
      <c r="V482" s="118">
        <v>0</v>
      </c>
      <c r="W482" s="114">
        <v>0</v>
      </c>
    </row>
    <row r="483" spans="2:23">
      <c r="B483" s="61" t="s">
        <v>123</v>
      </c>
      <c r="C483" s="82" t="s">
        <v>146</v>
      </c>
      <c r="D483" s="61" t="s">
        <v>49</v>
      </c>
      <c r="E483" s="61" t="s">
        <v>39</v>
      </c>
      <c r="F483" s="83">
        <v>21.28</v>
      </c>
      <c r="G483" s="84">
        <v>50103</v>
      </c>
      <c r="H483" s="84">
        <v>21.28</v>
      </c>
      <c r="I483" s="84">
        <v>1</v>
      </c>
      <c r="J483" s="84">
        <v>-5.6399204090012498</v>
      </c>
      <c r="K483" s="84">
        <v>1.5904351109934399E-4</v>
      </c>
      <c r="L483" s="84">
        <v>-5.6399209568432802</v>
      </c>
      <c r="M483" s="84">
        <v>1.5904354199720001E-4</v>
      </c>
      <c r="N483" s="84">
        <v>5.4784203354400001E-7</v>
      </c>
      <c r="O483" s="84">
        <v>-3.0897856000000001E-11</v>
      </c>
      <c r="P483" s="84">
        <v>0</v>
      </c>
      <c r="Q483" s="84">
        <v>0</v>
      </c>
      <c r="R483" s="84">
        <v>0</v>
      </c>
      <c r="S483" s="84">
        <v>0</v>
      </c>
      <c r="T483" s="84" t="s">
        <v>162</v>
      </c>
      <c r="U483" s="118">
        <v>-6.57506379E-10</v>
      </c>
      <c r="V483" s="118">
        <v>0</v>
      </c>
      <c r="W483" s="114">
        <v>-6.5750438616999998E-10</v>
      </c>
    </row>
    <row r="484" spans="2:23">
      <c r="B484" s="61" t="s">
        <v>123</v>
      </c>
      <c r="C484" s="82" t="s">
        <v>146</v>
      </c>
      <c r="D484" s="61" t="s">
        <v>49</v>
      </c>
      <c r="E484" s="61" t="s">
        <v>39</v>
      </c>
      <c r="F484" s="83">
        <v>21.28</v>
      </c>
      <c r="G484" s="84">
        <v>50200</v>
      </c>
      <c r="H484" s="84">
        <v>21.21</v>
      </c>
      <c r="I484" s="84">
        <v>1</v>
      </c>
      <c r="J484" s="84">
        <v>-88.6600670152026</v>
      </c>
      <c r="K484" s="84">
        <v>0.130486084220128</v>
      </c>
      <c r="L484" s="84">
        <v>-26.645154922486501</v>
      </c>
      <c r="M484" s="84">
        <v>1.17854070619989E-2</v>
      </c>
      <c r="N484" s="84">
        <v>-62.014912092716003</v>
      </c>
      <c r="O484" s="84">
        <v>0.118700677158129</v>
      </c>
      <c r="P484" s="84">
        <v>-23.783026670054099</v>
      </c>
      <c r="Q484" s="84">
        <v>-23.783026670053999</v>
      </c>
      <c r="R484" s="84">
        <v>0</v>
      </c>
      <c r="S484" s="84">
        <v>9.3894971359691701E-3</v>
      </c>
      <c r="T484" s="84" t="s">
        <v>163</v>
      </c>
      <c r="U484" s="118">
        <v>-1.8192479602656899</v>
      </c>
      <c r="V484" s="118">
        <v>-0.40640544160199998</v>
      </c>
      <c r="W484" s="114">
        <v>-1.41283823649345</v>
      </c>
    </row>
    <row r="485" spans="2:23">
      <c r="B485" s="61" t="s">
        <v>123</v>
      </c>
      <c r="C485" s="82" t="s">
        <v>146</v>
      </c>
      <c r="D485" s="61" t="s">
        <v>49</v>
      </c>
      <c r="E485" s="61" t="s">
        <v>165</v>
      </c>
      <c r="F485" s="83">
        <v>21.21</v>
      </c>
      <c r="G485" s="84">
        <v>50800</v>
      </c>
      <c r="H485" s="84">
        <v>21.38</v>
      </c>
      <c r="I485" s="84">
        <v>1</v>
      </c>
      <c r="J485" s="84">
        <v>57.409382574163601</v>
      </c>
      <c r="K485" s="84">
        <v>0.16729669665506899</v>
      </c>
      <c r="L485" s="84">
        <v>101.11673990156601</v>
      </c>
      <c r="M485" s="84">
        <v>0.51900044668317602</v>
      </c>
      <c r="N485" s="84">
        <v>-43.707357327402804</v>
      </c>
      <c r="O485" s="84">
        <v>-0.351703750028106</v>
      </c>
      <c r="P485" s="84">
        <v>-11.040970086838</v>
      </c>
      <c r="Q485" s="84">
        <v>-11.040970086838</v>
      </c>
      <c r="R485" s="84">
        <v>0</v>
      </c>
      <c r="S485" s="84">
        <v>6.18779731847103E-3</v>
      </c>
      <c r="T485" s="84" t="s">
        <v>163</v>
      </c>
      <c r="U485" s="118">
        <v>-5.9280611190125301E-2</v>
      </c>
      <c r="V485" s="118">
        <v>-1.3242814336117599E-2</v>
      </c>
      <c r="W485" s="114">
        <v>-4.6037657318509999E-2</v>
      </c>
    </row>
    <row r="486" spans="2:23">
      <c r="B486" s="61" t="s">
        <v>123</v>
      </c>
      <c r="C486" s="82" t="s">
        <v>146</v>
      </c>
      <c r="D486" s="61" t="s">
        <v>49</v>
      </c>
      <c r="E486" s="61" t="s">
        <v>69</v>
      </c>
      <c r="F486" s="83">
        <v>21.21</v>
      </c>
      <c r="G486" s="84">
        <v>50150</v>
      </c>
      <c r="H486" s="84">
        <v>21.21</v>
      </c>
      <c r="I486" s="84">
        <v>1</v>
      </c>
      <c r="J486" s="84">
        <v>-12.6785486699993</v>
      </c>
      <c r="K486" s="84">
        <v>8.3909201309076897E-4</v>
      </c>
      <c r="L486" s="84">
        <v>31.206775952128499</v>
      </c>
      <c r="M486" s="84">
        <v>5.08356415700352E-3</v>
      </c>
      <c r="N486" s="84">
        <v>-43.885324622127797</v>
      </c>
      <c r="O486" s="84">
        <v>-4.2444721439127498E-3</v>
      </c>
      <c r="P486" s="84">
        <v>-11.0409700868372</v>
      </c>
      <c r="Q486" s="84">
        <v>-11.040970086837101</v>
      </c>
      <c r="R486" s="84">
        <v>0</v>
      </c>
      <c r="S486" s="84">
        <v>6.3633376679302002E-4</v>
      </c>
      <c r="T486" s="84" t="s">
        <v>163</v>
      </c>
      <c r="U486" s="118">
        <v>-9.0025254172389393E-2</v>
      </c>
      <c r="V486" s="118">
        <v>-2.01109216425444E-2</v>
      </c>
      <c r="W486" s="114">
        <v>-6.9914120627194307E-2</v>
      </c>
    </row>
    <row r="487" spans="2:23">
      <c r="B487" s="61" t="s">
        <v>123</v>
      </c>
      <c r="C487" s="82" t="s">
        <v>146</v>
      </c>
      <c r="D487" s="61" t="s">
        <v>49</v>
      </c>
      <c r="E487" s="61" t="s">
        <v>69</v>
      </c>
      <c r="F487" s="83">
        <v>21.21</v>
      </c>
      <c r="G487" s="84">
        <v>50250</v>
      </c>
      <c r="H487" s="84">
        <v>20.93</v>
      </c>
      <c r="I487" s="84">
        <v>1</v>
      </c>
      <c r="J487" s="84">
        <v>-127.705035143123</v>
      </c>
      <c r="K487" s="84">
        <v>0.80515439716474002</v>
      </c>
      <c r="L487" s="84">
        <v>-184.610705814412</v>
      </c>
      <c r="M487" s="84">
        <v>1.6825845340629599</v>
      </c>
      <c r="N487" s="84">
        <v>56.905670671289499</v>
      </c>
      <c r="O487" s="84">
        <v>-0.87743013689821703</v>
      </c>
      <c r="P487" s="84">
        <v>27.400531896360601</v>
      </c>
      <c r="Q487" s="84">
        <v>27.400531896360601</v>
      </c>
      <c r="R487" s="84">
        <v>0</v>
      </c>
      <c r="S487" s="84">
        <v>3.7066460246805599E-2</v>
      </c>
      <c r="T487" s="84" t="s">
        <v>163</v>
      </c>
      <c r="U487" s="118">
        <v>-2.5538651964843</v>
      </c>
      <c r="V487" s="118">
        <v>-0.57051305574507905</v>
      </c>
      <c r="W487" s="114">
        <v>-1.98334612941707</v>
      </c>
    </row>
    <row r="488" spans="2:23">
      <c r="B488" s="61" t="s">
        <v>123</v>
      </c>
      <c r="C488" s="82" t="s">
        <v>146</v>
      </c>
      <c r="D488" s="61" t="s">
        <v>49</v>
      </c>
      <c r="E488" s="61" t="s">
        <v>69</v>
      </c>
      <c r="F488" s="83">
        <v>21.21</v>
      </c>
      <c r="G488" s="84">
        <v>50900</v>
      </c>
      <c r="H488" s="84">
        <v>21.49</v>
      </c>
      <c r="I488" s="84">
        <v>1</v>
      </c>
      <c r="J488" s="84">
        <v>75.545453780548002</v>
      </c>
      <c r="K488" s="84">
        <v>0.54502953854980196</v>
      </c>
      <c r="L488" s="84">
        <v>93.271374143665895</v>
      </c>
      <c r="M488" s="84">
        <v>0.83080695190885501</v>
      </c>
      <c r="N488" s="84">
        <v>-17.725920363117801</v>
      </c>
      <c r="O488" s="84">
        <v>-0.28577741335905299</v>
      </c>
      <c r="P488" s="84">
        <v>-3.1508396276305302</v>
      </c>
      <c r="Q488" s="84">
        <v>-3.1508396276305302</v>
      </c>
      <c r="R488" s="84">
        <v>0</v>
      </c>
      <c r="S488" s="84">
        <v>9.4810397928898101E-4</v>
      </c>
      <c r="T488" s="84" t="s">
        <v>162</v>
      </c>
      <c r="U488" s="118">
        <v>-1.1380900735428401</v>
      </c>
      <c r="V488" s="118">
        <v>-0.25424021849857198</v>
      </c>
      <c r="W488" s="114">
        <v>-0.88384717619259201</v>
      </c>
    </row>
    <row r="489" spans="2:23">
      <c r="B489" s="61" t="s">
        <v>123</v>
      </c>
      <c r="C489" s="82" t="s">
        <v>146</v>
      </c>
      <c r="D489" s="61" t="s">
        <v>49</v>
      </c>
      <c r="E489" s="61" t="s">
        <v>69</v>
      </c>
      <c r="F489" s="83">
        <v>21.21</v>
      </c>
      <c r="G489" s="84">
        <v>53050</v>
      </c>
      <c r="H489" s="84">
        <v>21.68</v>
      </c>
      <c r="I489" s="84">
        <v>1</v>
      </c>
      <c r="J489" s="84">
        <v>60.833638838279498</v>
      </c>
      <c r="K489" s="84">
        <v>0.74273683499125898</v>
      </c>
      <c r="L489" s="84">
        <v>87.226467728069395</v>
      </c>
      <c r="M489" s="84">
        <v>1.5270172541338101</v>
      </c>
      <c r="N489" s="84">
        <v>-26.3928288897899</v>
      </c>
      <c r="O489" s="84">
        <v>-0.78428041914254798</v>
      </c>
      <c r="P489" s="84">
        <v>-6.99174885194748</v>
      </c>
      <c r="Q489" s="84">
        <v>-6.99174885194748</v>
      </c>
      <c r="R489" s="84">
        <v>0</v>
      </c>
      <c r="S489" s="84">
        <v>9.8111295881478794E-3</v>
      </c>
      <c r="T489" s="84" t="s">
        <v>162</v>
      </c>
      <c r="U489" s="118">
        <v>-4.4142640103107098</v>
      </c>
      <c r="V489" s="118">
        <v>-0.98611126885426603</v>
      </c>
      <c r="W489" s="114">
        <v>-3.4281423511026099</v>
      </c>
    </row>
    <row r="490" spans="2:23">
      <c r="B490" s="61" t="s">
        <v>123</v>
      </c>
      <c r="C490" s="82" t="s">
        <v>146</v>
      </c>
      <c r="D490" s="61" t="s">
        <v>49</v>
      </c>
      <c r="E490" s="61" t="s">
        <v>166</v>
      </c>
      <c r="F490" s="83">
        <v>20.93</v>
      </c>
      <c r="G490" s="84">
        <v>50253</v>
      </c>
      <c r="H490" s="84">
        <v>20.93</v>
      </c>
      <c r="I490" s="84">
        <v>1</v>
      </c>
      <c r="J490" s="84">
        <v>0</v>
      </c>
      <c r="K490" s="84">
        <v>0</v>
      </c>
      <c r="L490" s="84">
        <v>0</v>
      </c>
      <c r="M490" s="84">
        <v>0</v>
      </c>
      <c r="N490" s="84">
        <v>0</v>
      </c>
      <c r="O490" s="84">
        <v>0</v>
      </c>
      <c r="P490" s="84">
        <v>0</v>
      </c>
      <c r="Q490" s="84">
        <v>0</v>
      </c>
      <c r="R490" s="84">
        <v>0</v>
      </c>
      <c r="S490" s="84">
        <v>0</v>
      </c>
      <c r="T490" s="84" t="s">
        <v>162</v>
      </c>
      <c r="U490" s="118">
        <v>0</v>
      </c>
      <c r="V490" s="118">
        <v>0</v>
      </c>
      <c r="W490" s="114">
        <v>0</v>
      </c>
    </row>
    <row r="491" spans="2:23">
      <c r="B491" s="61" t="s">
        <v>123</v>
      </c>
      <c r="C491" s="82" t="s">
        <v>146</v>
      </c>
      <c r="D491" s="61" t="s">
        <v>49</v>
      </c>
      <c r="E491" s="61" t="s">
        <v>166</v>
      </c>
      <c r="F491" s="83">
        <v>20.93</v>
      </c>
      <c r="G491" s="84">
        <v>50300</v>
      </c>
      <c r="H491" s="84">
        <v>20.94</v>
      </c>
      <c r="I491" s="84">
        <v>1</v>
      </c>
      <c r="J491" s="84">
        <v>24.354363372084599</v>
      </c>
      <c r="K491" s="84">
        <v>8.2445767121075604E-3</v>
      </c>
      <c r="L491" s="84">
        <v>-32.993449817942903</v>
      </c>
      <c r="M491" s="84">
        <v>1.51310914593587E-2</v>
      </c>
      <c r="N491" s="84">
        <v>57.347813190027502</v>
      </c>
      <c r="O491" s="84">
        <v>-6.8865147472511696E-3</v>
      </c>
      <c r="P491" s="84">
        <v>27.400531896364399</v>
      </c>
      <c r="Q491" s="84">
        <v>27.400531896364399</v>
      </c>
      <c r="R491" s="84">
        <v>0</v>
      </c>
      <c r="S491" s="84">
        <v>1.04359691600312E-2</v>
      </c>
      <c r="T491" s="84" t="s">
        <v>163</v>
      </c>
      <c r="U491" s="118">
        <v>-0.71764731813406801</v>
      </c>
      <c r="V491" s="118">
        <v>-0.16031667019056101</v>
      </c>
      <c r="W491" s="114">
        <v>-0.55732895873562405</v>
      </c>
    </row>
    <row r="492" spans="2:23">
      <c r="B492" s="61" t="s">
        <v>123</v>
      </c>
      <c r="C492" s="82" t="s">
        <v>146</v>
      </c>
      <c r="D492" s="61" t="s">
        <v>49</v>
      </c>
      <c r="E492" s="61" t="s">
        <v>167</v>
      </c>
      <c r="F492" s="83">
        <v>20.94</v>
      </c>
      <c r="G492" s="84">
        <v>51150</v>
      </c>
      <c r="H492" s="84">
        <v>21.05</v>
      </c>
      <c r="I492" s="84">
        <v>1</v>
      </c>
      <c r="J492" s="84">
        <v>99.437843408905906</v>
      </c>
      <c r="K492" s="84">
        <v>0.28279350247188301</v>
      </c>
      <c r="L492" s="84">
        <v>42.202521964448898</v>
      </c>
      <c r="M492" s="84">
        <v>5.0938111800569903E-2</v>
      </c>
      <c r="N492" s="84">
        <v>57.235321444457</v>
      </c>
      <c r="O492" s="84">
        <v>0.231855390671313</v>
      </c>
      <c r="P492" s="84">
        <v>27.400531896360299</v>
      </c>
      <c r="Q492" s="84">
        <v>27.400531896360299</v>
      </c>
      <c r="R492" s="84">
        <v>0</v>
      </c>
      <c r="S492" s="84">
        <v>2.1472569638618998E-2</v>
      </c>
      <c r="T492" s="84" t="s">
        <v>163</v>
      </c>
      <c r="U492" s="118">
        <v>-1.42808143174602</v>
      </c>
      <c r="V492" s="118">
        <v>-0.31902196819151402</v>
      </c>
      <c r="W492" s="114">
        <v>-1.10905610211728</v>
      </c>
    </row>
    <row r="493" spans="2:23">
      <c r="B493" s="61" t="s">
        <v>123</v>
      </c>
      <c r="C493" s="82" t="s">
        <v>146</v>
      </c>
      <c r="D493" s="61" t="s">
        <v>49</v>
      </c>
      <c r="E493" s="61" t="s">
        <v>168</v>
      </c>
      <c r="F493" s="83">
        <v>21.52</v>
      </c>
      <c r="G493" s="84">
        <v>50354</v>
      </c>
      <c r="H493" s="84">
        <v>21.52</v>
      </c>
      <c r="I493" s="84">
        <v>1</v>
      </c>
      <c r="J493" s="84">
        <v>-5.8565999999999998E-14</v>
      </c>
      <c r="K493" s="84">
        <v>0</v>
      </c>
      <c r="L493" s="84">
        <v>4.3425999999999998E-14</v>
      </c>
      <c r="M493" s="84">
        <v>0</v>
      </c>
      <c r="N493" s="84">
        <v>-1.0199300000000001E-13</v>
      </c>
      <c r="O493" s="84">
        <v>0</v>
      </c>
      <c r="P493" s="84">
        <v>-6.0739999999999997E-15</v>
      </c>
      <c r="Q493" s="84">
        <v>-6.0739999999999997E-15</v>
      </c>
      <c r="R493" s="84">
        <v>0</v>
      </c>
      <c r="S493" s="84">
        <v>0</v>
      </c>
      <c r="T493" s="84" t="s">
        <v>162</v>
      </c>
      <c r="U493" s="118">
        <v>0</v>
      </c>
      <c r="V493" s="118">
        <v>0</v>
      </c>
      <c r="W493" s="114">
        <v>0</v>
      </c>
    </row>
    <row r="494" spans="2:23">
      <c r="B494" s="61" t="s">
        <v>123</v>
      </c>
      <c r="C494" s="82" t="s">
        <v>146</v>
      </c>
      <c r="D494" s="61" t="s">
        <v>49</v>
      </c>
      <c r="E494" s="61" t="s">
        <v>168</v>
      </c>
      <c r="F494" s="83">
        <v>21.52</v>
      </c>
      <c r="G494" s="84">
        <v>50900</v>
      </c>
      <c r="H494" s="84">
        <v>21.49</v>
      </c>
      <c r="I494" s="84">
        <v>1</v>
      </c>
      <c r="J494" s="84">
        <v>-78.3688049651048</v>
      </c>
      <c r="K494" s="84">
        <v>4.8519189774103202E-2</v>
      </c>
      <c r="L494" s="84">
        <v>-120.128087535425</v>
      </c>
      <c r="M494" s="84">
        <v>0.114002983577858</v>
      </c>
      <c r="N494" s="84">
        <v>41.759282570320401</v>
      </c>
      <c r="O494" s="84">
        <v>-6.5483793803755103E-2</v>
      </c>
      <c r="P494" s="84">
        <v>12.750400194113199</v>
      </c>
      <c r="Q494" s="84">
        <v>12.7504001941131</v>
      </c>
      <c r="R494" s="84">
        <v>0</v>
      </c>
      <c r="S494" s="84">
        <v>1.2843243703693199E-3</v>
      </c>
      <c r="T494" s="84" t="s">
        <v>163</v>
      </c>
      <c r="U494" s="118">
        <v>-0.15545050864009399</v>
      </c>
      <c r="V494" s="118">
        <v>-3.4726400133990802E-2</v>
      </c>
      <c r="W494" s="114">
        <v>-0.120723742604611</v>
      </c>
    </row>
    <row r="495" spans="2:23">
      <c r="B495" s="61" t="s">
        <v>123</v>
      </c>
      <c r="C495" s="82" t="s">
        <v>146</v>
      </c>
      <c r="D495" s="61" t="s">
        <v>49</v>
      </c>
      <c r="E495" s="61" t="s">
        <v>168</v>
      </c>
      <c r="F495" s="83">
        <v>21.52</v>
      </c>
      <c r="G495" s="84">
        <v>53200</v>
      </c>
      <c r="H495" s="84">
        <v>21.6</v>
      </c>
      <c r="I495" s="84">
        <v>1</v>
      </c>
      <c r="J495" s="84">
        <v>42.579461166319398</v>
      </c>
      <c r="K495" s="84">
        <v>8.7568407788241001E-2</v>
      </c>
      <c r="L495" s="84">
        <v>84.178658021457395</v>
      </c>
      <c r="M495" s="84">
        <v>0.34225604432197498</v>
      </c>
      <c r="N495" s="84">
        <v>-41.599196855137997</v>
      </c>
      <c r="O495" s="84">
        <v>-0.254687636533734</v>
      </c>
      <c r="P495" s="84">
        <v>-12.750400194110901</v>
      </c>
      <c r="Q495" s="84">
        <v>-12.750400194110799</v>
      </c>
      <c r="R495" s="84">
        <v>0</v>
      </c>
      <c r="S495" s="84">
        <v>7.8522616568121404E-3</v>
      </c>
      <c r="T495" s="84" t="s">
        <v>163</v>
      </c>
      <c r="U495" s="118">
        <v>-2.1631296952561798</v>
      </c>
      <c r="V495" s="118">
        <v>-0.48322587038360398</v>
      </c>
      <c r="W495" s="114">
        <v>-1.67989873326888</v>
      </c>
    </row>
    <row r="496" spans="2:23">
      <c r="B496" s="61" t="s">
        <v>123</v>
      </c>
      <c r="C496" s="82" t="s">
        <v>146</v>
      </c>
      <c r="D496" s="61" t="s">
        <v>49</v>
      </c>
      <c r="E496" s="61" t="s">
        <v>169</v>
      </c>
      <c r="F496" s="83">
        <v>21.52</v>
      </c>
      <c r="G496" s="84">
        <v>50404</v>
      </c>
      <c r="H496" s="84">
        <v>21.52</v>
      </c>
      <c r="I496" s="84">
        <v>1</v>
      </c>
      <c r="J496" s="84">
        <v>0</v>
      </c>
      <c r="K496" s="84">
        <v>0</v>
      </c>
      <c r="L496" s="84">
        <v>0</v>
      </c>
      <c r="M496" s="84">
        <v>0</v>
      </c>
      <c r="N496" s="84">
        <v>0</v>
      </c>
      <c r="O496" s="84">
        <v>0</v>
      </c>
      <c r="P496" s="84">
        <v>0</v>
      </c>
      <c r="Q496" s="84">
        <v>0</v>
      </c>
      <c r="R496" s="84">
        <v>0</v>
      </c>
      <c r="S496" s="84">
        <v>0</v>
      </c>
      <c r="T496" s="84" t="s">
        <v>162</v>
      </c>
      <c r="U496" s="118">
        <v>0</v>
      </c>
      <c r="V496" s="118">
        <v>0</v>
      </c>
      <c r="W496" s="114">
        <v>0</v>
      </c>
    </row>
    <row r="497" spans="2:23">
      <c r="B497" s="61" t="s">
        <v>123</v>
      </c>
      <c r="C497" s="82" t="s">
        <v>146</v>
      </c>
      <c r="D497" s="61" t="s">
        <v>49</v>
      </c>
      <c r="E497" s="61" t="s">
        <v>170</v>
      </c>
      <c r="F497" s="83">
        <v>21.34</v>
      </c>
      <c r="G497" s="84">
        <v>50499</v>
      </c>
      <c r="H497" s="84">
        <v>21.34</v>
      </c>
      <c r="I497" s="84">
        <v>1</v>
      </c>
      <c r="J497" s="84">
        <v>0</v>
      </c>
      <c r="K497" s="84">
        <v>0</v>
      </c>
      <c r="L497" s="84">
        <v>0</v>
      </c>
      <c r="M497" s="84">
        <v>0</v>
      </c>
      <c r="N497" s="84">
        <v>0</v>
      </c>
      <c r="O497" s="84">
        <v>0</v>
      </c>
      <c r="P497" s="84">
        <v>0</v>
      </c>
      <c r="Q497" s="84">
        <v>0</v>
      </c>
      <c r="R497" s="84">
        <v>0</v>
      </c>
      <c r="S497" s="84">
        <v>0</v>
      </c>
      <c r="T497" s="84" t="s">
        <v>162</v>
      </c>
      <c r="U497" s="118">
        <v>0</v>
      </c>
      <c r="V497" s="118">
        <v>0</v>
      </c>
      <c r="W497" s="114">
        <v>0</v>
      </c>
    </row>
    <row r="498" spans="2:23">
      <c r="B498" s="61" t="s">
        <v>123</v>
      </c>
      <c r="C498" s="82" t="s">
        <v>146</v>
      </c>
      <c r="D498" s="61" t="s">
        <v>49</v>
      </c>
      <c r="E498" s="61" t="s">
        <v>170</v>
      </c>
      <c r="F498" s="83">
        <v>21.34</v>
      </c>
      <c r="G498" s="84">
        <v>50554</v>
      </c>
      <c r="H498" s="84">
        <v>21.34</v>
      </c>
      <c r="I498" s="84">
        <v>1</v>
      </c>
      <c r="J498" s="84">
        <v>0</v>
      </c>
      <c r="K498" s="84">
        <v>0</v>
      </c>
      <c r="L498" s="84">
        <v>0</v>
      </c>
      <c r="M498" s="84">
        <v>0</v>
      </c>
      <c r="N498" s="84">
        <v>0</v>
      </c>
      <c r="O498" s="84">
        <v>0</v>
      </c>
      <c r="P498" s="84">
        <v>0</v>
      </c>
      <c r="Q498" s="84">
        <v>0</v>
      </c>
      <c r="R498" s="84">
        <v>0</v>
      </c>
      <c r="S498" s="84">
        <v>0</v>
      </c>
      <c r="T498" s="84" t="s">
        <v>162</v>
      </c>
      <c r="U498" s="118">
        <v>0</v>
      </c>
      <c r="V498" s="118">
        <v>0</v>
      </c>
      <c r="W498" s="114">
        <v>0</v>
      </c>
    </row>
    <row r="499" spans="2:23">
      <c r="B499" s="61" t="s">
        <v>123</v>
      </c>
      <c r="C499" s="82" t="s">
        <v>146</v>
      </c>
      <c r="D499" s="61" t="s">
        <v>49</v>
      </c>
      <c r="E499" s="61" t="s">
        <v>171</v>
      </c>
      <c r="F499" s="83">
        <v>21.34</v>
      </c>
      <c r="G499" s="84">
        <v>50604</v>
      </c>
      <c r="H499" s="84">
        <v>21.34</v>
      </c>
      <c r="I499" s="84">
        <v>1</v>
      </c>
      <c r="J499" s="84">
        <v>3.4839000000000003E-14</v>
      </c>
      <c r="K499" s="84">
        <v>0</v>
      </c>
      <c r="L499" s="84">
        <v>-2.1571999999999999E-14</v>
      </c>
      <c r="M499" s="84">
        <v>0</v>
      </c>
      <c r="N499" s="84">
        <v>5.6410999999999999E-14</v>
      </c>
      <c r="O499" s="84">
        <v>0</v>
      </c>
      <c r="P499" s="84">
        <v>2.0169999999999998E-15</v>
      </c>
      <c r="Q499" s="84">
        <v>2.0180000000000001E-15</v>
      </c>
      <c r="R499" s="84">
        <v>0</v>
      </c>
      <c r="S499" s="84">
        <v>0</v>
      </c>
      <c r="T499" s="84" t="s">
        <v>162</v>
      </c>
      <c r="U499" s="118">
        <v>0</v>
      </c>
      <c r="V499" s="118">
        <v>0</v>
      </c>
      <c r="W499" s="114">
        <v>0</v>
      </c>
    </row>
    <row r="500" spans="2:23">
      <c r="B500" s="61" t="s">
        <v>123</v>
      </c>
      <c r="C500" s="82" t="s">
        <v>146</v>
      </c>
      <c r="D500" s="61" t="s">
        <v>49</v>
      </c>
      <c r="E500" s="61" t="s">
        <v>172</v>
      </c>
      <c r="F500" s="83">
        <v>21.4</v>
      </c>
      <c r="G500" s="84">
        <v>50750</v>
      </c>
      <c r="H500" s="84">
        <v>21.47</v>
      </c>
      <c r="I500" s="84">
        <v>1</v>
      </c>
      <c r="J500" s="84">
        <v>64.069366676395205</v>
      </c>
      <c r="K500" s="84">
        <v>9.8106721536913605E-2</v>
      </c>
      <c r="L500" s="84">
        <v>101.3879837777</v>
      </c>
      <c r="M500" s="84">
        <v>0.245680605782721</v>
      </c>
      <c r="N500" s="84">
        <v>-37.318617101304802</v>
      </c>
      <c r="O500" s="84">
        <v>-0.147573884245807</v>
      </c>
      <c r="P500" s="84">
        <v>-9.42412062428774</v>
      </c>
      <c r="Q500" s="84">
        <v>-9.42412062428774</v>
      </c>
      <c r="R500" s="84">
        <v>0</v>
      </c>
      <c r="S500" s="84">
        <v>2.1226557840329E-3</v>
      </c>
      <c r="T500" s="84" t="s">
        <v>163</v>
      </c>
      <c r="U500" s="118">
        <v>-0.55094301171753202</v>
      </c>
      <c r="V500" s="118">
        <v>-0.123076261655887</v>
      </c>
      <c r="W500" s="114">
        <v>-0.42786545324459502</v>
      </c>
    </row>
    <row r="501" spans="2:23">
      <c r="B501" s="61" t="s">
        <v>123</v>
      </c>
      <c r="C501" s="82" t="s">
        <v>146</v>
      </c>
      <c r="D501" s="61" t="s">
        <v>49</v>
      </c>
      <c r="E501" s="61" t="s">
        <v>172</v>
      </c>
      <c r="F501" s="83">
        <v>21.4</v>
      </c>
      <c r="G501" s="84">
        <v>50800</v>
      </c>
      <c r="H501" s="84">
        <v>21.38</v>
      </c>
      <c r="I501" s="84">
        <v>1</v>
      </c>
      <c r="J501" s="84">
        <v>-23.698871999843199</v>
      </c>
      <c r="K501" s="84">
        <v>1.0502603187014599E-2</v>
      </c>
      <c r="L501" s="84">
        <v>-61.120948964586603</v>
      </c>
      <c r="M501" s="84">
        <v>6.9858906523600994E-2</v>
      </c>
      <c r="N501" s="84">
        <v>37.422076964743397</v>
      </c>
      <c r="O501" s="84">
        <v>-5.9356303336586397E-2</v>
      </c>
      <c r="P501" s="84">
        <v>9.4241206242937103</v>
      </c>
      <c r="Q501" s="84">
        <v>9.4241206242936997</v>
      </c>
      <c r="R501" s="84">
        <v>0</v>
      </c>
      <c r="S501" s="84">
        <v>1.66082272642115E-3</v>
      </c>
      <c r="T501" s="84" t="s">
        <v>163</v>
      </c>
      <c r="U501" s="118">
        <v>-0.52118978907473001</v>
      </c>
      <c r="V501" s="118">
        <v>-0.116429629722621</v>
      </c>
      <c r="W501" s="114">
        <v>-0.40475893256859302</v>
      </c>
    </row>
    <row r="502" spans="2:23">
      <c r="B502" s="61" t="s">
        <v>123</v>
      </c>
      <c r="C502" s="82" t="s">
        <v>146</v>
      </c>
      <c r="D502" s="61" t="s">
        <v>49</v>
      </c>
      <c r="E502" s="61" t="s">
        <v>173</v>
      </c>
      <c r="F502" s="83">
        <v>21.49</v>
      </c>
      <c r="G502" s="84">
        <v>50750</v>
      </c>
      <c r="H502" s="84">
        <v>21.47</v>
      </c>
      <c r="I502" s="84">
        <v>1</v>
      </c>
      <c r="J502" s="84">
        <v>-59.757843430264998</v>
      </c>
      <c r="K502" s="84">
        <v>2.7139598870914099E-2</v>
      </c>
      <c r="L502" s="84">
        <v>-96.980504239743894</v>
      </c>
      <c r="M502" s="84">
        <v>7.1479658339721794E-2</v>
      </c>
      <c r="N502" s="84">
        <v>37.222660809478803</v>
      </c>
      <c r="O502" s="84">
        <v>-4.4340059468807702E-2</v>
      </c>
      <c r="P502" s="84">
        <v>9.4241206242926605</v>
      </c>
      <c r="Q502" s="84">
        <v>9.4241206242926605</v>
      </c>
      <c r="R502" s="84">
        <v>0</v>
      </c>
      <c r="S502" s="84">
        <v>6.74986776513259E-4</v>
      </c>
      <c r="T502" s="84" t="s">
        <v>163</v>
      </c>
      <c r="U502" s="118">
        <v>-0.207971261200428</v>
      </c>
      <c r="V502" s="118">
        <v>-4.64591161263916E-2</v>
      </c>
      <c r="W502" s="114">
        <v>-0.161511655548493</v>
      </c>
    </row>
    <row r="503" spans="2:23">
      <c r="B503" s="61" t="s">
        <v>123</v>
      </c>
      <c r="C503" s="82" t="s">
        <v>146</v>
      </c>
      <c r="D503" s="61" t="s">
        <v>49</v>
      </c>
      <c r="E503" s="61" t="s">
        <v>173</v>
      </c>
      <c r="F503" s="83">
        <v>21.49</v>
      </c>
      <c r="G503" s="84">
        <v>50950</v>
      </c>
      <c r="H503" s="84">
        <v>21.52</v>
      </c>
      <c r="I503" s="84">
        <v>1</v>
      </c>
      <c r="J503" s="84">
        <v>59.265019305229401</v>
      </c>
      <c r="K503" s="84">
        <v>3.0908614116593101E-2</v>
      </c>
      <c r="L503" s="84">
        <v>96.440041539587696</v>
      </c>
      <c r="M503" s="84">
        <v>8.1845998186985097E-2</v>
      </c>
      <c r="N503" s="84">
        <v>-37.175022234358302</v>
      </c>
      <c r="O503" s="84">
        <v>-5.0937384070392E-2</v>
      </c>
      <c r="P503" s="84">
        <v>-9.4241206242908593</v>
      </c>
      <c r="Q503" s="84">
        <v>-9.4241206242908593</v>
      </c>
      <c r="R503" s="84">
        <v>0</v>
      </c>
      <c r="S503" s="84">
        <v>7.8156363596242203E-4</v>
      </c>
      <c r="T503" s="84" t="s">
        <v>163</v>
      </c>
      <c r="U503" s="118">
        <v>1.9842222597010701E-2</v>
      </c>
      <c r="V503" s="118">
        <v>-4.4325938041593904E-3</v>
      </c>
      <c r="W503" s="114">
        <v>2.42748899754681E-2</v>
      </c>
    </row>
    <row r="504" spans="2:23">
      <c r="B504" s="61" t="s">
        <v>123</v>
      </c>
      <c r="C504" s="82" t="s">
        <v>146</v>
      </c>
      <c r="D504" s="61" t="s">
        <v>49</v>
      </c>
      <c r="E504" s="61" t="s">
        <v>174</v>
      </c>
      <c r="F504" s="83">
        <v>21.38</v>
      </c>
      <c r="G504" s="84">
        <v>51300</v>
      </c>
      <c r="H504" s="84">
        <v>21.42</v>
      </c>
      <c r="I504" s="84">
        <v>1</v>
      </c>
      <c r="J504" s="84">
        <v>58.303089308516498</v>
      </c>
      <c r="K504" s="84">
        <v>5.2042520912856903E-2</v>
      </c>
      <c r="L504" s="84">
        <v>64.377138213255193</v>
      </c>
      <c r="M504" s="84">
        <v>6.3451007804532195E-2</v>
      </c>
      <c r="N504" s="84">
        <v>-6.0740489047386701</v>
      </c>
      <c r="O504" s="84">
        <v>-1.14084868916753E-2</v>
      </c>
      <c r="P504" s="84">
        <v>-1.61684946254613</v>
      </c>
      <c r="Q504" s="84">
        <v>-1.61684946254613</v>
      </c>
      <c r="R504" s="84">
        <v>0</v>
      </c>
      <c r="S504" s="84">
        <v>4.0023435445241997E-5</v>
      </c>
      <c r="T504" s="84" t="s">
        <v>163</v>
      </c>
      <c r="U504" s="118">
        <v>-1.17966329228717E-3</v>
      </c>
      <c r="V504" s="118">
        <v>-2.6352734300915298E-4</v>
      </c>
      <c r="W504" s="114">
        <v>-9.1613317257074596E-4</v>
      </c>
    </row>
    <row r="505" spans="2:23">
      <c r="B505" s="61" t="s">
        <v>123</v>
      </c>
      <c r="C505" s="82" t="s">
        <v>146</v>
      </c>
      <c r="D505" s="61" t="s">
        <v>49</v>
      </c>
      <c r="E505" s="61" t="s">
        <v>175</v>
      </c>
      <c r="F505" s="83">
        <v>21.49</v>
      </c>
      <c r="G505" s="84">
        <v>54750</v>
      </c>
      <c r="H505" s="84">
        <v>21.69</v>
      </c>
      <c r="I505" s="84">
        <v>1</v>
      </c>
      <c r="J505" s="84">
        <v>48.881108064180602</v>
      </c>
      <c r="K505" s="84">
        <v>0.253965364102122</v>
      </c>
      <c r="L505" s="84">
        <v>75.658628076164803</v>
      </c>
      <c r="M505" s="84">
        <v>0.60842819437163398</v>
      </c>
      <c r="N505" s="84">
        <v>-26.777520011984201</v>
      </c>
      <c r="O505" s="84">
        <v>-0.35446283026951197</v>
      </c>
      <c r="P505" s="84">
        <v>-8.1625455119283998</v>
      </c>
      <c r="Q505" s="84">
        <v>-8.1625455119283998</v>
      </c>
      <c r="R505" s="84">
        <v>0</v>
      </c>
      <c r="S505" s="84">
        <v>7.0817996921140099E-3</v>
      </c>
      <c r="T505" s="84" t="s">
        <v>162</v>
      </c>
      <c r="U505" s="118">
        <v>-2.2973485031218601</v>
      </c>
      <c r="V505" s="118">
        <v>-0.51320927840346497</v>
      </c>
      <c r="W505" s="114">
        <v>-1.78413381718867</v>
      </c>
    </row>
    <row r="506" spans="2:23">
      <c r="B506" s="61" t="s">
        <v>123</v>
      </c>
      <c r="C506" s="82" t="s">
        <v>146</v>
      </c>
      <c r="D506" s="61" t="s">
        <v>49</v>
      </c>
      <c r="E506" s="61" t="s">
        <v>176</v>
      </c>
      <c r="F506" s="83">
        <v>21.52</v>
      </c>
      <c r="G506" s="84">
        <v>53150</v>
      </c>
      <c r="H506" s="84">
        <v>21.67</v>
      </c>
      <c r="I506" s="84">
        <v>1</v>
      </c>
      <c r="J506" s="84">
        <v>77.438190955490995</v>
      </c>
      <c r="K506" s="84">
        <v>0.2638536304122</v>
      </c>
      <c r="L506" s="84">
        <v>72.766052335886002</v>
      </c>
      <c r="M506" s="84">
        <v>0.23297552839215199</v>
      </c>
      <c r="N506" s="84">
        <v>4.6721386196049597</v>
      </c>
      <c r="O506" s="84">
        <v>3.0878102020047999E-2</v>
      </c>
      <c r="P506" s="84">
        <v>-0.18279742369711799</v>
      </c>
      <c r="Q506" s="84">
        <v>-0.18279742369711799</v>
      </c>
      <c r="R506" s="84">
        <v>0</v>
      </c>
      <c r="S506" s="84">
        <v>1.470255516853E-6</v>
      </c>
      <c r="T506" s="84" t="s">
        <v>163</v>
      </c>
      <c r="U506" s="118">
        <v>-3.4008179817817598E-2</v>
      </c>
      <c r="V506" s="118">
        <v>-7.5971553294592502E-3</v>
      </c>
      <c r="W506" s="114">
        <v>-2.6410944439448601E-2</v>
      </c>
    </row>
    <row r="507" spans="2:23">
      <c r="B507" s="61" t="s">
        <v>123</v>
      </c>
      <c r="C507" s="82" t="s">
        <v>146</v>
      </c>
      <c r="D507" s="61" t="s">
        <v>49</v>
      </c>
      <c r="E507" s="61" t="s">
        <v>176</v>
      </c>
      <c r="F507" s="83">
        <v>21.52</v>
      </c>
      <c r="G507" s="84">
        <v>54500</v>
      </c>
      <c r="H507" s="84">
        <v>21.47</v>
      </c>
      <c r="I507" s="84">
        <v>1</v>
      </c>
      <c r="J507" s="84">
        <v>-23.511857277253799</v>
      </c>
      <c r="K507" s="84">
        <v>3.0608947544498999E-2</v>
      </c>
      <c r="L507" s="84">
        <v>18.3312755070348</v>
      </c>
      <c r="M507" s="84">
        <v>1.8606294589149201E-2</v>
      </c>
      <c r="N507" s="84">
        <v>-41.843132784288599</v>
      </c>
      <c r="O507" s="84">
        <v>1.20026529553498E-2</v>
      </c>
      <c r="P507" s="84">
        <v>-9.2413232005932997</v>
      </c>
      <c r="Q507" s="84">
        <v>-9.2413232005932997</v>
      </c>
      <c r="R507" s="84">
        <v>0</v>
      </c>
      <c r="S507" s="84">
        <v>4.7287117575445202E-3</v>
      </c>
      <c r="T507" s="84" t="s">
        <v>163</v>
      </c>
      <c r="U507" s="118">
        <v>-1.83415961393921</v>
      </c>
      <c r="V507" s="118">
        <v>-0.409736585749781</v>
      </c>
      <c r="W507" s="114">
        <v>-1.42441871091993</v>
      </c>
    </row>
    <row r="508" spans="2:23">
      <c r="B508" s="61" t="s">
        <v>123</v>
      </c>
      <c r="C508" s="82" t="s">
        <v>146</v>
      </c>
      <c r="D508" s="61" t="s">
        <v>49</v>
      </c>
      <c r="E508" s="61" t="s">
        <v>177</v>
      </c>
      <c r="F508" s="83">
        <v>21.33</v>
      </c>
      <c r="G508" s="84">
        <v>51250</v>
      </c>
      <c r="H508" s="84">
        <v>21.33</v>
      </c>
      <c r="I508" s="84">
        <v>1</v>
      </c>
      <c r="J508" s="84">
        <v>0</v>
      </c>
      <c r="K508" s="84">
        <v>0</v>
      </c>
      <c r="L508" s="84">
        <v>0</v>
      </c>
      <c r="M508" s="84">
        <v>0</v>
      </c>
      <c r="N508" s="84">
        <v>0</v>
      </c>
      <c r="O508" s="84">
        <v>0</v>
      </c>
      <c r="P508" s="84">
        <v>0</v>
      </c>
      <c r="Q508" s="84">
        <v>0</v>
      </c>
      <c r="R508" s="84">
        <v>0</v>
      </c>
      <c r="S508" s="84">
        <v>0</v>
      </c>
      <c r="T508" s="84" t="s">
        <v>162</v>
      </c>
      <c r="U508" s="118">
        <v>0</v>
      </c>
      <c r="V508" s="118">
        <v>0</v>
      </c>
      <c r="W508" s="114">
        <v>0</v>
      </c>
    </row>
    <row r="509" spans="2:23">
      <c r="B509" s="61" t="s">
        <v>123</v>
      </c>
      <c r="C509" s="82" t="s">
        <v>146</v>
      </c>
      <c r="D509" s="61" t="s">
        <v>49</v>
      </c>
      <c r="E509" s="61" t="s">
        <v>178</v>
      </c>
      <c r="F509" s="83">
        <v>21.42</v>
      </c>
      <c r="G509" s="84">
        <v>53200</v>
      </c>
      <c r="H509" s="84">
        <v>21.6</v>
      </c>
      <c r="I509" s="84">
        <v>1</v>
      </c>
      <c r="J509" s="84">
        <v>75.264644609991905</v>
      </c>
      <c r="K509" s="84">
        <v>0.28884645547440502</v>
      </c>
      <c r="L509" s="84">
        <v>81.308863371641706</v>
      </c>
      <c r="M509" s="84">
        <v>0.337101583089576</v>
      </c>
      <c r="N509" s="84">
        <v>-6.0442187616498604</v>
      </c>
      <c r="O509" s="84">
        <v>-4.8255127615170902E-2</v>
      </c>
      <c r="P509" s="84">
        <v>-1.6168494625460299</v>
      </c>
      <c r="Q509" s="84">
        <v>-1.6168494625460299</v>
      </c>
      <c r="R509" s="84">
        <v>0</v>
      </c>
      <c r="S509" s="84">
        <v>1.3329816938945901E-4</v>
      </c>
      <c r="T509" s="84" t="s">
        <v>162</v>
      </c>
      <c r="U509" s="118">
        <v>4.9991582094645999E-2</v>
      </c>
      <c r="V509" s="118">
        <v>-1.11677195419749E-2</v>
      </c>
      <c r="W509" s="114">
        <v>6.1159487003736003E-2</v>
      </c>
    </row>
    <row r="510" spans="2:23">
      <c r="B510" s="61" t="s">
        <v>123</v>
      </c>
      <c r="C510" s="82" t="s">
        <v>146</v>
      </c>
      <c r="D510" s="61" t="s">
        <v>49</v>
      </c>
      <c r="E510" s="61" t="s">
        <v>179</v>
      </c>
      <c r="F510" s="83">
        <v>21.71</v>
      </c>
      <c r="G510" s="84">
        <v>53050</v>
      </c>
      <c r="H510" s="84">
        <v>21.68</v>
      </c>
      <c r="I510" s="84">
        <v>1</v>
      </c>
      <c r="J510" s="84">
        <v>-94.835030710560602</v>
      </c>
      <c r="K510" s="84">
        <v>8.4540620668805896E-2</v>
      </c>
      <c r="L510" s="84">
        <v>-89.187223395712294</v>
      </c>
      <c r="M510" s="84">
        <v>7.4770991680144894E-2</v>
      </c>
      <c r="N510" s="84">
        <v>-5.6478073148482402</v>
      </c>
      <c r="O510" s="84">
        <v>9.7696289886609403E-3</v>
      </c>
      <c r="P510" s="84">
        <v>-2.0359655698556098</v>
      </c>
      <c r="Q510" s="84">
        <v>-2.0359655698556098</v>
      </c>
      <c r="R510" s="84">
        <v>0</v>
      </c>
      <c r="S510" s="84">
        <v>3.8964464535392E-5</v>
      </c>
      <c r="T510" s="84" t="s">
        <v>163</v>
      </c>
      <c r="U510" s="118">
        <v>4.25178814635453E-2</v>
      </c>
      <c r="V510" s="118">
        <v>-9.4981546054063101E-3</v>
      </c>
      <c r="W510" s="114">
        <v>5.2016193723834703E-2</v>
      </c>
    </row>
    <row r="511" spans="2:23">
      <c r="B511" s="61" t="s">
        <v>123</v>
      </c>
      <c r="C511" s="82" t="s">
        <v>146</v>
      </c>
      <c r="D511" s="61" t="s">
        <v>49</v>
      </c>
      <c r="E511" s="61" t="s">
        <v>179</v>
      </c>
      <c r="F511" s="83">
        <v>21.71</v>
      </c>
      <c r="G511" s="84">
        <v>53050</v>
      </c>
      <c r="H511" s="84">
        <v>21.68</v>
      </c>
      <c r="I511" s="84">
        <v>2</v>
      </c>
      <c r="J511" s="84">
        <v>-84.205535149306797</v>
      </c>
      <c r="K511" s="84">
        <v>6.0269863273139698E-2</v>
      </c>
      <c r="L511" s="84">
        <v>-79.190757025616605</v>
      </c>
      <c r="M511" s="84">
        <v>5.3304995985467098E-2</v>
      </c>
      <c r="N511" s="84">
        <v>-5.0147781236901796</v>
      </c>
      <c r="O511" s="84">
        <v>6.9648672876725997E-3</v>
      </c>
      <c r="P511" s="84">
        <v>-1.80776627656161</v>
      </c>
      <c r="Q511" s="84">
        <v>-1.80776627656161</v>
      </c>
      <c r="R511" s="84">
        <v>0</v>
      </c>
      <c r="S511" s="84">
        <v>2.7778160740723999E-5</v>
      </c>
      <c r="T511" s="84" t="s">
        <v>163</v>
      </c>
      <c r="U511" s="118">
        <v>6.5945209534595795E-4</v>
      </c>
      <c r="V511" s="118">
        <v>-1.4731632294110001E-4</v>
      </c>
      <c r="W511" s="114">
        <v>8.0677086351338097E-4</v>
      </c>
    </row>
    <row r="512" spans="2:23">
      <c r="B512" s="61" t="s">
        <v>123</v>
      </c>
      <c r="C512" s="82" t="s">
        <v>146</v>
      </c>
      <c r="D512" s="61" t="s">
        <v>49</v>
      </c>
      <c r="E512" s="61" t="s">
        <v>179</v>
      </c>
      <c r="F512" s="83">
        <v>21.71</v>
      </c>
      <c r="G512" s="84">
        <v>53100</v>
      </c>
      <c r="H512" s="84">
        <v>21.71</v>
      </c>
      <c r="I512" s="84">
        <v>1</v>
      </c>
      <c r="J512" s="84">
        <v>0</v>
      </c>
      <c r="K512" s="84">
        <v>0</v>
      </c>
      <c r="L512" s="84">
        <v>0</v>
      </c>
      <c r="M512" s="84">
        <v>0</v>
      </c>
      <c r="N512" s="84">
        <v>0</v>
      </c>
      <c r="O512" s="84">
        <v>0</v>
      </c>
      <c r="P512" s="84">
        <v>0</v>
      </c>
      <c r="Q512" s="84">
        <v>0</v>
      </c>
      <c r="R512" s="84">
        <v>0</v>
      </c>
      <c r="S512" s="84">
        <v>0</v>
      </c>
      <c r="T512" s="84" t="s">
        <v>162</v>
      </c>
      <c r="U512" s="118">
        <v>0</v>
      </c>
      <c r="V512" s="118">
        <v>0</v>
      </c>
      <c r="W512" s="114">
        <v>0</v>
      </c>
    </row>
    <row r="513" spans="2:23">
      <c r="B513" s="61" t="s">
        <v>123</v>
      </c>
      <c r="C513" s="82" t="s">
        <v>146</v>
      </c>
      <c r="D513" s="61" t="s">
        <v>49</v>
      </c>
      <c r="E513" s="61" t="s">
        <v>179</v>
      </c>
      <c r="F513" s="83">
        <v>21.71</v>
      </c>
      <c r="G513" s="84">
        <v>53100</v>
      </c>
      <c r="H513" s="84">
        <v>21.71</v>
      </c>
      <c r="I513" s="84">
        <v>2</v>
      </c>
      <c r="J513" s="84">
        <v>-8.3383600000000002E-13</v>
      </c>
      <c r="K513" s="84">
        <v>0</v>
      </c>
      <c r="L513" s="84">
        <v>9.9326699999999995E-13</v>
      </c>
      <c r="M513" s="84">
        <v>0</v>
      </c>
      <c r="N513" s="84">
        <v>-1.8271029999999999E-12</v>
      </c>
      <c r="O513" s="84">
        <v>0</v>
      </c>
      <c r="P513" s="84">
        <v>-1.3287099999999999E-13</v>
      </c>
      <c r="Q513" s="84">
        <v>-1.3287099999999999E-13</v>
      </c>
      <c r="R513" s="84">
        <v>0</v>
      </c>
      <c r="S513" s="84">
        <v>0</v>
      </c>
      <c r="T513" s="84" t="s">
        <v>162</v>
      </c>
      <c r="U513" s="118">
        <v>0</v>
      </c>
      <c r="V513" s="118">
        <v>0</v>
      </c>
      <c r="W513" s="114">
        <v>0</v>
      </c>
    </row>
    <row r="514" spans="2:23">
      <c r="B514" s="61" t="s">
        <v>123</v>
      </c>
      <c r="C514" s="82" t="s">
        <v>146</v>
      </c>
      <c r="D514" s="61" t="s">
        <v>49</v>
      </c>
      <c r="E514" s="61" t="s">
        <v>180</v>
      </c>
      <c r="F514" s="83">
        <v>21.71</v>
      </c>
      <c r="G514" s="84">
        <v>53000</v>
      </c>
      <c r="H514" s="84">
        <v>21.71</v>
      </c>
      <c r="I514" s="84">
        <v>1</v>
      </c>
      <c r="J514" s="84">
        <v>-34.2508702739228</v>
      </c>
      <c r="K514" s="84">
        <v>0</v>
      </c>
      <c r="L514" s="84">
        <v>-39.822920941747697</v>
      </c>
      <c r="M514" s="84">
        <v>0</v>
      </c>
      <c r="N514" s="84">
        <v>5.5720506678248896</v>
      </c>
      <c r="O514" s="84">
        <v>0</v>
      </c>
      <c r="P514" s="84">
        <v>1.5138617294324399</v>
      </c>
      <c r="Q514" s="84">
        <v>1.5138617294324299</v>
      </c>
      <c r="R514" s="84">
        <v>0</v>
      </c>
      <c r="S514" s="84">
        <v>0</v>
      </c>
      <c r="T514" s="84" t="s">
        <v>163</v>
      </c>
      <c r="U514" s="118">
        <v>0</v>
      </c>
      <c r="V514" s="118">
        <v>0</v>
      </c>
      <c r="W514" s="114">
        <v>0</v>
      </c>
    </row>
    <row r="515" spans="2:23">
      <c r="B515" s="61" t="s">
        <v>123</v>
      </c>
      <c r="C515" s="82" t="s">
        <v>146</v>
      </c>
      <c r="D515" s="61" t="s">
        <v>49</v>
      </c>
      <c r="E515" s="61" t="s">
        <v>180</v>
      </c>
      <c r="F515" s="83">
        <v>21.71</v>
      </c>
      <c r="G515" s="84">
        <v>53000</v>
      </c>
      <c r="H515" s="84">
        <v>21.71</v>
      </c>
      <c r="I515" s="84">
        <v>3</v>
      </c>
      <c r="J515" s="84">
        <v>-30.254935408633301</v>
      </c>
      <c r="K515" s="84">
        <v>0</v>
      </c>
      <c r="L515" s="84">
        <v>-35.176913498545701</v>
      </c>
      <c r="M515" s="84">
        <v>0</v>
      </c>
      <c r="N515" s="84">
        <v>4.9219780899124004</v>
      </c>
      <c r="O515" s="84">
        <v>0</v>
      </c>
      <c r="P515" s="84">
        <v>1.3372445276654199</v>
      </c>
      <c r="Q515" s="84">
        <v>1.3372445276654199</v>
      </c>
      <c r="R515" s="84">
        <v>0</v>
      </c>
      <c r="S515" s="84">
        <v>0</v>
      </c>
      <c r="T515" s="84" t="s">
        <v>163</v>
      </c>
      <c r="U515" s="118">
        <v>0</v>
      </c>
      <c r="V515" s="118">
        <v>0</v>
      </c>
      <c r="W515" s="114">
        <v>0</v>
      </c>
    </row>
    <row r="516" spans="2:23">
      <c r="B516" s="61" t="s">
        <v>123</v>
      </c>
      <c r="C516" s="82" t="s">
        <v>146</v>
      </c>
      <c r="D516" s="61" t="s">
        <v>49</v>
      </c>
      <c r="E516" s="61" t="s">
        <v>180</v>
      </c>
      <c r="F516" s="83">
        <v>21.71</v>
      </c>
      <c r="G516" s="84">
        <v>53000</v>
      </c>
      <c r="H516" s="84">
        <v>21.71</v>
      </c>
      <c r="I516" s="84">
        <v>4</v>
      </c>
      <c r="J516" s="84">
        <v>-33.206636424111799</v>
      </c>
      <c r="K516" s="84">
        <v>0</v>
      </c>
      <c r="L516" s="84">
        <v>-38.608807498407899</v>
      </c>
      <c r="M516" s="84">
        <v>0</v>
      </c>
      <c r="N516" s="84">
        <v>5.40217107429606</v>
      </c>
      <c r="O516" s="84">
        <v>0</v>
      </c>
      <c r="P516" s="84">
        <v>1.4677074084136199</v>
      </c>
      <c r="Q516" s="84">
        <v>1.4677074084136099</v>
      </c>
      <c r="R516" s="84">
        <v>0</v>
      </c>
      <c r="S516" s="84">
        <v>0</v>
      </c>
      <c r="T516" s="84" t="s">
        <v>163</v>
      </c>
      <c r="U516" s="118">
        <v>0</v>
      </c>
      <c r="V516" s="118">
        <v>0</v>
      </c>
      <c r="W516" s="114">
        <v>0</v>
      </c>
    </row>
    <row r="517" spans="2:23">
      <c r="B517" s="61" t="s">
        <v>123</v>
      </c>
      <c r="C517" s="82" t="s">
        <v>146</v>
      </c>
      <c r="D517" s="61" t="s">
        <v>49</v>
      </c>
      <c r="E517" s="61" t="s">
        <v>180</v>
      </c>
      <c r="F517" s="83">
        <v>21.71</v>
      </c>
      <c r="G517" s="84">
        <v>53204</v>
      </c>
      <c r="H517" s="84">
        <v>21.67</v>
      </c>
      <c r="I517" s="84">
        <v>1</v>
      </c>
      <c r="J517" s="84">
        <v>-2.8364686834385702</v>
      </c>
      <c r="K517" s="84">
        <v>1.02822187687393E-3</v>
      </c>
      <c r="L517" s="84">
        <v>-7.6723364643793701</v>
      </c>
      <c r="M517" s="84">
        <v>7.5229146439340696E-3</v>
      </c>
      <c r="N517" s="84">
        <v>4.8358677809408004</v>
      </c>
      <c r="O517" s="84">
        <v>-6.4946927670601496E-3</v>
      </c>
      <c r="P517" s="84">
        <v>1.4071458044760199</v>
      </c>
      <c r="Q517" s="84">
        <v>1.4071458044760199</v>
      </c>
      <c r="R517" s="84">
        <v>0</v>
      </c>
      <c r="S517" s="84">
        <v>2.5305158046396098E-4</v>
      </c>
      <c r="T517" s="84" t="s">
        <v>163</v>
      </c>
      <c r="U517" s="118">
        <v>5.2564825120093098E-2</v>
      </c>
      <c r="V517" s="118">
        <v>-1.17425614497011E-2</v>
      </c>
      <c r="W517" s="114">
        <v>6.4307581478408496E-2</v>
      </c>
    </row>
    <row r="518" spans="2:23">
      <c r="B518" s="61" t="s">
        <v>123</v>
      </c>
      <c r="C518" s="82" t="s">
        <v>146</v>
      </c>
      <c r="D518" s="61" t="s">
        <v>49</v>
      </c>
      <c r="E518" s="61" t="s">
        <v>180</v>
      </c>
      <c r="F518" s="83">
        <v>21.71</v>
      </c>
      <c r="G518" s="84">
        <v>53304</v>
      </c>
      <c r="H518" s="84">
        <v>21.75</v>
      </c>
      <c r="I518" s="84">
        <v>1</v>
      </c>
      <c r="J518" s="84">
        <v>13.3968121842921</v>
      </c>
      <c r="K518" s="84">
        <v>1.6637293260201001E-2</v>
      </c>
      <c r="L518" s="84">
        <v>10.308552874905899</v>
      </c>
      <c r="M518" s="84">
        <v>9.8508825221376006E-3</v>
      </c>
      <c r="N518" s="84">
        <v>3.0882593093861601</v>
      </c>
      <c r="O518" s="84">
        <v>6.7864107380633601E-3</v>
      </c>
      <c r="P518" s="84">
        <v>0.89895907466436198</v>
      </c>
      <c r="Q518" s="84">
        <v>0.89895907466436198</v>
      </c>
      <c r="R518" s="84">
        <v>0</v>
      </c>
      <c r="S518" s="84">
        <v>7.4913411641314005E-5</v>
      </c>
      <c r="T518" s="84" t="s">
        <v>163</v>
      </c>
      <c r="U518" s="118">
        <v>2.3938332962673201E-2</v>
      </c>
      <c r="V518" s="118">
        <v>-5.3476320938076497E-3</v>
      </c>
      <c r="W518" s="114">
        <v>2.9286053819019199E-2</v>
      </c>
    </row>
    <row r="519" spans="2:23">
      <c r="B519" s="61" t="s">
        <v>123</v>
      </c>
      <c r="C519" s="82" t="s">
        <v>146</v>
      </c>
      <c r="D519" s="61" t="s">
        <v>49</v>
      </c>
      <c r="E519" s="61" t="s">
        <v>180</v>
      </c>
      <c r="F519" s="83">
        <v>21.71</v>
      </c>
      <c r="G519" s="84">
        <v>53354</v>
      </c>
      <c r="H519" s="84">
        <v>21.74</v>
      </c>
      <c r="I519" s="84">
        <v>1</v>
      </c>
      <c r="J519" s="84">
        <v>32.354131703264002</v>
      </c>
      <c r="K519" s="84">
        <v>2.1982586603715201E-2</v>
      </c>
      <c r="L519" s="84">
        <v>39.844660369822897</v>
      </c>
      <c r="M519" s="84">
        <v>3.3339536159717201E-2</v>
      </c>
      <c r="N519" s="84">
        <v>-7.4905286665588902</v>
      </c>
      <c r="O519" s="84">
        <v>-1.1356949556002E-2</v>
      </c>
      <c r="P519" s="84">
        <v>-2.09212915192284</v>
      </c>
      <c r="Q519" s="84">
        <v>-2.0921291519228302</v>
      </c>
      <c r="R519" s="84">
        <v>0</v>
      </c>
      <c r="S519" s="84">
        <v>9.1917092154832994E-5</v>
      </c>
      <c r="T519" s="84" t="s">
        <v>162</v>
      </c>
      <c r="U519" s="118">
        <v>-2.2013869107395199E-2</v>
      </c>
      <c r="V519" s="118">
        <v>-4.9177222629140597E-3</v>
      </c>
      <c r="W519" s="114">
        <v>-1.7096095027940801E-2</v>
      </c>
    </row>
    <row r="520" spans="2:23">
      <c r="B520" s="61" t="s">
        <v>123</v>
      </c>
      <c r="C520" s="82" t="s">
        <v>146</v>
      </c>
      <c r="D520" s="61" t="s">
        <v>49</v>
      </c>
      <c r="E520" s="61" t="s">
        <v>180</v>
      </c>
      <c r="F520" s="83">
        <v>21.71</v>
      </c>
      <c r="G520" s="84">
        <v>53454</v>
      </c>
      <c r="H520" s="84">
        <v>21.82</v>
      </c>
      <c r="I520" s="84">
        <v>1</v>
      </c>
      <c r="J520" s="84">
        <v>35.427283772841399</v>
      </c>
      <c r="K520" s="84">
        <v>8.5597304102561694E-2</v>
      </c>
      <c r="L520" s="84">
        <v>42.687937092957497</v>
      </c>
      <c r="M520" s="84">
        <v>0.12427813017580699</v>
      </c>
      <c r="N520" s="84">
        <v>-7.2606533201160897</v>
      </c>
      <c r="O520" s="84">
        <v>-3.8680826073245002E-2</v>
      </c>
      <c r="P520" s="84">
        <v>-2.02855655866288</v>
      </c>
      <c r="Q520" s="84">
        <v>-2.0285565586628702</v>
      </c>
      <c r="R520" s="84">
        <v>0</v>
      </c>
      <c r="S520" s="84">
        <v>2.8064584473754298E-4</v>
      </c>
      <c r="T520" s="84" t="s">
        <v>162</v>
      </c>
      <c r="U520" s="118">
        <v>-4.3216314271411399E-2</v>
      </c>
      <c r="V520" s="118">
        <v>-9.6541789077057398E-3</v>
      </c>
      <c r="W520" s="114">
        <v>-3.3562033640565501E-2</v>
      </c>
    </row>
    <row r="521" spans="2:23">
      <c r="B521" s="61" t="s">
        <v>123</v>
      </c>
      <c r="C521" s="82" t="s">
        <v>146</v>
      </c>
      <c r="D521" s="61" t="s">
        <v>49</v>
      </c>
      <c r="E521" s="61" t="s">
        <v>180</v>
      </c>
      <c r="F521" s="83">
        <v>21.71</v>
      </c>
      <c r="G521" s="84">
        <v>53604</v>
      </c>
      <c r="H521" s="84">
        <v>21.75</v>
      </c>
      <c r="I521" s="84">
        <v>1</v>
      </c>
      <c r="J521" s="84">
        <v>22.461563883207599</v>
      </c>
      <c r="K521" s="84">
        <v>2.1946700565454599E-2</v>
      </c>
      <c r="L521" s="84">
        <v>25.8161277589275</v>
      </c>
      <c r="M521" s="84">
        <v>2.8991551682239099E-2</v>
      </c>
      <c r="N521" s="84">
        <v>-3.3545638757198701</v>
      </c>
      <c r="O521" s="84">
        <v>-7.0448511167844601E-3</v>
      </c>
      <c r="P521" s="84">
        <v>-0.92912755159342997</v>
      </c>
      <c r="Q521" s="84">
        <v>-0.92912755159342997</v>
      </c>
      <c r="R521" s="84">
        <v>0</v>
      </c>
      <c r="S521" s="84">
        <v>3.7552593310155003E-5</v>
      </c>
      <c r="T521" s="84" t="s">
        <v>162</v>
      </c>
      <c r="U521" s="118">
        <v>-1.8902059738934201E-2</v>
      </c>
      <c r="V521" s="118">
        <v>-4.2225689423156104E-3</v>
      </c>
      <c r="W521" s="114">
        <v>-1.46794463046968E-2</v>
      </c>
    </row>
    <row r="522" spans="2:23">
      <c r="B522" s="61" t="s">
        <v>123</v>
      </c>
      <c r="C522" s="82" t="s">
        <v>146</v>
      </c>
      <c r="D522" s="61" t="s">
        <v>49</v>
      </c>
      <c r="E522" s="61" t="s">
        <v>180</v>
      </c>
      <c r="F522" s="83">
        <v>21.71</v>
      </c>
      <c r="G522" s="84">
        <v>53654</v>
      </c>
      <c r="H522" s="84">
        <v>21.71</v>
      </c>
      <c r="I522" s="84">
        <v>1</v>
      </c>
      <c r="J522" s="84">
        <v>-3.1647210336703502</v>
      </c>
      <c r="K522" s="84">
        <v>4.8845394620599997E-4</v>
      </c>
      <c r="L522" s="84">
        <v>2.52155375336709</v>
      </c>
      <c r="M522" s="84">
        <v>3.1009103955870697E-4</v>
      </c>
      <c r="N522" s="84">
        <v>-5.6862747870374397</v>
      </c>
      <c r="O522" s="84">
        <v>1.7836290664729299E-4</v>
      </c>
      <c r="P522" s="84">
        <v>-1.57510528247393</v>
      </c>
      <c r="Q522" s="84">
        <v>-1.57510528247392</v>
      </c>
      <c r="R522" s="84">
        <v>0</v>
      </c>
      <c r="S522" s="84">
        <v>1.20996255863284E-4</v>
      </c>
      <c r="T522" s="84" t="s">
        <v>162</v>
      </c>
      <c r="U522" s="118">
        <v>3.87225870331274E-3</v>
      </c>
      <c r="V522" s="118">
        <v>-8.6503161893729296E-4</v>
      </c>
      <c r="W522" s="114">
        <v>4.73730468045585E-3</v>
      </c>
    </row>
    <row r="523" spans="2:23">
      <c r="B523" s="61" t="s">
        <v>123</v>
      </c>
      <c r="C523" s="82" t="s">
        <v>146</v>
      </c>
      <c r="D523" s="61" t="s">
        <v>49</v>
      </c>
      <c r="E523" s="61" t="s">
        <v>181</v>
      </c>
      <c r="F523" s="83">
        <v>21.68</v>
      </c>
      <c r="G523" s="84">
        <v>53150</v>
      </c>
      <c r="H523" s="84">
        <v>21.67</v>
      </c>
      <c r="I523" s="84">
        <v>1</v>
      </c>
      <c r="J523" s="84">
        <v>3.1320445719936498</v>
      </c>
      <c r="K523" s="84">
        <v>2.6839347957812598E-4</v>
      </c>
      <c r="L523" s="84">
        <v>28.600157605858101</v>
      </c>
      <c r="M523" s="84">
        <v>2.2379632252586601E-2</v>
      </c>
      <c r="N523" s="84">
        <v>-25.468113033864402</v>
      </c>
      <c r="O523" s="84">
        <v>-2.2111238773008499E-2</v>
      </c>
      <c r="P523" s="84">
        <v>-6.7695009853918098</v>
      </c>
      <c r="Q523" s="84">
        <v>-6.7695009853918098</v>
      </c>
      <c r="R523" s="84">
        <v>0</v>
      </c>
      <c r="S523" s="84">
        <v>1.2538032886557999E-3</v>
      </c>
      <c r="T523" s="84" t="s">
        <v>163</v>
      </c>
      <c r="U523" s="118">
        <v>-0.73394223074355203</v>
      </c>
      <c r="V523" s="118">
        <v>-0.16395682331952499</v>
      </c>
      <c r="W523" s="114">
        <v>-0.56998367986095999</v>
      </c>
    </row>
    <row r="524" spans="2:23">
      <c r="B524" s="61" t="s">
        <v>123</v>
      </c>
      <c r="C524" s="82" t="s">
        <v>146</v>
      </c>
      <c r="D524" s="61" t="s">
        <v>49</v>
      </c>
      <c r="E524" s="61" t="s">
        <v>181</v>
      </c>
      <c r="F524" s="83">
        <v>21.68</v>
      </c>
      <c r="G524" s="84">
        <v>53150</v>
      </c>
      <c r="H524" s="84">
        <v>21.67</v>
      </c>
      <c r="I524" s="84">
        <v>2</v>
      </c>
      <c r="J524" s="84">
        <v>3.1228484963005498</v>
      </c>
      <c r="K524" s="84">
        <v>2.6711228499788799E-4</v>
      </c>
      <c r="L524" s="84">
        <v>28.516183956026101</v>
      </c>
      <c r="M524" s="84">
        <v>2.22728015516673E-2</v>
      </c>
      <c r="N524" s="84">
        <v>-25.393335459725598</v>
      </c>
      <c r="O524" s="84">
        <v>-2.20056892666694E-2</v>
      </c>
      <c r="P524" s="84">
        <v>-6.7496248814516404</v>
      </c>
      <c r="Q524" s="84">
        <v>-6.7496248814516298</v>
      </c>
      <c r="R524" s="84">
        <v>0</v>
      </c>
      <c r="S524" s="84">
        <v>1.2478181731441201E-3</v>
      </c>
      <c r="T524" s="84" t="s">
        <v>163</v>
      </c>
      <c r="U524" s="118">
        <v>-0.73090666945226401</v>
      </c>
      <c r="V524" s="118">
        <v>-0.16327870320943599</v>
      </c>
      <c r="W524" s="114">
        <v>-0.56762624582490695</v>
      </c>
    </row>
    <row r="525" spans="2:23">
      <c r="B525" s="61" t="s">
        <v>123</v>
      </c>
      <c r="C525" s="82" t="s">
        <v>146</v>
      </c>
      <c r="D525" s="61" t="s">
        <v>49</v>
      </c>
      <c r="E525" s="61" t="s">
        <v>181</v>
      </c>
      <c r="F525" s="83">
        <v>21.68</v>
      </c>
      <c r="G525" s="84">
        <v>53900</v>
      </c>
      <c r="H525" s="84">
        <v>21.61</v>
      </c>
      <c r="I525" s="84">
        <v>1</v>
      </c>
      <c r="J525" s="84">
        <v>-33.6088532050507</v>
      </c>
      <c r="K525" s="84">
        <v>5.2976130145280603E-2</v>
      </c>
      <c r="L525" s="84">
        <v>-21.015862353991601</v>
      </c>
      <c r="M525" s="84">
        <v>2.0714157465602099E-2</v>
      </c>
      <c r="N525" s="84">
        <v>-12.592990851059101</v>
      </c>
      <c r="O525" s="84">
        <v>3.2261972679678501E-2</v>
      </c>
      <c r="P525" s="84">
        <v>-4.6862193656819002</v>
      </c>
      <c r="Q525" s="84">
        <v>-4.6862193656818896</v>
      </c>
      <c r="R525" s="84">
        <v>0</v>
      </c>
      <c r="S525" s="84">
        <v>1.0299545761404E-3</v>
      </c>
      <c r="T525" s="84" t="s">
        <v>163</v>
      </c>
      <c r="U525" s="118">
        <v>-0.18319896092249999</v>
      </c>
      <c r="V525" s="118">
        <v>-4.0925182405515903E-2</v>
      </c>
      <c r="W525" s="114">
        <v>-0.14227334730081301</v>
      </c>
    </row>
    <row r="526" spans="2:23">
      <c r="B526" s="61" t="s">
        <v>123</v>
      </c>
      <c r="C526" s="82" t="s">
        <v>146</v>
      </c>
      <c r="D526" s="61" t="s">
        <v>49</v>
      </c>
      <c r="E526" s="61" t="s">
        <v>181</v>
      </c>
      <c r="F526" s="83">
        <v>21.68</v>
      </c>
      <c r="G526" s="84">
        <v>53900</v>
      </c>
      <c r="H526" s="84">
        <v>21.61</v>
      </c>
      <c r="I526" s="84">
        <v>2</v>
      </c>
      <c r="J526" s="84">
        <v>-33.645149050706799</v>
      </c>
      <c r="K526" s="84">
        <v>5.30453351206309E-2</v>
      </c>
      <c r="L526" s="84">
        <v>-21.038558412425001</v>
      </c>
      <c r="M526" s="84">
        <v>2.0741217251821702E-2</v>
      </c>
      <c r="N526" s="84">
        <v>-12.6065906382818</v>
      </c>
      <c r="O526" s="84">
        <v>3.2304117868809101E-2</v>
      </c>
      <c r="P526" s="84">
        <v>-4.6912802433557799</v>
      </c>
      <c r="Q526" s="84">
        <v>-4.6912802433557799</v>
      </c>
      <c r="R526" s="84">
        <v>0</v>
      </c>
      <c r="S526" s="84">
        <v>1.0313000496748701E-3</v>
      </c>
      <c r="T526" s="84" t="s">
        <v>163</v>
      </c>
      <c r="U526" s="118">
        <v>-0.18323871340935399</v>
      </c>
      <c r="V526" s="118">
        <v>-4.0934062793086798E-2</v>
      </c>
      <c r="W526" s="114">
        <v>-0.14230421930652601</v>
      </c>
    </row>
    <row r="527" spans="2:23">
      <c r="B527" s="61" t="s">
        <v>123</v>
      </c>
      <c r="C527" s="82" t="s">
        <v>146</v>
      </c>
      <c r="D527" s="61" t="s">
        <v>49</v>
      </c>
      <c r="E527" s="61" t="s">
        <v>182</v>
      </c>
      <c r="F527" s="83">
        <v>21.67</v>
      </c>
      <c r="G527" s="84">
        <v>53550</v>
      </c>
      <c r="H527" s="84">
        <v>21.65</v>
      </c>
      <c r="I527" s="84">
        <v>1</v>
      </c>
      <c r="J527" s="84">
        <v>-17.513197768713798</v>
      </c>
      <c r="K527" s="84">
        <v>7.5359162008350397E-3</v>
      </c>
      <c r="L527" s="84">
        <v>4.3275433725619603</v>
      </c>
      <c r="M527" s="84">
        <v>4.6013790942931902E-4</v>
      </c>
      <c r="N527" s="84">
        <v>-21.840741141275799</v>
      </c>
      <c r="O527" s="84">
        <v>7.0757782914057203E-3</v>
      </c>
      <c r="P527" s="84">
        <v>-6.4800456839908804</v>
      </c>
      <c r="Q527" s="84">
        <v>-6.4800456839908698</v>
      </c>
      <c r="R527" s="84">
        <v>0</v>
      </c>
      <c r="S527" s="84">
        <v>1.03171867507658E-3</v>
      </c>
      <c r="T527" s="84" t="s">
        <v>162</v>
      </c>
      <c r="U527" s="118">
        <v>-0.28355346503373502</v>
      </c>
      <c r="V527" s="118">
        <v>-6.3343575857566101E-2</v>
      </c>
      <c r="W527" s="114">
        <v>-0.22020922174422</v>
      </c>
    </row>
    <row r="528" spans="2:23">
      <c r="B528" s="61" t="s">
        <v>123</v>
      </c>
      <c r="C528" s="82" t="s">
        <v>146</v>
      </c>
      <c r="D528" s="61" t="s">
        <v>49</v>
      </c>
      <c r="E528" s="61" t="s">
        <v>182</v>
      </c>
      <c r="F528" s="83">
        <v>21.67</v>
      </c>
      <c r="G528" s="84">
        <v>54200</v>
      </c>
      <c r="H528" s="84">
        <v>21.67</v>
      </c>
      <c r="I528" s="84">
        <v>1</v>
      </c>
      <c r="J528" s="84">
        <v>-12.7066606474504</v>
      </c>
      <c r="K528" s="84">
        <v>1.06563088374246E-3</v>
      </c>
      <c r="L528" s="84">
        <v>9.5093890945171395</v>
      </c>
      <c r="M528" s="84">
        <v>5.9682797427608198E-4</v>
      </c>
      <c r="N528" s="84">
        <v>-22.216049741967499</v>
      </c>
      <c r="O528" s="84">
        <v>4.6880290946638099E-4</v>
      </c>
      <c r="P528" s="84">
        <v>-6.59218071680323</v>
      </c>
      <c r="Q528" s="84">
        <v>-6.59218071680323</v>
      </c>
      <c r="R528" s="84">
        <v>0</v>
      </c>
      <c r="S528" s="84">
        <v>2.8681518757975002E-4</v>
      </c>
      <c r="T528" s="84" t="s">
        <v>163</v>
      </c>
      <c r="U528" s="118">
        <v>1.01589590481364E-2</v>
      </c>
      <c r="V528" s="118">
        <v>-2.2694301867303198E-3</v>
      </c>
      <c r="W528" s="114">
        <v>1.24284269039473E-2</v>
      </c>
    </row>
    <row r="529" spans="2:23">
      <c r="B529" s="61" t="s">
        <v>123</v>
      </c>
      <c r="C529" s="82" t="s">
        <v>146</v>
      </c>
      <c r="D529" s="61" t="s">
        <v>49</v>
      </c>
      <c r="E529" s="61" t="s">
        <v>183</v>
      </c>
      <c r="F529" s="83">
        <v>21.66</v>
      </c>
      <c r="G529" s="84">
        <v>53150</v>
      </c>
      <c r="H529" s="84">
        <v>21.67</v>
      </c>
      <c r="I529" s="84">
        <v>1</v>
      </c>
      <c r="J529" s="84">
        <v>-33.318429670162303</v>
      </c>
      <c r="K529" s="84">
        <v>0</v>
      </c>
      <c r="L529" s="84">
        <v>-34.061274566879597</v>
      </c>
      <c r="M529" s="84">
        <v>0</v>
      </c>
      <c r="N529" s="84">
        <v>0.74284489671727605</v>
      </c>
      <c r="O529" s="84">
        <v>0</v>
      </c>
      <c r="P529" s="84">
        <v>0.21964281351564199</v>
      </c>
      <c r="Q529" s="84">
        <v>0.21964281351564099</v>
      </c>
      <c r="R529" s="84">
        <v>0</v>
      </c>
      <c r="S529" s="84">
        <v>0</v>
      </c>
      <c r="T529" s="84" t="s">
        <v>162</v>
      </c>
      <c r="U529" s="118">
        <v>-7.4284489671739198E-3</v>
      </c>
      <c r="V529" s="118">
        <v>-1.65945607682931E-3</v>
      </c>
      <c r="W529" s="114">
        <v>-5.7689754051617999E-3</v>
      </c>
    </row>
    <row r="530" spans="2:23">
      <c r="B530" s="61" t="s">
        <v>123</v>
      </c>
      <c r="C530" s="82" t="s">
        <v>146</v>
      </c>
      <c r="D530" s="61" t="s">
        <v>49</v>
      </c>
      <c r="E530" s="61" t="s">
        <v>183</v>
      </c>
      <c r="F530" s="83">
        <v>21.66</v>
      </c>
      <c r="G530" s="84">
        <v>53150</v>
      </c>
      <c r="H530" s="84">
        <v>21.67</v>
      </c>
      <c r="I530" s="84">
        <v>2</v>
      </c>
      <c r="J530" s="84">
        <v>-27.9744695417542</v>
      </c>
      <c r="K530" s="84">
        <v>0</v>
      </c>
      <c r="L530" s="84">
        <v>-28.598169162149599</v>
      </c>
      <c r="M530" s="84">
        <v>0</v>
      </c>
      <c r="N530" s="84">
        <v>0.623699620395474</v>
      </c>
      <c r="O530" s="84">
        <v>0</v>
      </c>
      <c r="P530" s="84">
        <v>0.18441418931155801</v>
      </c>
      <c r="Q530" s="84">
        <v>0.18441418931155801</v>
      </c>
      <c r="R530" s="84">
        <v>0</v>
      </c>
      <c r="S530" s="84">
        <v>0</v>
      </c>
      <c r="T530" s="84" t="s">
        <v>162</v>
      </c>
      <c r="U530" s="118">
        <v>-6.2369962039557098E-3</v>
      </c>
      <c r="V530" s="118">
        <v>-1.3932950603217501E-3</v>
      </c>
      <c r="W530" s="114">
        <v>-4.8436864629086401E-3</v>
      </c>
    </row>
    <row r="531" spans="2:23">
      <c r="B531" s="61" t="s">
        <v>123</v>
      </c>
      <c r="C531" s="82" t="s">
        <v>146</v>
      </c>
      <c r="D531" s="61" t="s">
        <v>49</v>
      </c>
      <c r="E531" s="61" t="s">
        <v>183</v>
      </c>
      <c r="F531" s="83">
        <v>21.66</v>
      </c>
      <c r="G531" s="84">
        <v>53150</v>
      </c>
      <c r="H531" s="84">
        <v>21.67</v>
      </c>
      <c r="I531" s="84">
        <v>3</v>
      </c>
      <c r="J531" s="84">
        <v>-34.2281478864126</v>
      </c>
      <c r="K531" s="84">
        <v>0</v>
      </c>
      <c r="L531" s="84">
        <v>-34.9912752376475</v>
      </c>
      <c r="M531" s="84">
        <v>0</v>
      </c>
      <c r="N531" s="84">
        <v>0.76312735123481001</v>
      </c>
      <c r="O531" s="84">
        <v>0</v>
      </c>
      <c r="P531" s="84">
        <v>0.22563988692217399</v>
      </c>
      <c r="Q531" s="84">
        <v>0.22563988692217399</v>
      </c>
      <c r="R531" s="84">
        <v>0</v>
      </c>
      <c r="S531" s="84">
        <v>0</v>
      </c>
      <c r="T531" s="84" t="s">
        <v>162</v>
      </c>
      <c r="U531" s="118">
        <v>-7.6312735123492898E-3</v>
      </c>
      <c r="V531" s="118">
        <v>-1.70476545776586E-3</v>
      </c>
      <c r="W531" s="114">
        <v>-5.9264900919894902E-3</v>
      </c>
    </row>
    <row r="532" spans="2:23">
      <c r="B532" s="61" t="s">
        <v>123</v>
      </c>
      <c r="C532" s="82" t="s">
        <v>146</v>
      </c>
      <c r="D532" s="61" t="s">
        <v>49</v>
      </c>
      <c r="E532" s="61" t="s">
        <v>183</v>
      </c>
      <c r="F532" s="83">
        <v>21.66</v>
      </c>
      <c r="G532" s="84">
        <v>53654</v>
      </c>
      <c r="H532" s="84">
        <v>21.71</v>
      </c>
      <c r="I532" s="84">
        <v>1</v>
      </c>
      <c r="J532" s="84">
        <v>40.128989331224297</v>
      </c>
      <c r="K532" s="84">
        <v>5.0564543641009103E-2</v>
      </c>
      <c r="L532" s="84">
        <v>35.6020753558387</v>
      </c>
      <c r="M532" s="84">
        <v>3.9799743966784401E-2</v>
      </c>
      <c r="N532" s="84">
        <v>4.5269139753856198</v>
      </c>
      <c r="O532" s="84">
        <v>1.0764799674224701E-2</v>
      </c>
      <c r="P532" s="84">
        <v>1.25211641703371</v>
      </c>
      <c r="Q532" s="84">
        <v>1.2521164170337</v>
      </c>
      <c r="R532" s="84">
        <v>0</v>
      </c>
      <c r="S532" s="84">
        <v>4.9228779384687001E-5</v>
      </c>
      <c r="T532" s="84" t="s">
        <v>162</v>
      </c>
      <c r="U532" s="118">
        <v>7.0889821662785697E-3</v>
      </c>
      <c r="V532" s="118">
        <v>-1.5836219090081499E-3</v>
      </c>
      <c r="W532" s="114">
        <v>8.6726303609956003E-3</v>
      </c>
    </row>
    <row r="533" spans="2:23">
      <c r="B533" s="61" t="s">
        <v>123</v>
      </c>
      <c r="C533" s="82" t="s">
        <v>146</v>
      </c>
      <c r="D533" s="61" t="s">
        <v>49</v>
      </c>
      <c r="E533" s="61" t="s">
        <v>183</v>
      </c>
      <c r="F533" s="83">
        <v>21.66</v>
      </c>
      <c r="G533" s="84">
        <v>53654</v>
      </c>
      <c r="H533" s="84">
        <v>21.71</v>
      </c>
      <c r="I533" s="84">
        <v>2</v>
      </c>
      <c r="J533" s="84">
        <v>40.128989331224297</v>
      </c>
      <c r="K533" s="84">
        <v>5.0564543641009103E-2</v>
      </c>
      <c r="L533" s="84">
        <v>35.6020753558387</v>
      </c>
      <c r="M533" s="84">
        <v>3.9799743966784401E-2</v>
      </c>
      <c r="N533" s="84">
        <v>4.5269139753856198</v>
      </c>
      <c r="O533" s="84">
        <v>1.0764799674224701E-2</v>
      </c>
      <c r="P533" s="84">
        <v>1.25211641703371</v>
      </c>
      <c r="Q533" s="84">
        <v>1.2521164170337</v>
      </c>
      <c r="R533" s="84">
        <v>0</v>
      </c>
      <c r="S533" s="84">
        <v>4.9228779384687001E-5</v>
      </c>
      <c r="T533" s="84" t="s">
        <v>162</v>
      </c>
      <c r="U533" s="118">
        <v>7.0889821662785697E-3</v>
      </c>
      <c r="V533" s="118">
        <v>-1.5836219090081499E-3</v>
      </c>
      <c r="W533" s="114">
        <v>8.6726303609956003E-3</v>
      </c>
    </row>
    <row r="534" spans="2:23">
      <c r="B534" s="61" t="s">
        <v>123</v>
      </c>
      <c r="C534" s="82" t="s">
        <v>146</v>
      </c>
      <c r="D534" s="61" t="s">
        <v>49</v>
      </c>
      <c r="E534" s="61" t="s">
        <v>183</v>
      </c>
      <c r="F534" s="83">
        <v>21.66</v>
      </c>
      <c r="G534" s="84">
        <v>53704</v>
      </c>
      <c r="H534" s="84">
        <v>21.7</v>
      </c>
      <c r="I534" s="84">
        <v>1</v>
      </c>
      <c r="J534" s="84">
        <v>20.547062822963099</v>
      </c>
      <c r="K534" s="84">
        <v>1.76471988492031E-2</v>
      </c>
      <c r="L534" s="84">
        <v>25.703954521111299</v>
      </c>
      <c r="M534" s="84">
        <v>2.76169790213764E-2</v>
      </c>
      <c r="N534" s="84">
        <v>-5.15689169814822</v>
      </c>
      <c r="O534" s="84">
        <v>-9.9697801721732992E-3</v>
      </c>
      <c r="P534" s="84">
        <v>-1.4442949584156</v>
      </c>
      <c r="Q534" s="84">
        <v>-1.44429495841559</v>
      </c>
      <c r="R534" s="84">
        <v>0</v>
      </c>
      <c r="S534" s="84">
        <v>8.7194295344617001E-5</v>
      </c>
      <c r="T534" s="84" t="s">
        <v>162</v>
      </c>
      <c r="U534" s="118">
        <v>-9.8691662067926199E-3</v>
      </c>
      <c r="V534" s="118">
        <v>-2.20469278411576E-3</v>
      </c>
      <c r="W534" s="114">
        <v>-7.6644501925010799E-3</v>
      </c>
    </row>
    <row r="535" spans="2:23">
      <c r="B535" s="61" t="s">
        <v>123</v>
      </c>
      <c r="C535" s="82" t="s">
        <v>146</v>
      </c>
      <c r="D535" s="61" t="s">
        <v>49</v>
      </c>
      <c r="E535" s="61" t="s">
        <v>183</v>
      </c>
      <c r="F535" s="83">
        <v>21.66</v>
      </c>
      <c r="G535" s="84">
        <v>58004</v>
      </c>
      <c r="H535" s="84">
        <v>21.61</v>
      </c>
      <c r="I535" s="84">
        <v>1</v>
      </c>
      <c r="J535" s="84">
        <v>-5.3464095858558496</v>
      </c>
      <c r="K535" s="84">
        <v>6.0541114183711E-3</v>
      </c>
      <c r="L535" s="84">
        <v>0.688955233995168</v>
      </c>
      <c r="M535" s="84">
        <v>1.0053284280037E-4</v>
      </c>
      <c r="N535" s="84">
        <v>-6.0353648198510204</v>
      </c>
      <c r="O535" s="84">
        <v>5.9535785755707301E-3</v>
      </c>
      <c r="P535" s="84">
        <v>-1.6896347654018999</v>
      </c>
      <c r="Q535" s="84">
        <v>-1.6896347654018999</v>
      </c>
      <c r="R535" s="84">
        <v>0</v>
      </c>
      <c r="S535" s="84">
        <v>6.0466054264831303E-4</v>
      </c>
      <c r="T535" s="84" t="s">
        <v>162</v>
      </c>
      <c r="U535" s="118">
        <v>-0.17296256851008199</v>
      </c>
      <c r="V535" s="118">
        <v>-3.8638454224618299E-2</v>
      </c>
      <c r="W535" s="114">
        <v>-0.13432370716385</v>
      </c>
    </row>
    <row r="536" spans="2:23">
      <c r="B536" s="61" t="s">
        <v>123</v>
      </c>
      <c r="C536" s="82" t="s">
        <v>146</v>
      </c>
      <c r="D536" s="61" t="s">
        <v>49</v>
      </c>
      <c r="E536" s="61" t="s">
        <v>184</v>
      </c>
      <c r="F536" s="83">
        <v>21.6</v>
      </c>
      <c r="G536" s="84">
        <v>53050</v>
      </c>
      <c r="H536" s="84">
        <v>21.68</v>
      </c>
      <c r="I536" s="84">
        <v>1</v>
      </c>
      <c r="J536" s="84">
        <v>73.737689010207305</v>
      </c>
      <c r="K536" s="84">
        <v>0.13103764741164201</v>
      </c>
      <c r="L536" s="84">
        <v>113.20575988649</v>
      </c>
      <c r="M536" s="84">
        <v>0.308854612122614</v>
      </c>
      <c r="N536" s="84">
        <v>-39.4680708762832</v>
      </c>
      <c r="O536" s="84">
        <v>-0.177816964710972</v>
      </c>
      <c r="P536" s="84">
        <v>-12.0611447775216</v>
      </c>
      <c r="Q536" s="84">
        <v>-12.0611447775216</v>
      </c>
      <c r="R536" s="84">
        <v>0</v>
      </c>
      <c r="S536" s="84">
        <v>3.5058562415985301E-3</v>
      </c>
      <c r="T536" s="84" t="s">
        <v>162</v>
      </c>
      <c r="U536" s="118">
        <v>-0.69051344624284094</v>
      </c>
      <c r="V536" s="118">
        <v>-0.154255180262209</v>
      </c>
      <c r="W536" s="114">
        <v>-0.53625664064082201</v>
      </c>
    </row>
    <row r="537" spans="2:23">
      <c r="B537" s="61" t="s">
        <v>123</v>
      </c>
      <c r="C537" s="82" t="s">
        <v>146</v>
      </c>
      <c r="D537" s="61" t="s">
        <v>49</v>
      </c>
      <c r="E537" s="61" t="s">
        <v>184</v>
      </c>
      <c r="F537" s="83">
        <v>21.6</v>
      </c>
      <c r="G537" s="84">
        <v>53204</v>
      </c>
      <c r="H537" s="84">
        <v>21.67</v>
      </c>
      <c r="I537" s="84">
        <v>1</v>
      </c>
      <c r="J537" s="84">
        <v>21.926345255394299</v>
      </c>
      <c r="K537" s="84">
        <v>0</v>
      </c>
      <c r="L537" s="84">
        <v>25.893827693447701</v>
      </c>
      <c r="M537" s="84">
        <v>0</v>
      </c>
      <c r="N537" s="84">
        <v>-3.9674824380533402</v>
      </c>
      <c r="O537" s="84">
        <v>0</v>
      </c>
      <c r="P537" s="84">
        <v>-1.1530524395705599</v>
      </c>
      <c r="Q537" s="84">
        <v>-1.1530524395705599</v>
      </c>
      <c r="R537" s="84">
        <v>0</v>
      </c>
      <c r="S537" s="84">
        <v>0</v>
      </c>
      <c r="T537" s="84" t="s">
        <v>162</v>
      </c>
      <c r="U537" s="118">
        <v>0.27772377066373499</v>
      </c>
      <c r="V537" s="118">
        <v>-6.2041268768817902E-2</v>
      </c>
      <c r="W537" s="114">
        <v>0.33976606922301</v>
      </c>
    </row>
    <row r="538" spans="2:23">
      <c r="B538" s="61" t="s">
        <v>123</v>
      </c>
      <c r="C538" s="82" t="s">
        <v>146</v>
      </c>
      <c r="D538" s="61" t="s">
        <v>49</v>
      </c>
      <c r="E538" s="61" t="s">
        <v>184</v>
      </c>
      <c r="F538" s="83">
        <v>21.6</v>
      </c>
      <c r="G538" s="84">
        <v>53204</v>
      </c>
      <c r="H538" s="84">
        <v>21.67</v>
      </c>
      <c r="I538" s="84">
        <v>2</v>
      </c>
      <c r="J538" s="84">
        <v>21.926345255394299</v>
      </c>
      <c r="K538" s="84">
        <v>0</v>
      </c>
      <c r="L538" s="84">
        <v>25.893827693447701</v>
      </c>
      <c r="M538" s="84">
        <v>0</v>
      </c>
      <c r="N538" s="84">
        <v>-3.9674824380533402</v>
      </c>
      <c r="O538" s="84">
        <v>0</v>
      </c>
      <c r="P538" s="84">
        <v>-1.1530524395705599</v>
      </c>
      <c r="Q538" s="84">
        <v>-1.1530524395705599</v>
      </c>
      <c r="R538" s="84">
        <v>0</v>
      </c>
      <c r="S538" s="84">
        <v>0</v>
      </c>
      <c r="T538" s="84" t="s">
        <v>162</v>
      </c>
      <c r="U538" s="118">
        <v>0.27772377066373499</v>
      </c>
      <c r="V538" s="118">
        <v>-6.2041268768817902E-2</v>
      </c>
      <c r="W538" s="114">
        <v>0.33976606922301</v>
      </c>
    </row>
    <row r="539" spans="2:23">
      <c r="B539" s="61" t="s">
        <v>123</v>
      </c>
      <c r="C539" s="82" t="s">
        <v>146</v>
      </c>
      <c r="D539" s="61" t="s">
        <v>49</v>
      </c>
      <c r="E539" s="61" t="s">
        <v>185</v>
      </c>
      <c r="F539" s="83">
        <v>21.67</v>
      </c>
      <c r="G539" s="84">
        <v>53254</v>
      </c>
      <c r="H539" s="84">
        <v>21.76</v>
      </c>
      <c r="I539" s="84">
        <v>1</v>
      </c>
      <c r="J539" s="84">
        <v>20.274327322818699</v>
      </c>
      <c r="K539" s="84">
        <v>4.3324495920600302E-2</v>
      </c>
      <c r="L539" s="84">
        <v>20.274327075689801</v>
      </c>
      <c r="M539" s="84">
        <v>4.3324494864413997E-2</v>
      </c>
      <c r="N539" s="84">
        <v>2.4712887292099999E-7</v>
      </c>
      <c r="O539" s="84">
        <v>1.0561863400000001E-9</v>
      </c>
      <c r="P539" s="84">
        <v>0</v>
      </c>
      <c r="Q539" s="84">
        <v>0</v>
      </c>
      <c r="R539" s="84">
        <v>0</v>
      </c>
      <c r="S539" s="84">
        <v>0</v>
      </c>
      <c r="T539" s="84" t="s">
        <v>162</v>
      </c>
      <c r="U539" s="118">
        <v>6.9348780100000002E-10</v>
      </c>
      <c r="V539" s="118">
        <v>0</v>
      </c>
      <c r="W539" s="114">
        <v>6.9348990289000003E-10</v>
      </c>
    </row>
    <row r="540" spans="2:23">
      <c r="B540" s="61" t="s">
        <v>123</v>
      </c>
      <c r="C540" s="82" t="s">
        <v>146</v>
      </c>
      <c r="D540" s="61" t="s">
        <v>49</v>
      </c>
      <c r="E540" s="61" t="s">
        <v>185</v>
      </c>
      <c r="F540" s="83">
        <v>21.67</v>
      </c>
      <c r="G540" s="84">
        <v>53304</v>
      </c>
      <c r="H540" s="84">
        <v>21.75</v>
      </c>
      <c r="I540" s="84">
        <v>1</v>
      </c>
      <c r="J540" s="84">
        <v>14.411775347207399</v>
      </c>
      <c r="K540" s="84">
        <v>2.31376985285431E-2</v>
      </c>
      <c r="L540" s="84">
        <v>17.502134606921299</v>
      </c>
      <c r="M540" s="84">
        <v>3.4124573339985503E-2</v>
      </c>
      <c r="N540" s="84">
        <v>-3.09035925971388</v>
      </c>
      <c r="O540" s="84">
        <v>-1.09868748114424E-2</v>
      </c>
      <c r="P540" s="84">
        <v>-0.89895907466442804</v>
      </c>
      <c r="Q540" s="84">
        <v>-0.89895907466442704</v>
      </c>
      <c r="R540" s="84">
        <v>0</v>
      </c>
      <c r="S540" s="84">
        <v>9.0025394356458004E-5</v>
      </c>
      <c r="T540" s="84" t="s">
        <v>162</v>
      </c>
      <c r="U540" s="118">
        <v>8.70368862069003E-3</v>
      </c>
      <c r="V540" s="118">
        <v>-1.9443344143924299E-3</v>
      </c>
      <c r="W540" s="114">
        <v>1.06480553080689E-2</v>
      </c>
    </row>
    <row r="541" spans="2:23">
      <c r="B541" s="61" t="s">
        <v>123</v>
      </c>
      <c r="C541" s="82" t="s">
        <v>146</v>
      </c>
      <c r="D541" s="61" t="s">
        <v>49</v>
      </c>
      <c r="E541" s="61" t="s">
        <v>185</v>
      </c>
      <c r="F541" s="83">
        <v>21.67</v>
      </c>
      <c r="G541" s="84">
        <v>54104</v>
      </c>
      <c r="H541" s="84">
        <v>21.75</v>
      </c>
      <c r="I541" s="84">
        <v>1</v>
      </c>
      <c r="J541" s="84">
        <v>18.6860327322084</v>
      </c>
      <c r="K541" s="84">
        <v>3.4881865144989498E-2</v>
      </c>
      <c r="L541" s="84">
        <v>18.6860322823686</v>
      </c>
      <c r="M541" s="84">
        <v>3.4881863465526297E-2</v>
      </c>
      <c r="N541" s="84">
        <v>4.4983982927500002E-7</v>
      </c>
      <c r="O541" s="84">
        <v>1.679463187E-9</v>
      </c>
      <c r="P541" s="84">
        <v>-9.9450000000000005E-15</v>
      </c>
      <c r="Q541" s="84">
        <v>-9.9450000000000005E-15</v>
      </c>
      <c r="R541" s="84">
        <v>0</v>
      </c>
      <c r="S541" s="84">
        <v>0</v>
      </c>
      <c r="T541" s="84" t="s">
        <v>162</v>
      </c>
      <c r="U541" s="118">
        <v>4.7395945700000003E-10</v>
      </c>
      <c r="V541" s="118">
        <v>0</v>
      </c>
      <c r="W541" s="114">
        <v>4.7396089352000001E-10</v>
      </c>
    </row>
    <row r="542" spans="2:23">
      <c r="B542" s="61" t="s">
        <v>123</v>
      </c>
      <c r="C542" s="82" t="s">
        <v>146</v>
      </c>
      <c r="D542" s="61" t="s">
        <v>49</v>
      </c>
      <c r="E542" s="61" t="s">
        <v>186</v>
      </c>
      <c r="F542" s="83">
        <v>21.76</v>
      </c>
      <c r="G542" s="84">
        <v>54104</v>
      </c>
      <c r="H542" s="84">
        <v>21.75</v>
      </c>
      <c r="I542" s="84">
        <v>1</v>
      </c>
      <c r="J542" s="84">
        <v>-3.63391332198219</v>
      </c>
      <c r="K542" s="84">
        <v>1.1567865603751401E-3</v>
      </c>
      <c r="L542" s="84">
        <v>-3.63391354048255</v>
      </c>
      <c r="M542" s="84">
        <v>1.15678669948593E-3</v>
      </c>
      <c r="N542" s="84">
        <v>2.1850036363600001E-7</v>
      </c>
      <c r="O542" s="84">
        <v>-1.3911079800000001E-10</v>
      </c>
      <c r="P542" s="84">
        <v>0</v>
      </c>
      <c r="Q542" s="84">
        <v>0</v>
      </c>
      <c r="R542" s="84">
        <v>0</v>
      </c>
      <c r="S542" s="84">
        <v>0</v>
      </c>
      <c r="T542" s="84" t="s">
        <v>162</v>
      </c>
      <c r="U542" s="118">
        <v>-8.4135178400000004E-10</v>
      </c>
      <c r="V542" s="118">
        <v>0</v>
      </c>
      <c r="W542" s="114">
        <v>-8.4134923395999998E-10</v>
      </c>
    </row>
    <row r="543" spans="2:23">
      <c r="B543" s="61" t="s">
        <v>123</v>
      </c>
      <c r="C543" s="82" t="s">
        <v>146</v>
      </c>
      <c r="D543" s="61" t="s">
        <v>49</v>
      </c>
      <c r="E543" s="61" t="s">
        <v>187</v>
      </c>
      <c r="F543" s="83">
        <v>21.74</v>
      </c>
      <c r="G543" s="84">
        <v>53404</v>
      </c>
      <c r="H543" s="84">
        <v>21.81</v>
      </c>
      <c r="I543" s="84">
        <v>1</v>
      </c>
      <c r="J543" s="84">
        <v>12.960077319857101</v>
      </c>
      <c r="K543" s="84">
        <v>1.6326062322084799E-2</v>
      </c>
      <c r="L543" s="84">
        <v>20.432800541340999</v>
      </c>
      <c r="M543" s="84">
        <v>4.0580935649928103E-2</v>
      </c>
      <c r="N543" s="84">
        <v>-7.4727232214838599</v>
      </c>
      <c r="O543" s="84">
        <v>-2.4254873327843401E-2</v>
      </c>
      <c r="P543" s="84">
        <v>-2.0921291519226402</v>
      </c>
      <c r="Q543" s="84">
        <v>-2.0921291519226402</v>
      </c>
      <c r="R543" s="84">
        <v>0</v>
      </c>
      <c r="S543" s="84">
        <v>4.2544482654514599E-4</v>
      </c>
      <c r="T543" s="84" t="s">
        <v>162</v>
      </c>
      <c r="U543" s="118">
        <v>-5.0592412099171096E-3</v>
      </c>
      <c r="V543" s="118">
        <v>-1.1301940158762701E-3</v>
      </c>
      <c r="W543" s="114">
        <v>-3.9290352855310198E-3</v>
      </c>
    </row>
    <row r="544" spans="2:23">
      <c r="B544" s="61" t="s">
        <v>123</v>
      </c>
      <c r="C544" s="82" t="s">
        <v>146</v>
      </c>
      <c r="D544" s="61" t="s">
        <v>49</v>
      </c>
      <c r="E544" s="61" t="s">
        <v>188</v>
      </c>
      <c r="F544" s="83">
        <v>21.81</v>
      </c>
      <c r="G544" s="84">
        <v>53854</v>
      </c>
      <c r="H544" s="84">
        <v>21.56</v>
      </c>
      <c r="I544" s="84">
        <v>1</v>
      </c>
      <c r="J544" s="84">
        <v>-31.749895948756901</v>
      </c>
      <c r="K544" s="84">
        <v>0.19902047490699301</v>
      </c>
      <c r="L544" s="84">
        <v>-24.247830127987399</v>
      </c>
      <c r="M544" s="84">
        <v>0.116080403009743</v>
      </c>
      <c r="N544" s="84">
        <v>-7.5020658207695199</v>
      </c>
      <c r="O544" s="84">
        <v>8.2940071897249806E-2</v>
      </c>
      <c r="P544" s="84">
        <v>-2.0921291519227099</v>
      </c>
      <c r="Q544" s="84">
        <v>-2.0921291519227099</v>
      </c>
      <c r="R544" s="84">
        <v>0</v>
      </c>
      <c r="S544" s="84">
        <v>8.6415197638697297E-4</v>
      </c>
      <c r="T544" s="84" t="s">
        <v>162</v>
      </c>
      <c r="U544" s="118">
        <v>-7.6960996100518597E-2</v>
      </c>
      <c r="V544" s="118">
        <v>-1.71924708942881E-2</v>
      </c>
      <c r="W544" s="114">
        <v>-5.9768344054405599E-2</v>
      </c>
    </row>
    <row r="545" spans="2:23">
      <c r="B545" s="61" t="s">
        <v>123</v>
      </c>
      <c r="C545" s="82" t="s">
        <v>146</v>
      </c>
      <c r="D545" s="61" t="s">
        <v>49</v>
      </c>
      <c r="E545" s="61" t="s">
        <v>189</v>
      </c>
      <c r="F545" s="83">
        <v>21.82</v>
      </c>
      <c r="G545" s="84">
        <v>53754</v>
      </c>
      <c r="H545" s="84">
        <v>21.69</v>
      </c>
      <c r="I545" s="84">
        <v>1</v>
      </c>
      <c r="J545" s="84">
        <v>-18.620333613625899</v>
      </c>
      <c r="K545" s="84">
        <v>5.6237468833777997E-2</v>
      </c>
      <c r="L545" s="84">
        <v>-11.3613704199638</v>
      </c>
      <c r="M545" s="84">
        <v>2.0936895674343901E-2</v>
      </c>
      <c r="N545" s="84">
        <v>-7.2589631936620203</v>
      </c>
      <c r="O545" s="84">
        <v>3.53005731594341E-2</v>
      </c>
      <c r="P545" s="84">
        <v>-2.0285565586633401</v>
      </c>
      <c r="Q545" s="84">
        <v>-2.0285565586633298</v>
      </c>
      <c r="R545" s="84">
        <v>0</v>
      </c>
      <c r="S545" s="84">
        <v>6.6745976563709899E-4</v>
      </c>
      <c r="T545" s="84" t="s">
        <v>162</v>
      </c>
      <c r="U545" s="118">
        <v>-0.17570124609256499</v>
      </c>
      <c r="V545" s="118">
        <v>-3.92502528890247E-2</v>
      </c>
      <c r="W545" s="114">
        <v>-0.13645057963559101</v>
      </c>
    </row>
    <row r="546" spans="2:23">
      <c r="B546" s="61" t="s">
        <v>123</v>
      </c>
      <c r="C546" s="82" t="s">
        <v>146</v>
      </c>
      <c r="D546" s="61" t="s">
        <v>49</v>
      </c>
      <c r="E546" s="61" t="s">
        <v>190</v>
      </c>
      <c r="F546" s="83">
        <v>21.65</v>
      </c>
      <c r="G546" s="84">
        <v>54050</v>
      </c>
      <c r="H546" s="84">
        <v>21.62</v>
      </c>
      <c r="I546" s="84">
        <v>1</v>
      </c>
      <c r="J546" s="84">
        <v>-31.0801162855964</v>
      </c>
      <c r="K546" s="84">
        <v>1.3465672378867101E-2</v>
      </c>
      <c r="L546" s="84">
        <v>27.954664028561702</v>
      </c>
      <c r="M546" s="84">
        <v>1.0893597578839599E-2</v>
      </c>
      <c r="N546" s="84">
        <v>-59.034780314158098</v>
      </c>
      <c r="O546" s="84">
        <v>2.5720748000275001E-3</v>
      </c>
      <c r="P546" s="84">
        <v>-16.2139653686529</v>
      </c>
      <c r="Q546" s="84">
        <v>-16.2139653686529</v>
      </c>
      <c r="R546" s="84">
        <v>0</v>
      </c>
      <c r="S546" s="84">
        <v>3.6647238612837201E-3</v>
      </c>
      <c r="T546" s="84" t="s">
        <v>163</v>
      </c>
      <c r="U546" s="118">
        <v>-1.715396571126</v>
      </c>
      <c r="V546" s="118">
        <v>-0.38320587200724598</v>
      </c>
      <c r="W546" s="114">
        <v>-1.3321866613953</v>
      </c>
    </row>
    <row r="547" spans="2:23">
      <c r="B547" s="61" t="s">
        <v>123</v>
      </c>
      <c r="C547" s="82" t="s">
        <v>146</v>
      </c>
      <c r="D547" s="61" t="s">
        <v>49</v>
      </c>
      <c r="E547" s="61" t="s">
        <v>190</v>
      </c>
      <c r="F547" s="83">
        <v>21.65</v>
      </c>
      <c r="G547" s="84">
        <v>54850</v>
      </c>
      <c r="H547" s="84">
        <v>21.62</v>
      </c>
      <c r="I547" s="84">
        <v>1</v>
      </c>
      <c r="J547" s="84">
        <v>-22.452107350296</v>
      </c>
      <c r="K547" s="84">
        <v>1.31014842649549E-2</v>
      </c>
      <c r="L547" s="84">
        <v>-37.429923712660703</v>
      </c>
      <c r="M547" s="84">
        <v>3.6411968925634301E-2</v>
      </c>
      <c r="N547" s="84">
        <v>14.977816362364701</v>
      </c>
      <c r="O547" s="84">
        <v>-2.3310484660679399E-2</v>
      </c>
      <c r="P547" s="84">
        <v>3.1417389678658498</v>
      </c>
      <c r="Q547" s="84">
        <v>3.1417389678658401</v>
      </c>
      <c r="R547" s="84">
        <v>0</v>
      </c>
      <c r="S547" s="84">
        <v>2.5653491205995398E-4</v>
      </c>
      <c r="T547" s="84" t="s">
        <v>162</v>
      </c>
      <c r="U547" s="118">
        <v>-5.4987844762892202E-2</v>
      </c>
      <c r="V547" s="118">
        <v>-1.22838446554265E-2</v>
      </c>
      <c r="W547" s="114">
        <v>-4.2703870676339198E-2</v>
      </c>
    </row>
    <row r="548" spans="2:23">
      <c r="B548" s="61" t="s">
        <v>123</v>
      </c>
      <c r="C548" s="82" t="s">
        <v>146</v>
      </c>
      <c r="D548" s="61" t="s">
        <v>49</v>
      </c>
      <c r="E548" s="61" t="s">
        <v>191</v>
      </c>
      <c r="F548" s="83">
        <v>21.75</v>
      </c>
      <c r="G548" s="84">
        <v>53654</v>
      </c>
      <c r="H548" s="84">
        <v>21.71</v>
      </c>
      <c r="I548" s="84">
        <v>1</v>
      </c>
      <c r="J548" s="84">
        <v>-28.973479162618499</v>
      </c>
      <c r="K548" s="84">
        <v>2.5939391088908699E-2</v>
      </c>
      <c r="L548" s="84">
        <v>-25.619608846233799</v>
      </c>
      <c r="M548" s="84">
        <v>2.0281658644711199E-2</v>
      </c>
      <c r="N548" s="84">
        <v>-3.3538703163847798</v>
      </c>
      <c r="O548" s="84">
        <v>5.6577324441975498E-3</v>
      </c>
      <c r="P548" s="84">
        <v>-0.929127551593669</v>
      </c>
      <c r="Q548" s="84">
        <v>-0.929127551593668</v>
      </c>
      <c r="R548" s="84">
        <v>0</v>
      </c>
      <c r="S548" s="84">
        <v>2.6675290420331001E-5</v>
      </c>
      <c r="T548" s="84" t="s">
        <v>162</v>
      </c>
      <c r="U548" s="118">
        <v>-1.1212286642975499E-2</v>
      </c>
      <c r="V548" s="118">
        <v>-2.5047351455274899E-3</v>
      </c>
      <c r="W548" s="114">
        <v>-8.7075251058174007E-3</v>
      </c>
    </row>
    <row r="549" spans="2:23">
      <c r="B549" s="61" t="s">
        <v>123</v>
      </c>
      <c r="C549" s="82" t="s">
        <v>146</v>
      </c>
      <c r="D549" s="61" t="s">
        <v>49</v>
      </c>
      <c r="E549" s="61" t="s">
        <v>192</v>
      </c>
      <c r="F549" s="83">
        <v>21.7</v>
      </c>
      <c r="G549" s="84">
        <v>58004</v>
      </c>
      <c r="H549" s="84">
        <v>21.61</v>
      </c>
      <c r="I549" s="84">
        <v>1</v>
      </c>
      <c r="J549" s="84">
        <v>-9.6667904731193008</v>
      </c>
      <c r="K549" s="84">
        <v>1.9259393322350299E-2</v>
      </c>
      <c r="L549" s="84">
        <v>-4.5073475509412599</v>
      </c>
      <c r="M549" s="84">
        <v>4.1871650988595799E-3</v>
      </c>
      <c r="N549" s="84">
        <v>-5.1594429221780498</v>
      </c>
      <c r="O549" s="84">
        <v>1.50722282234907E-2</v>
      </c>
      <c r="P549" s="84">
        <v>-1.44429495841635</v>
      </c>
      <c r="Q549" s="84">
        <v>-1.44429495841635</v>
      </c>
      <c r="R549" s="84">
        <v>0</v>
      </c>
      <c r="S549" s="84">
        <v>4.2992211173551099E-4</v>
      </c>
      <c r="T549" s="84" t="s">
        <v>162</v>
      </c>
      <c r="U549" s="118">
        <v>-0.13796076081633199</v>
      </c>
      <c r="V549" s="118">
        <v>-3.0819330376009198E-2</v>
      </c>
      <c r="W549" s="114">
        <v>-0.107141105706433</v>
      </c>
    </row>
    <row r="550" spans="2:23">
      <c r="B550" s="61" t="s">
        <v>123</v>
      </c>
      <c r="C550" s="82" t="s">
        <v>146</v>
      </c>
      <c r="D550" s="61" t="s">
        <v>49</v>
      </c>
      <c r="E550" s="61" t="s">
        <v>193</v>
      </c>
      <c r="F550" s="83">
        <v>21.69</v>
      </c>
      <c r="G550" s="84">
        <v>53756</v>
      </c>
      <c r="H550" s="84">
        <v>21.69</v>
      </c>
      <c r="I550" s="84">
        <v>1</v>
      </c>
      <c r="J550" s="84">
        <v>-4.1841499999999999E-13</v>
      </c>
      <c r="K550" s="84">
        <v>0</v>
      </c>
      <c r="L550" s="84">
        <v>6.5885999999999998E-13</v>
      </c>
      <c r="M550" s="84">
        <v>0</v>
      </c>
      <c r="N550" s="84">
        <v>-1.0772759999999999E-12</v>
      </c>
      <c r="O550" s="84">
        <v>0</v>
      </c>
      <c r="P550" s="84">
        <v>-8.6335000000000005E-14</v>
      </c>
      <c r="Q550" s="84">
        <v>-8.6336999999999999E-14</v>
      </c>
      <c r="R550" s="84">
        <v>0</v>
      </c>
      <c r="S550" s="84">
        <v>0</v>
      </c>
      <c r="T550" s="84" t="s">
        <v>162</v>
      </c>
      <c r="U550" s="118">
        <v>0</v>
      </c>
      <c r="V550" s="118">
        <v>0</v>
      </c>
      <c r="W550" s="114">
        <v>0</v>
      </c>
    </row>
    <row r="551" spans="2:23">
      <c r="B551" s="61" t="s">
        <v>123</v>
      </c>
      <c r="C551" s="82" t="s">
        <v>146</v>
      </c>
      <c r="D551" s="61" t="s">
        <v>49</v>
      </c>
      <c r="E551" s="61" t="s">
        <v>193</v>
      </c>
      <c r="F551" s="83">
        <v>21.69</v>
      </c>
      <c r="G551" s="84">
        <v>53854</v>
      </c>
      <c r="H551" s="84">
        <v>21.56</v>
      </c>
      <c r="I551" s="84">
        <v>1</v>
      </c>
      <c r="J551" s="84">
        <v>-63.008153475853099</v>
      </c>
      <c r="K551" s="84">
        <v>0.19651635651961499</v>
      </c>
      <c r="L551" s="84">
        <v>-54.661729127082502</v>
      </c>
      <c r="M551" s="84">
        <v>0.14790127924254501</v>
      </c>
      <c r="N551" s="84">
        <v>-8.3464243487706895</v>
      </c>
      <c r="O551" s="84">
        <v>4.8615077277069402E-2</v>
      </c>
      <c r="P551" s="84">
        <v>-2.3227517747552602</v>
      </c>
      <c r="Q551" s="84">
        <v>-2.32275177475525</v>
      </c>
      <c r="R551" s="84">
        <v>0</v>
      </c>
      <c r="S551" s="84">
        <v>2.6706120245286998E-4</v>
      </c>
      <c r="T551" s="84" t="s">
        <v>163</v>
      </c>
      <c r="U551" s="118">
        <v>-3.3734119223584103E-2</v>
      </c>
      <c r="V551" s="118">
        <v>-7.5359323850020801E-3</v>
      </c>
      <c r="W551" s="114">
        <v>-2.6198107434759799E-2</v>
      </c>
    </row>
    <row r="552" spans="2:23">
      <c r="B552" s="61" t="s">
        <v>123</v>
      </c>
      <c r="C552" s="82" t="s">
        <v>146</v>
      </c>
      <c r="D552" s="61" t="s">
        <v>49</v>
      </c>
      <c r="E552" s="61" t="s">
        <v>193</v>
      </c>
      <c r="F552" s="83">
        <v>21.69</v>
      </c>
      <c r="G552" s="84">
        <v>58104</v>
      </c>
      <c r="H552" s="84">
        <v>21.63</v>
      </c>
      <c r="I552" s="84">
        <v>1</v>
      </c>
      <c r="J552" s="84">
        <v>-5.2463241868782404</v>
      </c>
      <c r="K552" s="84">
        <v>3.53407100363895E-3</v>
      </c>
      <c r="L552" s="84">
        <v>-6.29260179970899</v>
      </c>
      <c r="M552" s="84">
        <v>5.0842339234055903E-3</v>
      </c>
      <c r="N552" s="84">
        <v>1.04627761283075</v>
      </c>
      <c r="O552" s="84">
        <v>-1.5501629197666299E-3</v>
      </c>
      <c r="P552" s="84">
        <v>0.29419521609239302</v>
      </c>
      <c r="Q552" s="84">
        <v>0.29419521609239202</v>
      </c>
      <c r="R552" s="84">
        <v>0</v>
      </c>
      <c r="S552" s="84">
        <v>1.111312595204E-5</v>
      </c>
      <c r="T552" s="84" t="s">
        <v>162</v>
      </c>
      <c r="U552" s="118">
        <v>2.9200127927702199E-2</v>
      </c>
      <c r="V552" s="118">
        <v>-6.5230749982864104E-3</v>
      </c>
      <c r="W552" s="114">
        <v>3.5723311199086699E-2</v>
      </c>
    </row>
    <row r="553" spans="2:23">
      <c r="B553" s="61" t="s">
        <v>123</v>
      </c>
      <c r="C553" s="82" t="s">
        <v>146</v>
      </c>
      <c r="D553" s="61" t="s">
        <v>49</v>
      </c>
      <c r="E553" s="61" t="s">
        <v>194</v>
      </c>
      <c r="F553" s="83">
        <v>21.57</v>
      </c>
      <c r="G553" s="84">
        <v>54050</v>
      </c>
      <c r="H553" s="84">
        <v>21.62</v>
      </c>
      <c r="I553" s="84">
        <v>1</v>
      </c>
      <c r="J553" s="84">
        <v>52.430236585533798</v>
      </c>
      <c r="K553" s="84">
        <v>5.7974927550473301E-2</v>
      </c>
      <c r="L553" s="84">
        <v>-6.6343530954504901</v>
      </c>
      <c r="M553" s="84">
        <v>9.2826877858694405E-4</v>
      </c>
      <c r="N553" s="84">
        <v>59.064589680984199</v>
      </c>
      <c r="O553" s="84">
        <v>5.7046658771886298E-2</v>
      </c>
      <c r="P553" s="84">
        <v>16.213965368659998</v>
      </c>
      <c r="Q553" s="84">
        <v>16.213965368659998</v>
      </c>
      <c r="R553" s="84">
        <v>0</v>
      </c>
      <c r="S553" s="84">
        <v>5.5444064730661002E-3</v>
      </c>
      <c r="T553" s="84" t="s">
        <v>163</v>
      </c>
      <c r="U553" s="118">
        <v>-1.7213068878703599</v>
      </c>
      <c r="V553" s="118">
        <v>-0.38452618948950401</v>
      </c>
      <c r="W553" s="114">
        <v>-1.3367766467456199</v>
      </c>
    </row>
    <row r="554" spans="2:23">
      <c r="B554" s="61" t="s">
        <v>123</v>
      </c>
      <c r="C554" s="82" t="s">
        <v>146</v>
      </c>
      <c r="D554" s="61" t="s">
        <v>49</v>
      </c>
      <c r="E554" s="61" t="s">
        <v>194</v>
      </c>
      <c r="F554" s="83">
        <v>21.57</v>
      </c>
      <c r="G554" s="84">
        <v>56000</v>
      </c>
      <c r="H554" s="84">
        <v>21.52</v>
      </c>
      <c r="I554" s="84">
        <v>1</v>
      </c>
      <c r="J554" s="84">
        <v>-15.2217642133054</v>
      </c>
      <c r="K554" s="84">
        <v>2.2375472353770898E-2</v>
      </c>
      <c r="L554" s="84">
        <v>12.078757175806899</v>
      </c>
      <c r="M554" s="84">
        <v>1.40892129252622E-2</v>
      </c>
      <c r="N554" s="84">
        <v>-27.300521389112301</v>
      </c>
      <c r="O554" s="84">
        <v>8.2862594285086199E-3</v>
      </c>
      <c r="P554" s="84">
        <v>-15.603232360775699</v>
      </c>
      <c r="Q554" s="84">
        <v>-15.6032323607756</v>
      </c>
      <c r="R554" s="84">
        <v>0</v>
      </c>
      <c r="S554" s="84">
        <v>2.3511015260277799E-2</v>
      </c>
      <c r="T554" s="84" t="s">
        <v>163</v>
      </c>
      <c r="U554" s="118">
        <v>-1.1864986100684101</v>
      </c>
      <c r="V554" s="118">
        <v>-0.26505429832368199</v>
      </c>
      <c r="W554" s="114">
        <v>-0.92144151894839299</v>
      </c>
    </row>
    <row r="555" spans="2:23">
      <c r="B555" s="61" t="s">
        <v>123</v>
      </c>
      <c r="C555" s="82" t="s">
        <v>146</v>
      </c>
      <c r="D555" s="61" t="s">
        <v>49</v>
      </c>
      <c r="E555" s="61" t="s">
        <v>194</v>
      </c>
      <c r="F555" s="83">
        <v>21.57</v>
      </c>
      <c r="G555" s="84">
        <v>58450</v>
      </c>
      <c r="H555" s="84">
        <v>21.47</v>
      </c>
      <c r="I555" s="84">
        <v>1</v>
      </c>
      <c r="J555" s="84">
        <v>-87.043385528682705</v>
      </c>
      <c r="K555" s="84">
        <v>0.193808173666663</v>
      </c>
      <c r="L555" s="84">
        <v>-29.073316021830799</v>
      </c>
      <c r="M555" s="84">
        <v>2.16216920812441E-2</v>
      </c>
      <c r="N555" s="84">
        <v>-57.9700695068519</v>
      </c>
      <c r="O555" s="84">
        <v>0.17218648158541899</v>
      </c>
      <c r="P555" s="84">
        <v>-7.8653484422805704</v>
      </c>
      <c r="Q555" s="84">
        <v>-7.8653484422805704</v>
      </c>
      <c r="R555" s="84">
        <v>0</v>
      </c>
      <c r="S555" s="84">
        <v>1.58247360251086E-3</v>
      </c>
      <c r="T555" s="84" t="s">
        <v>163</v>
      </c>
      <c r="U555" s="118">
        <v>-2.0915538669670499</v>
      </c>
      <c r="V555" s="118">
        <v>-0.46723640290077501</v>
      </c>
      <c r="W555" s="114">
        <v>-1.62431254093873</v>
      </c>
    </row>
    <row r="556" spans="2:23">
      <c r="B556" s="61" t="s">
        <v>123</v>
      </c>
      <c r="C556" s="82" t="s">
        <v>146</v>
      </c>
      <c r="D556" s="61" t="s">
        <v>49</v>
      </c>
      <c r="E556" s="61" t="s">
        <v>195</v>
      </c>
      <c r="F556" s="83">
        <v>21.56</v>
      </c>
      <c r="G556" s="84">
        <v>53850</v>
      </c>
      <c r="H556" s="84">
        <v>21.57</v>
      </c>
      <c r="I556" s="84">
        <v>1</v>
      </c>
      <c r="J556" s="84">
        <v>-15.000959071250101</v>
      </c>
      <c r="K556" s="84">
        <v>0</v>
      </c>
      <c r="L556" s="84">
        <v>-7.1266995355796796</v>
      </c>
      <c r="M556" s="84">
        <v>0</v>
      </c>
      <c r="N556" s="84">
        <v>-7.8742595356703804</v>
      </c>
      <c r="O556" s="84">
        <v>0</v>
      </c>
      <c r="P556" s="84">
        <v>-2.1897571933335498</v>
      </c>
      <c r="Q556" s="84">
        <v>-2.18975719333354</v>
      </c>
      <c r="R556" s="84">
        <v>0</v>
      </c>
      <c r="S556" s="84">
        <v>0</v>
      </c>
      <c r="T556" s="84" t="s">
        <v>163</v>
      </c>
      <c r="U556" s="118">
        <v>7.8742595356716003E-2</v>
      </c>
      <c r="V556" s="118">
        <v>-1.7590465916564799E-2</v>
      </c>
      <c r="W556" s="114">
        <v>9.6333353248192005E-2</v>
      </c>
    </row>
    <row r="557" spans="2:23">
      <c r="B557" s="61" t="s">
        <v>123</v>
      </c>
      <c r="C557" s="82" t="s">
        <v>146</v>
      </c>
      <c r="D557" s="61" t="s">
        <v>49</v>
      </c>
      <c r="E557" s="61" t="s">
        <v>195</v>
      </c>
      <c r="F557" s="83">
        <v>21.56</v>
      </c>
      <c r="G557" s="84">
        <v>53850</v>
      </c>
      <c r="H557" s="84">
        <v>21.57</v>
      </c>
      <c r="I557" s="84">
        <v>2</v>
      </c>
      <c r="J557" s="84">
        <v>-34.696874798386702</v>
      </c>
      <c r="K557" s="84">
        <v>0</v>
      </c>
      <c r="L557" s="84">
        <v>-16.483892818934802</v>
      </c>
      <c r="M557" s="84">
        <v>0</v>
      </c>
      <c r="N557" s="84">
        <v>-18.2129819794519</v>
      </c>
      <c r="O557" s="84">
        <v>0</v>
      </c>
      <c r="P557" s="84">
        <v>-5.0648582410693397</v>
      </c>
      <c r="Q557" s="84">
        <v>-5.0648582410693299</v>
      </c>
      <c r="R557" s="84">
        <v>0</v>
      </c>
      <c r="S557" s="84">
        <v>0</v>
      </c>
      <c r="T557" s="84" t="s">
        <v>163</v>
      </c>
      <c r="U557" s="118">
        <v>0.18212981979454701</v>
      </c>
      <c r="V557" s="118">
        <v>-4.0686344829918397E-2</v>
      </c>
      <c r="W557" s="114">
        <v>0.222816839955748</v>
      </c>
    </row>
    <row r="558" spans="2:23">
      <c r="B558" s="61" t="s">
        <v>123</v>
      </c>
      <c r="C558" s="82" t="s">
        <v>146</v>
      </c>
      <c r="D558" s="61" t="s">
        <v>49</v>
      </c>
      <c r="E558" s="61" t="s">
        <v>195</v>
      </c>
      <c r="F558" s="83">
        <v>21.56</v>
      </c>
      <c r="G558" s="84">
        <v>58004</v>
      </c>
      <c r="H558" s="84">
        <v>21.61</v>
      </c>
      <c r="I558" s="84">
        <v>1</v>
      </c>
      <c r="J558" s="84">
        <v>27.397654299338399</v>
      </c>
      <c r="K558" s="84">
        <v>2.55214696776059E-2</v>
      </c>
      <c r="L558" s="84">
        <v>17.232400890901602</v>
      </c>
      <c r="M558" s="84">
        <v>1.0096491775801301E-2</v>
      </c>
      <c r="N558" s="84">
        <v>10.165253408436801</v>
      </c>
      <c r="O558" s="84">
        <v>1.5424977901804599E-2</v>
      </c>
      <c r="P558" s="84">
        <v>2.8397345077246698</v>
      </c>
      <c r="Q558" s="84">
        <v>2.8397345077246601</v>
      </c>
      <c r="R558" s="84">
        <v>0</v>
      </c>
      <c r="S558" s="84">
        <v>2.7417913052831699E-4</v>
      </c>
      <c r="T558" s="84" t="s">
        <v>163</v>
      </c>
      <c r="U558" s="118">
        <v>-0.175314522411397</v>
      </c>
      <c r="V558" s="118">
        <v>-3.9163861912172797E-2</v>
      </c>
      <c r="W558" s="114">
        <v>-0.13615024784155</v>
      </c>
    </row>
    <row r="559" spans="2:23">
      <c r="B559" s="61" t="s">
        <v>123</v>
      </c>
      <c r="C559" s="82" t="s">
        <v>146</v>
      </c>
      <c r="D559" s="61" t="s">
        <v>49</v>
      </c>
      <c r="E559" s="61" t="s">
        <v>196</v>
      </c>
      <c r="F559" s="83">
        <v>21.61</v>
      </c>
      <c r="G559" s="84">
        <v>54000</v>
      </c>
      <c r="H559" s="84">
        <v>21.35</v>
      </c>
      <c r="I559" s="84">
        <v>1</v>
      </c>
      <c r="J559" s="84">
        <v>-96.763440146082999</v>
      </c>
      <c r="K559" s="84">
        <v>0.56740769894361798</v>
      </c>
      <c r="L559" s="84">
        <v>-86.470963961643605</v>
      </c>
      <c r="M559" s="84">
        <v>0.45311999307242601</v>
      </c>
      <c r="N559" s="84">
        <v>-10.292476184439399</v>
      </c>
      <c r="O559" s="84">
        <v>0.114287705871192</v>
      </c>
      <c r="P559" s="84">
        <v>-6.2357606411713498</v>
      </c>
      <c r="Q559" s="84">
        <v>-6.23576064117134</v>
      </c>
      <c r="R559" s="84">
        <v>0</v>
      </c>
      <c r="S559" s="84">
        <v>2.3564134729032898E-3</v>
      </c>
      <c r="T559" s="84" t="s">
        <v>163</v>
      </c>
      <c r="U559" s="118">
        <v>-0.221143885841005</v>
      </c>
      <c r="V559" s="118">
        <v>-4.9401775099239598E-2</v>
      </c>
      <c r="W559" s="114">
        <v>-0.17174159021032101</v>
      </c>
    </row>
    <row r="560" spans="2:23">
      <c r="B560" s="61" t="s">
        <v>123</v>
      </c>
      <c r="C560" s="82" t="s">
        <v>146</v>
      </c>
      <c r="D560" s="61" t="s">
        <v>49</v>
      </c>
      <c r="E560" s="61" t="s">
        <v>196</v>
      </c>
      <c r="F560" s="83">
        <v>21.61</v>
      </c>
      <c r="G560" s="84">
        <v>54850</v>
      </c>
      <c r="H560" s="84">
        <v>21.62</v>
      </c>
      <c r="I560" s="84">
        <v>1</v>
      </c>
      <c r="J560" s="84">
        <v>22.4606407003239</v>
      </c>
      <c r="K560" s="84">
        <v>3.9652157920587201E-3</v>
      </c>
      <c r="L560" s="84">
        <v>37.453642604225003</v>
      </c>
      <c r="M560" s="84">
        <v>1.10258142063947E-2</v>
      </c>
      <c r="N560" s="84">
        <v>-14.993001903901099</v>
      </c>
      <c r="O560" s="84">
        <v>-7.0605984143359297E-3</v>
      </c>
      <c r="P560" s="84">
        <v>-3.1417389678655998</v>
      </c>
      <c r="Q560" s="84">
        <v>-3.14173896786559</v>
      </c>
      <c r="R560" s="84">
        <v>0</v>
      </c>
      <c r="S560" s="84">
        <v>7.7582316613732997E-5</v>
      </c>
      <c r="T560" s="84" t="s">
        <v>162</v>
      </c>
      <c r="U560" s="118">
        <v>-2.6848156868369698E-3</v>
      </c>
      <c r="V560" s="118">
        <v>-5.9976634777680502E-4</v>
      </c>
      <c r="W560" s="114">
        <v>-2.08504301950499E-3</v>
      </c>
    </row>
    <row r="561" spans="2:23">
      <c r="B561" s="61" t="s">
        <v>123</v>
      </c>
      <c r="C561" s="82" t="s">
        <v>146</v>
      </c>
      <c r="D561" s="61" t="s">
        <v>49</v>
      </c>
      <c r="E561" s="61" t="s">
        <v>144</v>
      </c>
      <c r="F561" s="83">
        <v>21.35</v>
      </c>
      <c r="G561" s="84">
        <v>54250</v>
      </c>
      <c r="H561" s="84">
        <v>21.27</v>
      </c>
      <c r="I561" s="84">
        <v>1</v>
      </c>
      <c r="J561" s="84">
        <v>-127.909744290012</v>
      </c>
      <c r="K561" s="84">
        <v>0.222508276506973</v>
      </c>
      <c r="L561" s="84">
        <v>-127.90975670410199</v>
      </c>
      <c r="M561" s="84">
        <v>0.22250831969739401</v>
      </c>
      <c r="N561" s="84">
        <v>1.2414089911594E-5</v>
      </c>
      <c r="O561" s="84">
        <v>-4.3190421465000002E-8</v>
      </c>
      <c r="P561" s="84">
        <v>0</v>
      </c>
      <c r="Q561" s="84">
        <v>0</v>
      </c>
      <c r="R561" s="84">
        <v>0</v>
      </c>
      <c r="S561" s="84">
        <v>0</v>
      </c>
      <c r="T561" s="84" t="s">
        <v>163</v>
      </c>
      <c r="U561" s="118">
        <v>7.2739311508999995E-8</v>
      </c>
      <c r="V561" s="118">
        <v>0</v>
      </c>
      <c r="W561" s="114">
        <v>7.273953197385E-8</v>
      </c>
    </row>
    <row r="562" spans="2:23">
      <c r="B562" s="61" t="s">
        <v>123</v>
      </c>
      <c r="C562" s="82" t="s">
        <v>146</v>
      </c>
      <c r="D562" s="61" t="s">
        <v>49</v>
      </c>
      <c r="E562" s="61" t="s">
        <v>197</v>
      </c>
      <c r="F562" s="83">
        <v>21.61</v>
      </c>
      <c r="G562" s="84">
        <v>58004</v>
      </c>
      <c r="H562" s="84">
        <v>21.61</v>
      </c>
      <c r="I562" s="84">
        <v>1</v>
      </c>
      <c r="J562" s="84">
        <v>0</v>
      </c>
      <c r="K562" s="84">
        <v>0</v>
      </c>
      <c r="L562" s="84">
        <v>0</v>
      </c>
      <c r="M562" s="84">
        <v>0</v>
      </c>
      <c r="N562" s="84">
        <v>0</v>
      </c>
      <c r="O562" s="84">
        <v>0</v>
      </c>
      <c r="P562" s="84">
        <v>0</v>
      </c>
      <c r="Q562" s="84">
        <v>0</v>
      </c>
      <c r="R562" s="84">
        <v>0</v>
      </c>
      <c r="S562" s="84">
        <v>0</v>
      </c>
      <c r="T562" s="84" t="s">
        <v>162</v>
      </c>
      <c r="U562" s="118">
        <v>0</v>
      </c>
      <c r="V562" s="118">
        <v>0</v>
      </c>
      <c r="W562" s="114">
        <v>0</v>
      </c>
    </row>
    <row r="563" spans="2:23">
      <c r="B563" s="61" t="s">
        <v>123</v>
      </c>
      <c r="C563" s="82" t="s">
        <v>146</v>
      </c>
      <c r="D563" s="61" t="s">
        <v>49</v>
      </c>
      <c r="E563" s="61" t="s">
        <v>198</v>
      </c>
      <c r="F563" s="83">
        <v>21.67</v>
      </c>
      <c r="G563" s="84">
        <v>53550</v>
      </c>
      <c r="H563" s="84">
        <v>21.65</v>
      </c>
      <c r="I563" s="84">
        <v>1</v>
      </c>
      <c r="J563" s="84">
        <v>-19.716733896813999</v>
      </c>
      <c r="K563" s="84">
        <v>6.8808678413725798E-3</v>
      </c>
      <c r="L563" s="84">
        <v>2.5029352380727201</v>
      </c>
      <c r="M563" s="84">
        <v>1.1088492106595399E-4</v>
      </c>
      <c r="N563" s="84">
        <v>-22.219669134886701</v>
      </c>
      <c r="O563" s="84">
        <v>6.7699829203066303E-3</v>
      </c>
      <c r="P563" s="84">
        <v>-6.59218071680389</v>
      </c>
      <c r="Q563" s="84">
        <v>-6.59218071680389</v>
      </c>
      <c r="R563" s="84">
        <v>0</v>
      </c>
      <c r="S563" s="84">
        <v>7.6918618487311903E-4</v>
      </c>
      <c r="T563" s="84" t="s">
        <v>162</v>
      </c>
      <c r="U563" s="118">
        <v>-0.29775555264396097</v>
      </c>
      <c r="V563" s="118">
        <v>-6.65162086228442E-2</v>
      </c>
      <c r="W563" s="114">
        <v>-0.23123864316010401</v>
      </c>
    </row>
    <row r="564" spans="2:23">
      <c r="B564" s="61" t="s">
        <v>123</v>
      </c>
      <c r="C564" s="82" t="s">
        <v>146</v>
      </c>
      <c r="D564" s="61" t="s">
        <v>49</v>
      </c>
      <c r="E564" s="61" t="s">
        <v>199</v>
      </c>
      <c r="F564" s="83">
        <v>21.47</v>
      </c>
      <c r="G564" s="84">
        <v>58200</v>
      </c>
      <c r="H564" s="84">
        <v>21.47</v>
      </c>
      <c r="I564" s="84">
        <v>1</v>
      </c>
      <c r="J564" s="84">
        <v>-8.5678093875895804</v>
      </c>
      <c r="K564" s="84">
        <v>1.2949057898644801E-3</v>
      </c>
      <c r="L564" s="84">
        <v>33.272209537085601</v>
      </c>
      <c r="M564" s="84">
        <v>1.9528184320742499E-2</v>
      </c>
      <c r="N564" s="84">
        <v>-41.840018924675199</v>
      </c>
      <c r="O564" s="84">
        <v>-1.8233278530878E-2</v>
      </c>
      <c r="P564" s="84">
        <v>-9.2413232005919408</v>
      </c>
      <c r="Q564" s="84">
        <v>-9.2413232005919301</v>
      </c>
      <c r="R564" s="84">
        <v>0</v>
      </c>
      <c r="S564" s="84">
        <v>1.50649224134117E-3</v>
      </c>
      <c r="T564" s="84" t="s">
        <v>162</v>
      </c>
      <c r="U564" s="118">
        <v>-0.39146849005794998</v>
      </c>
      <c r="V564" s="118">
        <v>-8.7450929202654806E-2</v>
      </c>
      <c r="W564" s="114">
        <v>-0.30401663941151302</v>
      </c>
    </row>
    <row r="565" spans="2:23">
      <c r="B565" s="61" t="s">
        <v>123</v>
      </c>
      <c r="C565" s="82" t="s">
        <v>146</v>
      </c>
      <c r="D565" s="61" t="s">
        <v>49</v>
      </c>
      <c r="E565" s="61" t="s">
        <v>200</v>
      </c>
      <c r="F565" s="83">
        <v>21.69</v>
      </c>
      <c r="G565" s="84">
        <v>53000</v>
      </c>
      <c r="H565" s="84">
        <v>21.71</v>
      </c>
      <c r="I565" s="84">
        <v>1</v>
      </c>
      <c r="J565" s="84">
        <v>24.669203461884699</v>
      </c>
      <c r="K565" s="84">
        <v>1.50438404982523E-2</v>
      </c>
      <c r="L565" s="84">
        <v>51.244556562413997</v>
      </c>
      <c r="M565" s="84">
        <v>6.4914833150323203E-2</v>
      </c>
      <c r="N565" s="84">
        <v>-26.575353100529298</v>
      </c>
      <c r="O565" s="84">
        <v>-4.98709926520709E-2</v>
      </c>
      <c r="P565" s="84">
        <v>-8.1625455119298191</v>
      </c>
      <c r="Q565" s="84">
        <v>-8.1625455119298191</v>
      </c>
      <c r="R565" s="84">
        <v>0</v>
      </c>
      <c r="S565" s="84">
        <v>1.6470231290725301E-3</v>
      </c>
      <c r="T565" s="84" t="s">
        <v>162</v>
      </c>
      <c r="U565" s="118">
        <v>-0.55069347853936301</v>
      </c>
      <c r="V565" s="118">
        <v>-0.123020517939976</v>
      </c>
      <c r="W565" s="114">
        <v>-0.42767166436969101</v>
      </c>
    </row>
    <row r="566" spans="2:23">
      <c r="B566" s="61" t="s">
        <v>123</v>
      </c>
      <c r="C566" s="82" t="s">
        <v>146</v>
      </c>
      <c r="D566" s="61" t="s">
        <v>49</v>
      </c>
      <c r="E566" s="61" t="s">
        <v>201</v>
      </c>
      <c r="F566" s="83">
        <v>21.52</v>
      </c>
      <c r="G566" s="84">
        <v>56100</v>
      </c>
      <c r="H566" s="84">
        <v>21.38</v>
      </c>
      <c r="I566" s="84">
        <v>1</v>
      </c>
      <c r="J566" s="84">
        <v>-37.104978710587801</v>
      </c>
      <c r="K566" s="84">
        <v>0.12845352222905901</v>
      </c>
      <c r="L566" s="84">
        <v>-9.7405134707976906</v>
      </c>
      <c r="M566" s="84">
        <v>8.8520803295580302E-3</v>
      </c>
      <c r="N566" s="84">
        <v>-27.3644652397901</v>
      </c>
      <c r="O566" s="84">
        <v>0.119601441899501</v>
      </c>
      <c r="P566" s="84">
        <v>-15.6032323607776</v>
      </c>
      <c r="Q566" s="84">
        <v>-15.603232360777501</v>
      </c>
      <c r="R566" s="84">
        <v>0</v>
      </c>
      <c r="S566" s="84">
        <v>2.2714898247742098E-2</v>
      </c>
      <c r="T566" s="84" t="s">
        <v>163</v>
      </c>
      <c r="U566" s="118">
        <v>-1.2655742048263301</v>
      </c>
      <c r="V566" s="118">
        <v>-0.28271915364271</v>
      </c>
      <c r="W566" s="114">
        <v>-0.98285207225808402</v>
      </c>
    </row>
    <row r="567" spans="2:23">
      <c r="B567" s="61" t="s">
        <v>123</v>
      </c>
      <c r="C567" s="82" t="s">
        <v>146</v>
      </c>
      <c r="D567" s="61" t="s">
        <v>49</v>
      </c>
      <c r="E567" s="61" t="s">
        <v>145</v>
      </c>
      <c r="F567" s="83">
        <v>21.32</v>
      </c>
      <c r="G567" s="84">
        <v>56100</v>
      </c>
      <c r="H567" s="84">
        <v>21.38</v>
      </c>
      <c r="I567" s="84">
        <v>1</v>
      </c>
      <c r="J567" s="84">
        <v>18.706176133150301</v>
      </c>
      <c r="K567" s="84">
        <v>2.8903476708318901E-2</v>
      </c>
      <c r="L567" s="84">
        <v>-14.735624394907401</v>
      </c>
      <c r="M567" s="84">
        <v>1.7935650533023401E-2</v>
      </c>
      <c r="N567" s="84">
        <v>33.441800528057698</v>
      </c>
      <c r="O567" s="84">
        <v>1.09678261752955E-2</v>
      </c>
      <c r="P567" s="84">
        <v>16.2008359001901</v>
      </c>
      <c r="Q567" s="84">
        <v>16.2008359001901</v>
      </c>
      <c r="R567" s="84">
        <v>0</v>
      </c>
      <c r="S567" s="84">
        <v>2.1679781127239801E-2</v>
      </c>
      <c r="T567" s="84" t="s">
        <v>162</v>
      </c>
      <c r="U567" s="118">
        <v>-1.77234494284085</v>
      </c>
      <c r="V567" s="118">
        <v>-0.39592768270088602</v>
      </c>
      <c r="W567" s="114">
        <v>-1.37641308837067</v>
      </c>
    </row>
    <row r="568" spans="2:23">
      <c r="B568" s="61" t="s">
        <v>123</v>
      </c>
      <c r="C568" s="82" t="s">
        <v>146</v>
      </c>
      <c r="D568" s="61" t="s">
        <v>49</v>
      </c>
      <c r="E568" s="61" t="s">
        <v>202</v>
      </c>
      <c r="F568" s="83">
        <v>21.61</v>
      </c>
      <c r="G568" s="84">
        <v>58054</v>
      </c>
      <c r="H568" s="84">
        <v>21.62</v>
      </c>
      <c r="I568" s="84">
        <v>1</v>
      </c>
      <c r="J568" s="84">
        <v>3.5117242234244701</v>
      </c>
      <c r="K568" s="84">
        <v>6.93070034601903E-4</v>
      </c>
      <c r="L568" s="84">
        <v>4.03577908560084</v>
      </c>
      <c r="M568" s="84">
        <v>9.1535822092084999E-4</v>
      </c>
      <c r="N568" s="84">
        <v>-0.52405486217637098</v>
      </c>
      <c r="O568" s="84">
        <v>-2.2228818631894699E-4</v>
      </c>
      <c r="P568" s="84">
        <v>-0.147175540553762</v>
      </c>
      <c r="Q568" s="84">
        <v>-0.147175540553761</v>
      </c>
      <c r="R568" s="84">
        <v>0</v>
      </c>
      <c r="S568" s="84">
        <v>1.2173279532359999E-6</v>
      </c>
      <c r="T568" s="84" t="s">
        <v>163</v>
      </c>
      <c r="U568" s="118">
        <v>4.35789474480486E-4</v>
      </c>
      <c r="V568" s="118">
        <v>-9.7351882585526998E-5</v>
      </c>
      <c r="W568" s="114">
        <v>5.3314297295881498E-4</v>
      </c>
    </row>
    <row r="569" spans="2:23">
      <c r="B569" s="61" t="s">
        <v>123</v>
      </c>
      <c r="C569" s="82" t="s">
        <v>146</v>
      </c>
      <c r="D569" s="61" t="s">
        <v>49</v>
      </c>
      <c r="E569" s="61" t="s">
        <v>202</v>
      </c>
      <c r="F569" s="83">
        <v>21.61</v>
      </c>
      <c r="G569" s="84">
        <v>58104</v>
      </c>
      <c r="H569" s="84">
        <v>21.63</v>
      </c>
      <c r="I569" s="84">
        <v>1</v>
      </c>
      <c r="J569" s="84">
        <v>3.61648136620154</v>
      </c>
      <c r="K569" s="84">
        <v>1.16925701000422E-3</v>
      </c>
      <c r="L569" s="84">
        <v>4.13991360622828</v>
      </c>
      <c r="M569" s="84">
        <v>1.53221628923284E-3</v>
      </c>
      <c r="N569" s="84">
        <v>-0.52343224002673305</v>
      </c>
      <c r="O569" s="84">
        <v>-3.6295927922862199E-4</v>
      </c>
      <c r="P569" s="84">
        <v>-0.147019675538588</v>
      </c>
      <c r="Q569" s="84">
        <v>-0.147019675538587</v>
      </c>
      <c r="R569" s="84">
        <v>0</v>
      </c>
      <c r="S569" s="84">
        <v>1.932361778595E-6</v>
      </c>
      <c r="T569" s="84" t="s">
        <v>163</v>
      </c>
      <c r="U569" s="118">
        <v>2.6214651836116301E-3</v>
      </c>
      <c r="V569" s="118">
        <v>-5.85614352116332E-4</v>
      </c>
      <c r="W569" s="114">
        <v>3.20708925603322E-3</v>
      </c>
    </row>
    <row r="570" spans="2:23">
      <c r="B570" s="61" t="s">
        <v>123</v>
      </c>
      <c r="C570" s="82" t="s">
        <v>146</v>
      </c>
      <c r="D570" s="61" t="s">
        <v>49</v>
      </c>
      <c r="E570" s="61" t="s">
        <v>203</v>
      </c>
      <c r="F570" s="83">
        <v>21.62</v>
      </c>
      <c r="G570" s="84">
        <v>58104</v>
      </c>
      <c r="H570" s="84">
        <v>21.63</v>
      </c>
      <c r="I570" s="84">
        <v>1</v>
      </c>
      <c r="J570" s="84">
        <v>3.8033360562815699</v>
      </c>
      <c r="K570" s="84">
        <v>4.8314319624418199E-4</v>
      </c>
      <c r="L570" s="84">
        <v>4.3272091217242004</v>
      </c>
      <c r="M570" s="84">
        <v>6.2540627535664505E-4</v>
      </c>
      <c r="N570" s="84">
        <v>-0.52387306544262602</v>
      </c>
      <c r="O570" s="84">
        <v>-1.42263079112463E-4</v>
      </c>
      <c r="P570" s="84">
        <v>-0.147175540553736</v>
      </c>
      <c r="Q570" s="84">
        <v>-0.147175540553736</v>
      </c>
      <c r="R570" s="84">
        <v>0</v>
      </c>
      <c r="S570" s="84">
        <v>7.2346536722499999E-7</v>
      </c>
      <c r="T570" s="84" t="s">
        <v>163</v>
      </c>
      <c r="U570" s="118">
        <v>2.1622915686182E-3</v>
      </c>
      <c r="V570" s="118">
        <v>-4.8303863959711299E-4</v>
      </c>
      <c r="W570" s="114">
        <v>2.6453382259201599E-3</v>
      </c>
    </row>
    <row r="571" spans="2:23">
      <c r="B571" s="61" t="s">
        <v>123</v>
      </c>
      <c r="C571" s="82" t="s">
        <v>146</v>
      </c>
      <c r="D571" s="61" t="s">
        <v>49</v>
      </c>
      <c r="E571" s="61" t="s">
        <v>204</v>
      </c>
      <c r="F571" s="83">
        <v>21.42</v>
      </c>
      <c r="G571" s="84">
        <v>58200</v>
      </c>
      <c r="H571" s="84">
        <v>21.47</v>
      </c>
      <c r="I571" s="84">
        <v>1</v>
      </c>
      <c r="J571" s="84">
        <v>30.8074897682922</v>
      </c>
      <c r="K571" s="84">
        <v>3.8865703387469398E-2</v>
      </c>
      <c r="L571" s="84">
        <v>-11.0403502869045</v>
      </c>
      <c r="M571" s="84">
        <v>4.9913682460367998E-3</v>
      </c>
      <c r="N571" s="84">
        <v>41.847840055196698</v>
      </c>
      <c r="O571" s="84">
        <v>3.38743351414326E-2</v>
      </c>
      <c r="P571" s="84">
        <v>9.2413232005919408</v>
      </c>
      <c r="Q571" s="84">
        <v>9.2413232005919408</v>
      </c>
      <c r="R571" s="84">
        <v>0</v>
      </c>
      <c r="S571" s="84">
        <v>3.4972141316848599E-3</v>
      </c>
      <c r="T571" s="84" t="s">
        <v>163</v>
      </c>
      <c r="U571" s="118">
        <v>-1.3659568856516899</v>
      </c>
      <c r="V571" s="118">
        <v>-0.30514384154730301</v>
      </c>
      <c r="W571" s="114">
        <v>-1.06080982889675</v>
      </c>
    </row>
    <row r="572" spans="2:23">
      <c r="B572" s="61" t="s">
        <v>123</v>
      </c>
      <c r="C572" s="82" t="s">
        <v>146</v>
      </c>
      <c r="D572" s="61" t="s">
        <v>49</v>
      </c>
      <c r="E572" s="61" t="s">
        <v>204</v>
      </c>
      <c r="F572" s="83">
        <v>21.42</v>
      </c>
      <c r="G572" s="84">
        <v>58300</v>
      </c>
      <c r="H572" s="84">
        <v>21.41</v>
      </c>
      <c r="I572" s="84">
        <v>1</v>
      </c>
      <c r="J572" s="84">
        <v>-7.1795611800939998</v>
      </c>
      <c r="K572" s="84">
        <v>1.9809165745287298E-3</v>
      </c>
      <c r="L572" s="84">
        <v>8.9799557027026893</v>
      </c>
      <c r="M572" s="84">
        <v>3.0989799979567801E-3</v>
      </c>
      <c r="N572" s="84">
        <v>-16.159516882796702</v>
      </c>
      <c r="O572" s="84">
        <v>-1.1180634234280501E-3</v>
      </c>
      <c r="P572" s="84">
        <v>-9.6155239403261703</v>
      </c>
      <c r="Q572" s="84">
        <v>-9.6155239403261703</v>
      </c>
      <c r="R572" s="84">
        <v>0</v>
      </c>
      <c r="S572" s="84">
        <v>3.5531724938636599E-3</v>
      </c>
      <c r="T572" s="84" t="s">
        <v>163</v>
      </c>
      <c r="U572" s="118">
        <v>-0.18553849704070299</v>
      </c>
      <c r="V572" s="118">
        <v>-4.1447816059656903E-2</v>
      </c>
      <c r="W572" s="114">
        <v>-0.14409024425804401</v>
      </c>
    </row>
    <row r="573" spans="2:23">
      <c r="B573" s="61" t="s">
        <v>123</v>
      </c>
      <c r="C573" s="82" t="s">
        <v>146</v>
      </c>
      <c r="D573" s="61" t="s">
        <v>49</v>
      </c>
      <c r="E573" s="61" t="s">
        <v>204</v>
      </c>
      <c r="F573" s="83">
        <v>21.42</v>
      </c>
      <c r="G573" s="84">
        <v>58500</v>
      </c>
      <c r="H573" s="84">
        <v>21.41</v>
      </c>
      <c r="I573" s="84">
        <v>1</v>
      </c>
      <c r="J573" s="84">
        <v>-41.513541287713402</v>
      </c>
      <c r="K573" s="84">
        <v>8.9787791143852401E-3</v>
      </c>
      <c r="L573" s="84">
        <v>-15.8050013138289</v>
      </c>
      <c r="M573" s="84">
        <v>1.3014479266219899E-3</v>
      </c>
      <c r="N573" s="84">
        <v>-25.708539973884498</v>
      </c>
      <c r="O573" s="84">
        <v>7.6773311877632502E-3</v>
      </c>
      <c r="P573" s="84">
        <v>0.37420073972866702</v>
      </c>
      <c r="Q573" s="84">
        <v>0.37420073972866702</v>
      </c>
      <c r="R573" s="84">
        <v>0</v>
      </c>
      <c r="S573" s="84">
        <v>7.2953646872599999E-7</v>
      </c>
      <c r="T573" s="84" t="s">
        <v>163</v>
      </c>
      <c r="U573" s="118">
        <v>-9.26753523529356E-2</v>
      </c>
      <c r="V573" s="118">
        <v>-2.0702932377131798E-2</v>
      </c>
      <c r="W573" s="114">
        <v>-7.1972201835316496E-2</v>
      </c>
    </row>
    <row r="574" spans="2:23">
      <c r="B574" s="61" t="s">
        <v>123</v>
      </c>
      <c r="C574" s="82" t="s">
        <v>146</v>
      </c>
      <c r="D574" s="61" t="s">
        <v>49</v>
      </c>
      <c r="E574" s="61" t="s">
        <v>205</v>
      </c>
      <c r="F574" s="83">
        <v>21.41</v>
      </c>
      <c r="G574" s="84">
        <v>58304</v>
      </c>
      <c r="H574" s="84">
        <v>21.41</v>
      </c>
      <c r="I574" s="84">
        <v>1</v>
      </c>
      <c r="J574" s="84">
        <v>15.0188087464732</v>
      </c>
      <c r="K574" s="84">
        <v>0</v>
      </c>
      <c r="L574" s="84">
        <v>15.0188087464732</v>
      </c>
      <c r="M574" s="84">
        <v>0</v>
      </c>
      <c r="N574" s="84">
        <v>0</v>
      </c>
      <c r="O574" s="84">
        <v>0</v>
      </c>
      <c r="P574" s="84">
        <v>0</v>
      </c>
      <c r="Q574" s="84">
        <v>0</v>
      </c>
      <c r="R574" s="84">
        <v>0</v>
      </c>
      <c r="S574" s="84">
        <v>0</v>
      </c>
      <c r="T574" s="84" t="s">
        <v>162</v>
      </c>
      <c r="U574" s="118">
        <v>0</v>
      </c>
      <c r="V574" s="118">
        <v>0</v>
      </c>
      <c r="W574" s="114">
        <v>0</v>
      </c>
    </row>
    <row r="575" spans="2:23">
      <c r="B575" s="61" t="s">
        <v>123</v>
      </c>
      <c r="C575" s="82" t="s">
        <v>146</v>
      </c>
      <c r="D575" s="61" t="s">
        <v>49</v>
      </c>
      <c r="E575" s="61" t="s">
        <v>205</v>
      </c>
      <c r="F575" s="83">
        <v>21.41</v>
      </c>
      <c r="G575" s="84">
        <v>58350</v>
      </c>
      <c r="H575" s="84">
        <v>21.3</v>
      </c>
      <c r="I575" s="84">
        <v>1</v>
      </c>
      <c r="J575" s="84">
        <v>-32.759647909962503</v>
      </c>
      <c r="K575" s="84">
        <v>7.7591964604654298E-2</v>
      </c>
      <c r="L575" s="84">
        <v>-6.7032838978955001</v>
      </c>
      <c r="M575" s="84">
        <v>3.2487292856412699E-3</v>
      </c>
      <c r="N575" s="84">
        <v>-26.056364012066901</v>
      </c>
      <c r="O575" s="84">
        <v>7.4343235319013101E-2</v>
      </c>
      <c r="P575" s="84">
        <v>-17.106671642880901</v>
      </c>
      <c r="Q575" s="84">
        <v>-17.106671642880801</v>
      </c>
      <c r="R575" s="84">
        <v>0</v>
      </c>
      <c r="S575" s="84">
        <v>2.11577429226181E-2</v>
      </c>
      <c r="T575" s="84" t="s">
        <v>163</v>
      </c>
      <c r="U575" s="118">
        <v>-1.27860025108982</v>
      </c>
      <c r="V575" s="118">
        <v>-0.28562906817864298</v>
      </c>
      <c r="W575" s="114">
        <v>-0.99296817332476195</v>
      </c>
    </row>
    <row r="576" spans="2:23">
      <c r="B576" s="61" t="s">
        <v>123</v>
      </c>
      <c r="C576" s="82" t="s">
        <v>146</v>
      </c>
      <c r="D576" s="61" t="s">
        <v>49</v>
      </c>
      <c r="E576" s="61" t="s">
        <v>205</v>
      </c>
      <c r="F576" s="83">
        <v>21.41</v>
      </c>
      <c r="G576" s="84">
        <v>58600</v>
      </c>
      <c r="H576" s="84">
        <v>21.41</v>
      </c>
      <c r="I576" s="84">
        <v>1</v>
      </c>
      <c r="J576" s="84">
        <v>1.26559721395643</v>
      </c>
      <c r="K576" s="84">
        <v>6.1506674226209997E-6</v>
      </c>
      <c r="L576" s="84">
        <v>-8.5947760847537396</v>
      </c>
      <c r="M576" s="84">
        <v>2.8366147563669002E-4</v>
      </c>
      <c r="N576" s="84">
        <v>9.8603732987101598</v>
      </c>
      <c r="O576" s="84">
        <v>-2.7751080821406898E-4</v>
      </c>
      <c r="P576" s="84">
        <v>7.4911477025520803</v>
      </c>
      <c r="Q576" s="84">
        <v>7.4911477025520696</v>
      </c>
      <c r="R576" s="84">
        <v>0</v>
      </c>
      <c r="S576" s="84">
        <v>2.1549040858157299E-4</v>
      </c>
      <c r="T576" s="84" t="s">
        <v>162</v>
      </c>
      <c r="U576" s="118">
        <v>-5.9415064038632103E-3</v>
      </c>
      <c r="V576" s="118">
        <v>-1.32728500269445E-3</v>
      </c>
      <c r="W576" s="114">
        <v>-4.6142074159713003E-3</v>
      </c>
    </row>
    <row r="577" spans="2:23">
      <c r="B577" s="61" t="s">
        <v>123</v>
      </c>
      <c r="C577" s="82" t="s">
        <v>146</v>
      </c>
      <c r="D577" s="61" t="s">
        <v>49</v>
      </c>
      <c r="E577" s="61" t="s">
        <v>206</v>
      </c>
      <c r="F577" s="83">
        <v>21.41</v>
      </c>
      <c r="G577" s="84">
        <v>58300</v>
      </c>
      <c r="H577" s="84">
        <v>21.41</v>
      </c>
      <c r="I577" s="84">
        <v>2</v>
      </c>
      <c r="J577" s="84">
        <v>-9.2558912535268298</v>
      </c>
      <c r="K577" s="84">
        <v>0</v>
      </c>
      <c r="L577" s="84">
        <v>-9.2558912535267908</v>
      </c>
      <c r="M577" s="84">
        <v>0</v>
      </c>
      <c r="N577" s="84">
        <v>-3.8857999999999998E-14</v>
      </c>
      <c r="O577" s="84">
        <v>0</v>
      </c>
      <c r="P577" s="84">
        <v>-3.8530000000000001E-15</v>
      </c>
      <c r="Q577" s="84">
        <v>-3.8539999999999999E-15</v>
      </c>
      <c r="R577" s="84">
        <v>0</v>
      </c>
      <c r="S577" s="84">
        <v>0</v>
      </c>
      <c r="T577" s="84" t="s">
        <v>162</v>
      </c>
      <c r="U577" s="118">
        <v>0</v>
      </c>
      <c r="V577" s="118">
        <v>0</v>
      </c>
      <c r="W577" s="114">
        <v>0</v>
      </c>
    </row>
    <row r="578" spans="2:23">
      <c r="B578" s="61" t="s">
        <v>123</v>
      </c>
      <c r="C578" s="82" t="s">
        <v>146</v>
      </c>
      <c r="D578" s="61" t="s">
        <v>49</v>
      </c>
      <c r="E578" s="61" t="s">
        <v>207</v>
      </c>
      <c r="F578" s="83">
        <v>21.47</v>
      </c>
      <c r="G578" s="84">
        <v>58500</v>
      </c>
      <c r="H578" s="84">
        <v>21.41</v>
      </c>
      <c r="I578" s="84">
        <v>1</v>
      </c>
      <c r="J578" s="84">
        <v>-87.193889174395693</v>
      </c>
      <c r="K578" s="84">
        <v>0.107199117761931</v>
      </c>
      <c r="L578" s="84">
        <v>-29.090092814037298</v>
      </c>
      <c r="M578" s="84">
        <v>1.1931892349003201E-2</v>
      </c>
      <c r="N578" s="84">
        <v>-58.103796360358402</v>
      </c>
      <c r="O578" s="84">
        <v>9.5267225412927606E-2</v>
      </c>
      <c r="P578" s="84">
        <v>-7.8653484422817597</v>
      </c>
      <c r="Q578" s="84">
        <v>-7.8653484422817597</v>
      </c>
      <c r="R578" s="84">
        <v>0</v>
      </c>
      <c r="S578" s="84">
        <v>8.7227825627090899E-4</v>
      </c>
      <c r="T578" s="84" t="s">
        <v>163</v>
      </c>
      <c r="U578" s="118">
        <v>-1.4436984687682599</v>
      </c>
      <c r="V578" s="118">
        <v>-0.32251068933682098</v>
      </c>
      <c r="W578" s="114">
        <v>-1.1211843812346201</v>
      </c>
    </row>
    <row r="579" spans="2:23">
      <c r="B579" s="61" t="s">
        <v>123</v>
      </c>
      <c r="C579" s="82" t="s">
        <v>146</v>
      </c>
      <c r="D579" s="61" t="s">
        <v>49</v>
      </c>
      <c r="E579" s="61" t="s">
        <v>208</v>
      </c>
      <c r="F579" s="83">
        <v>21.41</v>
      </c>
      <c r="G579" s="84">
        <v>58600</v>
      </c>
      <c r="H579" s="84">
        <v>21.41</v>
      </c>
      <c r="I579" s="84">
        <v>1</v>
      </c>
      <c r="J579" s="84">
        <v>-1.26555755724277</v>
      </c>
      <c r="K579" s="84">
        <v>7.3162729314115002E-5</v>
      </c>
      <c r="L579" s="84">
        <v>8.5966058287910698</v>
      </c>
      <c r="M579" s="84">
        <v>3.3758265395096199E-3</v>
      </c>
      <c r="N579" s="84">
        <v>-9.8621633860338402</v>
      </c>
      <c r="O579" s="84">
        <v>-3.3026638101955001E-3</v>
      </c>
      <c r="P579" s="84">
        <v>-7.4911477025546898</v>
      </c>
      <c r="Q579" s="84">
        <v>-7.4911477025546898</v>
      </c>
      <c r="R579" s="84">
        <v>0</v>
      </c>
      <c r="S579" s="84">
        <v>2.5634379854200902E-3</v>
      </c>
      <c r="T579" s="84" t="s">
        <v>162</v>
      </c>
      <c r="U579" s="118">
        <v>-7.07100321762857E-2</v>
      </c>
      <c r="V579" s="118">
        <v>-1.57960555569885E-2</v>
      </c>
      <c r="W579" s="114">
        <v>-5.49138101810751E-2</v>
      </c>
    </row>
    <row r="580" spans="2:23">
      <c r="B580" s="61" t="s">
        <v>123</v>
      </c>
      <c r="C580" s="82" t="s">
        <v>124</v>
      </c>
      <c r="D580" s="61" t="s">
        <v>50</v>
      </c>
      <c r="E580" s="61" t="s">
        <v>125</v>
      </c>
      <c r="F580" s="83">
        <v>21.92</v>
      </c>
      <c r="G580" s="84">
        <v>50050</v>
      </c>
      <c r="H580" s="84">
        <v>21.34</v>
      </c>
      <c r="I580" s="84">
        <v>1</v>
      </c>
      <c r="J580" s="84">
        <v>-69.782162299313299</v>
      </c>
      <c r="K580" s="84">
        <v>0.89112768205568904</v>
      </c>
      <c r="L580" s="84">
        <v>10.5012610807229</v>
      </c>
      <c r="M580" s="84">
        <v>2.0180596624247399E-2</v>
      </c>
      <c r="N580" s="84">
        <v>-80.283423380036098</v>
      </c>
      <c r="O580" s="84">
        <v>0.87094708543144195</v>
      </c>
      <c r="P580" s="84">
        <v>-34.806184245729597</v>
      </c>
      <c r="Q580" s="84">
        <v>-34.806184245729597</v>
      </c>
      <c r="R580" s="84">
        <v>0</v>
      </c>
      <c r="S580" s="84">
        <v>0.221699094499825</v>
      </c>
      <c r="T580" s="84" t="s">
        <v>140</v>
      </c>
      <c r="U580" s="118">
        <v>-473.53030381358201</v>
      </c>
      <c r="V580" s="118">
        <v>-105.567787934574</v>
      </c>
      <c r="W580" s="114">
        <v>-367.962700936749</v>
      </c>
    </row>
    <row r="581" spans="2:23">
      <c r="B581" s="61" t="s">
        <v>123</v>
      </c>
      <c r="C581" s="82" t="s">
        <v>124</v>
      </c>
      <c r="D581" s="61" t="s">
        <v>50</v>
      </c>
      <c r="E581" s="61" t="s">
        <v>141</v>
      </c>
      <c r="F581" s="83">
        <v>21.41</v>
      </c>
      <c r="G581" s="84">
        <v>56050</v>
      </c>
      <c r="H581" s="84">
        <v>21.35</v>
      </c>
      <c r="I581" s="84">
        <v>1</v>
      </c>
      <c r="J581" s="84">
        <v>-36.294564912125701</v>
      </c>
      <c r="K581" s="84">
        <v>4.2153454149136099E-2</v>
      </c>
      <c r="L581" s="84">
        <v>-65.138521888968299</v>
      </c>
      <c r="M581" s="84">
        <v>0.13577686508414699</v>
      </c>
      <c r="N581" s="84">
        <v>28.843956976842598</v>
      </c>
      <c r="O581" s="84">
        <v>-9.36234109350111E-2</v>
      </c>
      <c r="P581" s="84">
        <v>12.9786203764607</v>
      </c>
      <c r="Q581" s="84">
        <v>12.9786203764607</v>
      </c>
      <c r="R581" s="84">
        <v>0</v>
      </c>
      <c r="S581" s="84">
        <v>5.3902267800410002E-3</v>
      </c>
      <c r="T581" s="84" t="s">
        <v>140</v>
      </c>
      <c r="U581" s="118">
        <v>-0.21620992223333099</v>
      </c>
      <c r="V581" s="118">
        <v>-4.8201356989952503E-2</v>
      </c>
      <c r="W581" s="114">
        <v>-0.16800864973917401</v>
      </c>
    </row>
    <row r="582" spans="2:23">
      <c r="B582" s="61" t="s">
        <v>123</v>
      </c>
      <c r="C582" s="82" t="s">
        <v>124</v>
      </c>
      <c r="D582" s="61" t="s">
        <v>50</v>
      </c>
      <c r="E582" s="61" t="s">
        <v>127</v>
      </c>
      <c r="F582" s="83">
        <v>21.34</v>
      </c>
      <c r="G582" s="84">
        <v>51450</v>
      </c>
      <c r="H582" s="84">
        <v>21.4</v>
      </c>
      <c r="I582" s="84">
        <v>10</v>
      </c>
      <c r="J582" s="84">
        <v>6.3270275866186596</v>
      </c>
      <c r="K582" s="84">
        <v>6.9798536463485097E-3</v>
      </c>
      <c r="L582" s="84">
        <v>34.8025910421592</v>
      </c>
      <c r="M582" s="84">
        <v>0.21118837904868201</v>
      </c>
      <c r="N582" s="84">
        <v>-28.475563455540499</v>
      </c>
      <c r="O582" s="84">
        <v>-0.204208525402334</v>
      </c>
      <c r="P582" s="84">
        <v>-10.0543353551846</v>
      </c>
      <c r="Q582" s="84">
        <v>-10.054335355184501</v>
      </c>
      <c r="R582" s="84">
        <v>0</v>
      </c>
      <c r="S582" s="84">
        <v>1.76259930190019E-2</v>
      </c>
      <c r="T582" s="84" t="s">
        <v>142</v>
      </c>
      <c r="U582" s="118">
        <v>-2.6554023805154801</v>
      </c>
      <c r="V582" s="118">
        <v>-0.59198947380900702</v>
      </c>
      <c r="W582" s="114">
        <v>-2.0634139444494801</v>
      </c>
    </row>
    <row r="583" spans="2:23">
      <c r="B583" s="61" t="s">
        <v>123</v>
      </c>
      <c r="C583" s="82" t="s">
        <v>124</v>
      </c>
      <c r="D583" s="61" t="s">
        <v>50</v>
      </c>
      <c r="E583" s="61" t="s">
        <v>143</v>
      </c>
      <c r="F583" s="83">
        <v>21.4</v>
      </c>
      <c r="G583" s="84">
        <v>54000</v>
      </c>
      <c r="H583" s="84">
        <v>21.38</v>
      </c>
      <c r="I583" s="84">
        <v>10</v>
      </c>
      <c r="J583" s="84">
        <v>-10.6517763115094</v>
      </c>
      <c r="K583" s="84">
        <v>5.4279425981662603E-3</v>
      </c>
      <c r="L583" s="84">
        <v>17.716888648235798</v>
      </c>
      <c r="M583" s="84">
        <v>1.50164087790116E-2</v>
      </c>
      <c r="N583" s="84">
        <v>-28.3686649597452</v>
      </c>
      <c r="O583" s="84">
        <v>-9.5884661808452992E-3</v>
      </c>
      <c r="P583" s="84">
        <v>-10.0543353551839</v>
      </c>
      <c r="Q583" s="84">
        <v>-10.054335355183801</v>
      </c>
      <c r="R583" s="84">
        <v>0</v>
      </c>
      <c r="S583" s="84">
        <v>4.83612930734651E-3</v>
      </c>
      <c r="T583" s="84" t="s">
        <v>142</v>
      </c>
      <c r="U583" s="118">
        <v>-0.77247059080317204</v>
      </c>
      <c r="V583" s="118">
        <v>-0.172212867600777</v>
      </c>
      <c r="W583" s="114">
        <v>-0.60025802508732296</v>
      </c>
    </row>
    <row r="584" spans="2:23">
      <c r="B584" s="61" t="s">
        <v>123</v>
      </c>
      <c r="C584" s="82" t="s">
        <v>124</v>
      </c>
      <c r="D584" s="61" t="s">
        <v>50</v>
      </c>
      <c r="E584" s="61" t="s">
        <v>144</v>
      </c>
      <c r="F584" s="83">
        <v>21.38</v>
      </c>
      <c r="G584" s="84">
        <v>56100</v>
      </c>
      <c r="H584" s="84">
        <v>21.41</v>
      </c>
      <c r="I584" s="84">
        <v>10</v>
      </c>
      <c r="J584" s="84">
        <v>4.9322005870617396</v>
      </c>
      <c r="K584" s="84">
        <v>4.44690296094902E-3</v>
      </c>
      <c r="L584" s="84">
        <v>43.463595588717702</v>
      </c>
      <c r="M584" s="84">
        <v>0.34532458106612701</v>
      </c>
      <c r="N584" s="84">
        <v>-38.531395001656001</v>
      </c>
      <c r="O584" s="84">
        <v>-0.34087767810517799</v>
      </c>
      <c r="P584" s="84">
        <v>-16.2900959963603</v>
      </c>
      <c r="Q584" s="84">
        <v>-16.290095996360201</v>
      </c>
      <c r="R584" s="84">
        <v>0</v>
      </c>
      <c r="S584" s="84">
        <v>4.85091291999118E-2</v>
      </c>
      <c r="T584" s="84" t="s">
        <v>142</v>
      </c>
      <c r="U584" s="118">
        <v>-6.1371360730105602</v>
      </c>
      <c r="V584" s="118">
        <v>-1.36819940405812</v>
      </c>
      <c r="W584" s="114">
        <v>-4.7689390673724104</v>
      </c>
    </row>
    <row r="585" spans="2:23">
      <c r="B585" s="61" t="s">
        <v>123</v>
      </c>
      <c r="C585" s="82" t="s">
        <v>124</v>
      </c>
      <c r="D585" s="61" t="s">
        <v>50</v>
      </c>
      <c r="E585" s="61" t="s">
        <v>145</v>
      </c>
      <c r="F585" s="83">
        <v>21.35</v>
      </c>
      <c r="G585" s="84">
        <v>56100</v>
      </c>
      <c r="H585" s="84">
        <v>21.41</v>
      </c>
      <c r="I585" s="84">
        <v>10</v>
      </c>
      <c r="J585" s="84">
        <v>18.558056459806501</v>
      </c>
      <c r="K585" s="84">
        <v>2.4693584650836702E-2</v>
      </c>
      <c r="L585" s="84">
        <v>-13.8063356642917</v>
      </c>
      <c r="M585" s="84">
        <v>1.36670886508642E-2</v>
      </c>
      <c r="N585" s="84">
        <v>32.364392124098202</v>
      </c>
      <c r="O585" s="84">
        <v>1.1026495999972401E-2</v>
      </c>
      <c r="P585" s="84">
        <v>15.6924924569404</v>
      </c>
      <c r="Q585" s="84">
        <v>15.6924924569404</v>
      </c>
      <c r="R585" s="84">
        <v>0</v>
      </c>
      <c r="S585" s="84">
        <v>1.7656434708948201E-2</v>
      </c>
      <c r="T585" s="84" t="s">
        <v>142</v>
      </c>
      <c r="U585" s="118">
        <v>-1.7061170429664301</v>
      </c>
      <c r="V585" s="118">
        <v>-0.38035792162173698</v>
      </c>
      <c r="W585" s="114">
        <v>-1.3257597881028</v>
      </c>
    </row>
    <row r="586" spans="2:23">
      <c r="B586" s="61" t="s">
        <v>123</v>
      </c>
      <c r="C586" s="82" t="s">
        <v>146</v>
      </c>
      <c r="D586" s="61" t="s">
        <v>50</v>
      </c>
      <c r="E586" s="61" t="s">
        <v>147</v>
      </c>
      <c r="F586" s="83">
        <v>21.92</v>
      </c>
      <c r="G586" s="84">
        <v>50000</v>
      </c>
      <c r="H586" s="84">
        <v>21.31</v>
      </c>
      <c r="I586" s="84">
        <v>1</v>
      </c>
      <c r="J586" s="84">
        <v>-152.522481144925</v>
      </c>
      <c r="K586" s="84">
        <v>2.2169741213637701</v>
      </c>
      <c r="L586" s="84">
        <v>-10.2572808933445</v>
      </c>
      <c r="M586" s="84">
        <v>1.00266856192697E-2</v>
      </c>
      <c r="N586" s="84">
        <v>-142.26520025158101</v>
      </c>
      <c r="O586" s="84">
        <v>2.2069474357445</v>
      </c>
      <c r="P586" s="84">
        <v>-69.193815754273899</v>
      </c>
      <c r="Q586" s="84">
        <v>-69.193815754273899</v>
      </c>
      <c r="R586" s="84">
        <v>0</v>
      </c>
      <c r="S586" s="84">
        <v>0.456275828412049</v>
      </c>
      <c r="T586" s="84" t="s">
        <v>148</v>
      </c>
      <c r="U586" s="118">
        <v>-1236.3120610579999</v>
      </c>
      <c r="V586" s="118">
        <v>-275.62064862929702</v>
      </c>
      <c r="W586" s="114">
        <v>-960.69189558493701</v>
      </c>
    </row>
    <row r="587" spans="2:23">
      <c r="B587" s="61" t="s">
        <v>123</v>
      </c>
      <c r="C587" s="82" t="s">
        <v>146</v>
      </c>
      <c r="D587" s="61" t="s">
        <v>50</v>
      </c>
      <c r="E587" s="61" t="s">
        <v>149</v>
      </c>
      <c r="F587" s="83">
        <v>21.1</v>
      </c>
      <c r="G587" s="84">
        <v>56050</v>
      </c>
      <c r="H587" s="84">
        <v>21.35</v>
      </c>
      <c r="I587" s="84">
        <v>1</v>
      </c>
      <c r="J587" s="84">
        <v>91.072848207971205</v>
      </c>
      <c r="K587" s="84">
        <v>0.47443188253673602</v>
      </c>
      <c r="L587" s="84">
        <v>54.020380616153297</v>
      </c>
      <c r="M587" s="84">
        <v>0.166921127053485</v>
      </c>
      <c r="N587" s="84">
        <v>37.052467591817901</v>
      </c>
      <c r="O587" s="84">
        <v>0.30751075548325002</v>
      </c>
      <c r="P587" s="84">
        <v>18.914707980672599</v>
      </c>
      <c r="Q587" s="84">
        <v>18.914707980672599</v>
      </c>
      <c r="R587" s="84">
        <v>0</v>
      </c>
      <c r="S587" s="84">
        <v>2.04642253812637E-2</v>
      </c>
      <c r="T587" s="84" t="s">
        <v>148</v>
      </c>
      <c r="U587" s="118">
        <v>-2.7053032972216</v>
      </c>
      <c r="V587" s="118">
        <v>-0.603114272687026</v>
      </c>
      <c r="W587" s="114">
        <v>-2.1021900817790899</v>
      </c>
    </row>
    <row r="588" spans="2:23">
      <c r="B588" s="61" t="s">
        <v>123</v>
      </c>
      <c r="C588" s="82" t="s">
        <v>146</v>
      </c>
      <c r="D588" s="61" t="s">
        <v>50</v>
      </c>
      <c r="E588" s="61" t="s">
        <v>160</v>
      </c>
      <c r="F588" s="83">
        <v>21.18</v>
      </c>
      <c r="G588" s="84">
        <v>58350</v>
      </c>
      <c r="H588" s="84">
        <v>21.3</v>
      </c>
      <c r="I588" s="84">
        <v>1</v>
      </c>
      <c r="J588" s="84">
        <v>37.218341268000302</v>
      </c>
      <c r="K588" s="84">
        <v>9.8626590783983101E-2</v>
      </c>
      <c r="L588" s="84">
        <v>11.1753313393294</v>
      </c>
      <c r="M588" s="84">
        <v>8.8920277747184494E-3</v>
      </c>
      <c r="N588" s="84">
        <v>26.043009928670902</v>
      </c>
      <c r="O588" s="84">
        <v>8.9734563009264606E-2</v>
      </c>
      <c r="P588" s="84">
        <v>17.106671642880201</v>
      </c>
      <c r="Q588" s="84">
        <v>17.106671642880102</v>
      </c>
      <c r="R588" s="84">
        <v>0</v>
      </c>
      <c r="S588" s="84">
        <v>2.08358408864492E-2</v>
      </c>
      <c r="T588" s="84" t="s">
        <v>148</v>
      </c>
      <c r="U588" s="118">
        <v>-1.207608405829</v>
      </c>
      <c r="V588" s="118">
        <v>-0.26922151986444698</v>
      </c>
      <c r="W588" s="114">
        <v>-0.93838735790327699</v>
      </c>
    </row>
    <row r="589" spans="2:23">
      <c r="B589" s="61" t="s">
        <v>123</v>
      </c>
      <c r="C589" s="82" t="s">
        <v>146</v>
      </c>
      <c r="D589" s="61" t="s">
        <v>50</v>
      </c>
      <c r="E589" s="61" t="s">
        <v>161</v>
      </c>
      <c r="F589" s="83">
        <v>21.31</v>
      </c>
      <c r="G589" s="84">
        <v>50050</v>
      </c>
      <c r="H589" s="84">
        <v>21.34</v>
      </c>
      <c r="I589" s="84">
        <v>1</v>
      </c>
      <c r="J589" s="84">
        <v>14.0563966140228</v>
      </c>
      <c r="K589" s="84">
        <v>1.1440014346124201E-2</v>
      </c>
      <c r="L589" s="84">
        <v>100.681436492838</v>
      </c>
      <c r="M589" s="84">
        <v>0.58691792078173699</v>
      </c>
      <c r="N589" s="84">
        <v>-86.6250398788155</v>
      </c>
      <c r="O589" s="84">
        <v>-0.57547790643561303</v>
      </c>
      <c r="P589" s="84">
        <v>-41.793283857919199</v>
      </c>
      <c r="Q589" s="84">
        <v>-41.793283857919199</v>
      </c>
      <c r="R589" s="84">
        <v>0</v>
      </c>
      <c r="S589" s="84">
        <v>0.10113268952889699</v>
      </c>
      <c r="T589" s="84" t="s">
        <v>162</v>
      </c>
      <c r="U589" s="118">
        <v>-9.67331515837488</v>
      </c>
      <c r="V589" s="118">
        <v>-2.1565472685474401</v>
      </c>
      <c r="W589" s="114">
        <v>-7.5167716702018597</v>
      </c>
    </row>
    <row r="590" spans="2:23">
      <c r="B590" s="61" t="s">
        <v>123</v>
      </c>
      <c r="C590" s="82" t="s">
        <v>146</v>
      </c>
      <c r="D590" s="61" t="s">
        <v>50</v>
      </c>
      <c r="E590" s="61" t="s">
        <v>161</v>
      </c>
      <c r="F590" s="83">
        <v>21.31</v>
      </c>
      <c r="G590" s="84">
        <v>51150</v>
      </c>
      <c r="H590" s="84">
        <v>21.03</v>
      </c>
      <c r="I590" s="84">
        <v>1</v>
      </c>
      <c r="J590" s="84">
        <v>-196.889379814759</v>
      </c>
      <c r="K590" s="84">
        <v>1.35678997593441</v>
      </c>
      <c r="L590" s="84">
        <v>-140.09857286643401</v>
      </c>
      <c r="M590" s="84">
        <v>0.68696635417240604</v>
      </c>
      <c r="N590" s="84">
        <v>-56.790806948324501</v>
      </c>
      <c r="O590" s="84">
        <v>0.66982362176200605</v>
      </c>
      <c r="P590" s="84">
        <v>-27.400531896357499</v>
      </c>
      <c r="Q590" s="84">
        <v>-27.4005318963574</v>
      </c>
      <c r="R590" s="84">
        <v>0</v>
      </c>
      <c r="S590" s="84">
        <v>2.6277620187115699E-2</v>
      </c>
      <c r="T590" s="84" t="s">
        <v>163</v>
      </c>
      <c r="U590" s="118">
        <v>-1.72125987282904</v>
      </c>
      <c r="V590" s="118">
        <v>-0.38373383027803798</v>
      </c>
      <c r="W590" s="114">
        <v>-1.3375267152269901</v>
      </c>
    </row>
    <row r="591" spans="2:23">
      <c r="B591" s="61" t="s">
        <v>123</v>
      </c>
      <c r="C591" s="82" t="s">
        <v>146</v>
      </c>
      <c r="D591" s="61" t="s">
        <v>50</v>
      </c>
      <c r="E591" s="61" t="s">
        <v>161</v>
      </c>
      <c r="F591" s="83">
        <v>21.31</v>
      </c>
      <c r="G591" s="84">
        <v>51200</v>
      </c>
      <c r="H591" s="84">
        <v>21.31</v>
      </c>
      <c r="I591" s="84">
        <v>1</v>
      </c>
      <c r="J591" s="84">
        <v>0</v>
      </c>
      <c r="K591" s="84">
        <v>0</v>
      </c>
      <c r="L591" s="84">
        <v>0</v>
      </c>
      <c r="M591" s="84">
        <v>0</v>
      </c>
      <c r="N591" s="84">
        <v>0</v>
      </c>
      <c r="O591" s="84">
        <v>0</v>
      </c>
      <c r="P591" s="84">
        <v>0</v>
      </c>
      <c r="Q591" s="84">
        <v>0</v>
      </c>
      <c r="R591" s="84">
        <v>0</v>
      </c>
      <c r="S591" s="84">
        <v>0</v>
      </c>
      <c r="T591" s="84" t="s">
        <v>162</v>
      </c>
      <c r="U591" s="118">
        <v>0</v>
      </c>
      <c r="V591" s="118">
        <v>0</v>
      </c>
      <c r="W591" s="114">
        <v>0</v>
      </c>
    </row>
    <row r="592" spans="2:23">
      <c r="B592" s="61" t="s">
        <v>123</v>
      </c>
      <c r="C592" s="82" t="s">
        <v>146</v>
      </c>
      <c r="D592" s="61" t="s">
        <v>50</v>
      </c>
      <c r="E592" s="61" t="s">
        <v>127</v>
      </c>
      <c r="F592" s="83">
        <v>21.34</v>
      </c>
      <c r="G592" s="84">
        <v>50054</v>
      </c>
      <c r="H592" s="84">
        <v>21.34</v>
      </c>
      <c r="I592" s="84">
        <v>1</v>
      </c>
      <c r="J592" s="84">
        <v>39.473199995120702</v>
      </c>
      <c r="K592" s="84">
        <v>0</v>
      </c>
      <c r="L592" s="84">
        <v>39.473199999315398</v>
      </c>
      <c r="M592" s="84">
        <v>0</v>
      </c>
      <c r="N592" s="84">
        <v>-4.1946501829999998E-9</v>
      </c>
      <c r="O592" s="84">
        <v>0</v>
      </c>
      <c r="P592" s="84">
        <v>-2.6095000000000001E-14</v>
      </c>
      <c r="Q592" s="84">
        <v>-2.6097000000000001E-14</v>
      </c>
      <c r="R592" s="84">
        <v>0</v>
      </c>
      <c r="S592" s="84">
        <v>0</v>
      </c>
      <c r="T592" s="84" t="s">
        <v>162</v>
      </c>
      <c r="U592" s="118">
        <v>0</v>
      </c>
      <c r="V592" s="118">
        <v>0</v>
      </c>
      <c r="W592" s="114">
        <v>0</v>
      </c>
    </row>
    <row r="593" spans="2:23">
      <c r="B593" s="61" t="s">
        <v>123</v>
      </c>
      <c r="C593" s="82" t="s">
        <v>146</v>
      </c>
      <c r="D593" s="61" t="s">
        <v>50</v>
      </c>
      <c r="E593" s="61" t="s">
        <v>127</v>
      </c>
      <c r="F593" s="83">
        <v>21.34</v>
      </c>
      <c r="G593" s="84">
        <v>50100</v>
      </c>
      <c r="H593" s="84">
        <v>21.27</v>
      </c>
      <c r="I593" s="84">
        <v>1</v>
      </c>
      <c r="J593" s="84">
        <v>-164.94135976803099</v>
      </c>
      <c r="K593" s="84">
        <v>0.216829047732151</v>
      </c>
      <c r="L593" s="84">
        <v>-78.089977190198596</v>
      </c>
      <c r="M593" s="84">
        <v>4.8601414964398897E-2</v>
      </c>
      <c r="N593" s="84">
        <v>-86.851382577831899</v>
      </c>
      <c r="O593" s="84">
        <v>0.16822763276775199</v>
      </c>
      <c r="P593" s="84">
        <v>-48.783026670055897</v>
      </c>
      <c r="Q593" s="84">
        <v>-48.783026670055797</v>
      </c>
      <c r="R593" s="84">
        <v>0</v>
      </c>
      <c r="S593" s="84">
        <v>1.8966876017998301E-2</v>
      </c>
      <c r="T593" s="84" t="s">
        <v>163</v>
      </c>
      <c r="U593" s="118">
        <v>-2.49550706433129</v>
      </c>
      <c r="V593" s="118">
        <v>-0.55634276926925097</v>
      </c>
      <c r="W593" s="114">
        <v>-1.9391652703172599</v>
      </c>
    </row>
    <row r="594" spans="2:23">
      <c r="B594" s="61" t="s">
        <v>123</v>
      </c>
      <c r="C594" s="82" t="s">
        <v>146</v>
      </c>
      <c r="D594" s="61" t="s">
        <v>50</v>
      </c>
      <c r="E594" s="61" t="s">
        <v>127</v>
      </c>
      <c r="F594" s="83">
        <v>21.34</v>
      </c>
      <c r="G594" s="84">
        <v>50900</v>
      </c>
      <c r="H594" s="84">
        <v>21.5</v>
      </c>
      <c r="I594" s="84">
        <v>1</v>
      </c>
      <c r="J594" s="84">
        <v>52.000958687539402</v>
      </c>
      <c r="K594" s="84">
        <v>0.19063902916183401</v>
      </c>
      <c r="L594" s="84">
        <v>103.430440144416</v>
      </c>
      <c r="M594" s="84">
        <v>0.75419884436697204</v>
      </c>
      <c r="N594" s="84">
        <v>-51.429481456876999</v>
      </c>
      <c r="O594" s="84">
        <v>-0.56355981520513798</v>
      </c>
      <c r="P594" s="84">
        <v>-17.762106078411701</v>
      </c>
      <c r="Q594" s="84">
        <v>-17.762106078411598</v>
      </c>
      <c r="R594" s="84">
        <v>0</v>
      </c>
      <c r="S594" s="84">
        <v>2.22422150700229E-2</v>
      </c>
      <c r="T594" s="84" t="s">
        <v>163</v>
      </c>
      <c r="U594" s="118">
        <v>-3.8427342085937299</v>
      </c>
      <c r="V594" s="118">
        <v>-0.85669057873318299</v>
      </c>
      <c r="W594" s="114">
        <v>-2.98604513161811</v>
      </c>
    </row>
    <row r="595" spans="2:23">
      <c r="B595" s="61" t="s">
        <v>123</v>
      </c>
      <c r="C595" s="82" t="s">
        <v>146</v>
      </c>
      <c r="D595" s="61" t="s">
        <v>50</v>
      </c>
      <c r="E595" s="61" t="s">
        <v>164</v>
      </c>
      <c r="F595" s="83">
        <v>21.34</v>
      </c>
      <c r="G595" s="84">
        <v>50454</v>
      </c>
      <c r="H595" s="84">
        <v>21.34</v>
      </c>
      <c r="I595" s="84">
        <v>1</v>
      </c>
      <c r="J595" s="84">
        <v>-2.72486E-13</v>
      </c>
      <c r="K595" s="84">
        <v>0</v>
      </c>
      <c r="L595" s="84">
        <v>1.7990199999999999E-13</v>
      </c>
      <c r="M595" s="84">
        <v>0</v>
      </c>
      <c r="N595" s="84">
        <v>-4.5238800000000001E-13</v>
      </c>
      <c r="O595" s="84">
        <v>0</v>
      </c>
      <c r="P595" s="84">
        <v>-1.6568999999999999E-14</v>
      </c>
      <c r="Q595" s="84">
        <v>-1.6567999999999999E-14</v>
      </c>
      <c r="R595" s="84">
        <v>0</v>
      </c>
      <c r="S595" s="84">
        <v>0</v>
      </c>
      <c r="T595" s="84" t="s">
        <v>162</v>
      </c>
      <c r="U595" s="118">
        <v>0</v>
      </c>
      <c r="V595" s="118">
        <v>0</v>
      </c>
      <c r="W595" s="114">
        <v>0</v>
      </c>
    </row>
    <row r="596" spans="2:23">
      <c r="B596" s="61" t="s">
        <v>123</v>
      </c>
      <c r="C596" s="82" t="s">
        <v>146</v>
      </c>
      <c r="D596" s="61" t="s">
        <v>50</v>
      </c>
      <c r="E596" s="61" t="s">
        <v>164</v>
      </c>
      <c r="F596" s="83">
        <v>21.34</v>
      </c>
      <c r="G596" s="84">
        <v>50604</v>
      </c>
      <c r="H596" s="84">
        <v>21.34</v>
      </c>
      <c r="I596" s="84">
        <v>1</v>
      </c>
      <c r="J596" s="84">
        <v>-1.36243E-13</v>
      </c>
      <c r="K596" s="84">
        <v>0</v>
      </c>
      <c r="L596" s="84">
        <v>8.9950999999999995E-14</v>
      </c>
      <c r="M596" s="84">
        <v>0</v>
      </c>
      <c r="N596" s="84">
        <v>-2.2619400000000001E-13</v>
      </c>
      <c r="O596" s="84">
        <v>0</v>
      </c>
      <c r="P596" s="84">
        <v>-8.2839999999999997E-15</v>
      </c>
      <c r="Q596" s="84">
        <v>-8.2849999999999995E-15</v>
      </c>
      <c r="R596" s="84">
        <v>0</v>
      </c>
      <c r="S596" s="84">
        <v>0</v>
      </c>
      <c r="T596" s="84" t="s">
        <v>162</v>
      </c>
      <c r="U596" s="118">
        <v>0</v>
      </c>
      <c r="V596" s="118">
        <v>0</v>
      </c>
      <c r="W596" s="114">
        <v>0</v>
      </c>
    </row>
    <row r="597" spans="2:23">
      <c r="B597" s="61" t="s">
        <v>123</v>
      </c>
      <c r="C597" s="82" t="s">
        <v>146</v>
      </c>
      <c r="D597" s="61" t="s">
        <v>50</v>
      </c>
      <c r="E597" s="61" t="s">
        <v>39</v>
      </c>
      <c r="F597" s="83">
        <v>21.27</v>
      </c>
      <c r="G597" s="84">
        <v>50103</v>
      </c>
      <c r="H597" s="84">
        <v>21.27</v>
      </c>
      <c r="I597" s="84">
        <v>1</v>
      </c>
      <c r="J597" s="84">
        <v>-5.6399205718650096</v>
      </c>
      <c r="K597" s="84">
        <v>1.59043520284731E-4</v>
      </c>
      <c r="L597" s="84">
        <v>-5.6399204913847898</v>
      </c>
      <c r="M597" s="84">
        <v>1.5904351574570999E-4</v>
      </c>
      <c r="N597" s="84">
        <v>-8.0480219711000002E-8</v>
      </c>
      <c r="O597" s="84">
        <v>4.5390200000000002E-12</v>
      </c>
      <c r="P597" s="84">
        <v>0</v>
      </c>
      <c r="Q597" s="84">
        <v>0</v>
      </c>
      <c r="R597" s="84">
        <v>0</v>
      </c>
      <c r="S597" s="84">
        <v>0</v>
      </c>
      <c r="T597" s="84" t="s">
        <v>162</v>
      </c>
      <c r="U597" s="118">
        <v>9.6544964000000006E-11</v>
      </c>
      <c r="V597" s="118">
        <v>0</v>
      </c>
      <c r="W597" s="114">
        <v>9.6544915450000002E-11</v>
      </c>
    </row>
    <row r="598" spans="2:23">
      <c r="B598" s="61" t="s">
        <v>123</v>
      </c>
      <c r="C598" s="82" t="s">
        <v>146</v>
      </c>
      <c r="D598" s="61" t="s">
        <v>50</v>
      </c>
      <c r="E598" s="61" t="s">
        <v>39</v>
      </c>
      <c r="F598" s="83">
        <v>21.27</v>
      </c>
      <c r="G598" s="84">
        <v>50200</v>
      </c>
      <c r="H598" s="84">
        <v>21.2</v>
      </c>
      <c r="I598" s="84">
        <v>1</v>
      </c>
      <c r="J598" s="84">
        <v>-90.641123349001901</v>
      </c>
      <c r="K598" s="84">
        <v>0.13638249981668499</v>
      </c>
      <c r="L598" s="84">
        <v>-28.644246916837801</v>
      </c>
      <c r="M598" s="84">
        <v>1.3620181831784E-2</v>
      </c>
      <c r="N598" s="84">
        <v>-61.996876432164001</v>
      </c>
      <c r="O598" s="84">
        <v>0.122762317984901</v>
      </c>
      <c r="P598" s="84">
        <v>-23.783026670054099</v>
      </c>
      <c r="Q598" s="84">
        <v>-23.783026670053999</v>
      </c>
      <c r="R598" s="84">
        <v>0</v>
      </c>
      <c r="S598" s="84">
        <v>9.3894971359691701E-3</v>
      </c>
      <c r="T598" s="84" t="s">
        <v>163</v>
      </c>
      <c r="U598" s="118">
        <v>-1.73292352784212</v>
      </c>
      <c r="V598" s="118">
        <v>-0.38633409946682401</v>
      </c>
      <c r="W598" s="114">
        <v>-1.34659010560949</v>
      </c>
    </row>
    <row r="599" spans="2:23">
      <c r="B599" s="61" t="s">
        <v>123</v>
      </c>
      <c r="C599" s="82" t="s">
        <v>146</v>
      </c>
      <c r="D599" s="61" t="s">
        <v>50</v>
      </c>
      <c r="E599" s="61" t="s">
        <v>165</v>
      </c>
      <c r="F599" s="83">
        <v>21.2</v>
      </c>
      <c r="G599" s="84">
        <v>50800</v>
      </c>
      <c r="H599" s="84">
        <v>21.35</v>
      </c>
      <c r="I599" s="84">
        <v>1</v>
      </c>
      <c r="J599" s="84">
        <v>50.547751213024597</v>
      </c>
      <c r="K599" s="84">
        <v>0.12969561475073901</v>
      </c>
      <c r="L599" s="84">
        <v>94.227060032305303</v>
      </c>
      <c r="M599" s="84">
        <v>0.45068478363675502</v>
      </c>
      <c r="N599" s="84">
        <v>-43.679308819280699</v>
      </c>
      <c r="O599" s="84">
        <v>-0.32098916888601697</v>
      </c>
      <c r="P599" s="84">
        <v>-11.040970086838</v>
      </c>
      <c r="Q599" s="84">
        <v>-11.040970086838</v>
      </c>
      <c r="R599" s="84">
        <v>0</v>
      </c>
      <c r="S599" s="84">
        <v>6.18779731847103E-3</v>
      </c>
      <c r="T599" s="84" t="s">
        <v>163</v>
      </c>
      <c r="U599" s="118">
        <v>-0.27714824515780401</v>
      </c>
      <c r="V599" s="118">
        <v>-6.1786810549672097E-2</v>
      </c>
      <c r="W599" s="114">
        <v>-0.21536154291889401</v>
      </c>
    </row>
    <row r="600" spans="2:23">
      <c r="B600" s="61" t="s">
        <v>123</v>
      </c>
      <c r="C600" s="82" t="s">
        <v>146</v>
      </c>
      <c r="D600" s="61" t="s">
        <v>50</v>
      </c>
      <c r="E600" s="61" t="s">
        <v>69</v>
      </c>
      <c r="F600" s="83">
        <v>21.2</v>
      </c>
      <c r="G600" s="84">
        <v>50150</v>
      </c>
      <c r="H600" s="84">
        <v>21.2</v>
      </c>
      <c r="I600" s="84">
        <v>1</v>
      </c>
      <c r="J600" s="84">
        <v>-20.7672765243383</v>
      </c>
      <c r="K600" s="84">
        <v>2.25128042152409E-3</v>
      </c>
      <c r="L600" s="84">
        <v>23.072791700974701</v>
      </c>
      <c r="M600" s="84">
        <v>2.7788864020956701E-3</v>
      </c>
      <c r="N600" s="84">
        <v>-43.840068225312898</v>
      </c>
      <c r="O600" s="84">
        <v>-5.2760598057157804E-4</v>
      </c>
      <c r="P600" s="84">
        <v>-11.0409700868372</v>
      </c>
      <c r="Q600" s="84">
        <v>-11.040970086837101</v>
      </c>
      <c r="R600" s="84">
        <v>0</v>
      </c>
      <c r="S600" s="84">
        <v>6.3633376679302002E-4</v>
      </c>
      <c r="T600" s="84" t="s">
        <v>163</v>
      </c>
      <c r="U600" s="118">
        <v>-1.1185246788117401E-2</v>
      </c>
      <c r="V600" s="118">
        <v>-2.4936139280089501E-3</v>
      </c>
      <c r="W600" s="114">
        <v>-8.6916372313525E-3</v>
      </c>
    </row>
    <row r="601" spans="2:23">
      <c r="B601" s="61" t="s">
        <v>123</v>
      </c>
      <c r="C601" s="82" t="s">
        <v>146</v>
      </c>
      <c r="D601" s="61" t="s">
        <v>50</v>
      </c>
      <c r="E601" s="61" t="s">
        <v>69</v>
      </c>
      <c r="F601" s="83">
        <v>21.2</v>
      </c>
      <c r="G601" s="84">
        <v>50250</v>
      </c>
      <c r="H601" s="84">
        <v>20.92</v>
      </c>
      <c r="I601" s="84">
        <v>1</v>
      </c>
      <c r="J601" s="84">
        <v>-128.68729585614901</v>
      </c>
      <c r="K601" s="84">
        <v>0.8175879410661</v>
      </c>
      <c r="L601" s="84">
        <v>-185.59225501631599</v>
      </c>
      <c r="M601" s="84">
        <v>1.70052423047518</v>
      </c>
      <c r="N601" s="84">
        <v>56.904959160166698</v>
      </c>
      <c r="O601" s="84">
        <v>-0.88293628940907598</v>
      </c>
      <c r="P601" s="84">
        <v>27.400531896360601</v>
      </c>
      <c r="Q601" s="84">
        <v>27.400531896360601</v>
      </c>
      <c r="R601" s="84">
        <v>0</v>
      </c>
      <c r="S601" s="84">
        <v>3.7066460246805599E-2</v>
      </c>
      <c r="T601" s="84" t="s">
        <v>163</v>
      </c>
      <c r="U601" s="118">
        <v>-2.6612496901085998</v>
      </c>
      <c r="V601" s="118">
        <v>-0.59329305994519199</v>
      </c>
      <c r="W601" s="114">
        <v>-2.0679576701915798</v>
      </c>
    </row>
    <row r="602" spans="2:23">
      <c r="B602" s="61" t="s">
        <v>123</v>
      </c>
      <c r="C602" s="82" t="s">
        <v>146</v>
      </c>
      <c r="D602" s="61" t="s">
        <v>50</v>
      </c>
      <c r="E602" s="61" t="s">
        <v>69</v>
      </c>
      <c r="F602" s="83">
        <v>21.2</v>
      </c>
      <c r="G602" s="84">
        <v>50900</v>
      </c>
      <c r="H602" s="84">
        <v>21.5</v>
      </c>
      <c r="I602" s="84">
        <v>1</v>
      </c>
      <c r="J602" s="84">
        <v>79.399707210904893</v>
      </c>
      <c r="K602" s="84">
        <v>0.602061939744443</v>
      </c>
      <c r="L602" s="84">
        <v>97.130781415617605</v>
      </c>
      <c r="M602" s="84">
        <v>0.90098412069801104</v>
      </c>
      <c r="N602" s="84">
        <v>-17.731074204712801</v>
      </c>
      <c r="O602" s="84">
        <v>-0.29892218095356798</v>
      </c>
      <c r="P602" s="84">
        <v>-3.1508396276305302</v>
      </c>
      <c r="Q602" s="84">
        <v>-3.1508396276305302</v>
      </c>
      <c r="R602" s="84">
        <v>0</v>
      </c>
      <c r="S602" s="84">
        <v>9.4810397928898101E-4</v>
      </c>
      <c r="T602" s="84" t="s">
        <v>162</v>
      </c>
      <c r="U602" s="118">
        <v>-1.0626663019448199</v>
      </c>
      <c r="V602" s="118">
        <v>-0.236908451065243</v>
      </c>
      <c r="W602" s="114">
        <v>-0.82575826617428205</v>
      </c>
    </row>
    <row r="603" spans="2:23">
      <c r="B603" s="61" t="s">
        <v>123</v>
      </c>
      <c r="C603" s="82" t="s">
        <v>146</v>
      </c>
      <c r="D603" s="61" t="s">
        <v>50</v>
      </c>
      <c r="E603" s="61" t="s">
        <v>69</v>
      </c>
      <c r="F603" s="83">
        <v>21.2</v>
      </c>
      <c r="G603" s="84">
        <v>53050</v>
      </c>
      <c r="H603" s="84">
        <v>21.71</v>
      </c>
      <c r="I603" s="84">
        <v>1</v>
      </c>
      <c r="J603" s="84">
        <v>65.928029850891804</v>
      </c>
      <c r="K603" s="84">
        <v>0.87234357758803105</v>
      </c>
      <c r="L603" s="84">
        <v>92.309985692283306</v>
      </c>
      <c r="M603" s="84">
        <v>1.7101914851228599</v>
      </c>
      <c r="N603" s="84">
        <v>-26.381955841391399</v>
      </c>
      <c r="O603" s="84">
        <v>-0.83784790753483296</v>
      </c>
      <c r="P603" s="84">
        <v>-6.99174885194748</v>
      </c>
      <c r="Q603" s="84">
        <v>-6.99174885194748</v>
      </c>
      <c r="R603" s="84">
        <v>0</v>
      </c>
      <c r="S603" s="84">
        <v>9.8111295881478794E-3</v>
      </c>
      <c r="T603" s="84" t="s">
        <v>162</v>
      </c>
      <c r="U603" s="118">
        <v>-4.5212293770501804</v>
      </c>
      <c r="V603" s="118">
        <v>-1.00795277564305</v>
      </c>
      <c r="W603" s="114">
        <v>-3.51327836832359</v>
      </c>
    </row>
    <row r="604" spans="2:23">
      <c r="B604" s="61" t="s">
        <v>123</v>
      </c>
      <c r="C604" s="82" t="s">
        <v>146</v>
      </c>
      <c r="D604" s="61" t="s">
        <v>50</v>
      </c>
      <c r="E604" s="61" t="s">
        <v>166</v>
      </c>
      <c r="F604" s="83">
        <v>20.92</v>
      </c>
      <c r="G604" s="84">
        <v>50253</v>
      </c>
      <c r="H604" s="84">
        <v>20.92</v>
      </c>
      <c r="I604" s="84">
        <v>1</v>
      </c>
      <c r="J604" s="84">
        <v>0</v>
      </c>
      <c r="K604" s="84">
        <v>0</v>
      </c>
      <c r="L604" s="84">
        <v>0</v>
      </c>
      <c r="M604" s="84">
        <v>0</v>
      </c>
      <c r="N604" s="84">
        <v>0</v>
      </c>
      <c r="O604" s="84">
        <v>0</v>
      </c>
      <c r="P604" s="84">
        <v>0</v>
      </c>
      <c r="Q604" s="84">
        <v>0</v>
      </c>
      <c r="R604" s="84">
        <v>0</v>
      </c>
      <c r="S604" s="84">
        <v>0</v>
      </c>
      <c r="T604" s="84" t="s">
        <v>162</v>
      </c>
      <c r="U604" s="118">
        <v>0</v>
      </c>
      <c r="V604" s="118">
        <v>0</v>
      </c>
      <c r="W604" s="114">
        <v>0</v>
      </c>
    </row>
    <row r="605" spans="2:23">
      <c r="B605" s="61" t="s">
        <v>123</v>
      </c>
      <c r="C605" s="82" t="s">
        <v>146</v>
      </c>
      <c r="D605" s="61" t="s">
        <v>50</v>
      </c>
      <c r="E605" s="61" t="s">
        <v>166</v>
      </c>
      <c r="F605" s="83">
        <v>20.92</v>
      </c>
      <c r="G605" s="84">
        <v>50300</v>
      </c>
      <c r="H605" s="84">
        <v>20.92</v>
      </c>
      <c r="I605" s="84">
        <v>1</v>
      </c>
      <c r="J605" s="84">
        <v>23.408604534114399</v>
      </c>
      <c r="K605" s="84">
        <v>7.6166824506603802E-3</v>
      </c>
      <c r="L605" s="84">
        <v>-33.942023575991698</v>
      </c>
      <c r="M605" s="84">
        <v>1.6013647405621199E-2</v>
      </c>
      <c r="N605" s="84">
        <v>57.350628110106101</v>
      </c>
      <c r="O605" s="84">
        <v>-8.3969649549607908E-3</v>
      </c>
      <c r="P605" s="84">
        <v>27.400531896364399</v>
      </c>
      <c r="Q605" s="84">
        <v>27.400531896364399</v>
      </c>
      <c r="R605" s="84">
        <v>0</v>
      </c>
      <c r="S605" s="84">
        <v>1.04359691600312E-2</v>
      </c>
      <c r="T605" s="84" t="s">
        <v>163</v>
      </c>
      <c r="U605" s="118">
        <v>-0.17566450685777901</v>
      </c>
      <c r="V605" s="118">
        <v>-3.9162252675795303E-2</v>
      </c>
      <c r="W605" s="114">
        <v>-0.13650232283245101</v>
      </c>
    </row>
    <row r="606" spans="2:23">
      <c r="B606" s="61" t="s">
        <v>123</v>
      </c>
      <c r="C606" s="82" t="s">
        <v>146</v>
      </c>
      <c r="D606" s="61" t="s">
        <v>50</v>
      </c>
      <c r="E606" s="61" t="s">
        <v>167</v>
      </c>
      <c r="F606" s="83">
        <v>20.92</v>
      </c>
      <c r="G606" s="84">
        <v>51150</v>
      </c>
      <c r="H606" s="84">
        <v>21.03</v>
      </c>
      <c r="I606" s="84">
        <v>1</v>
      </c>
      <c r="J606" s="84">
        <v>98.595785300425405</v>
      </c>
      <c r="K606" s="84">
        <v>0.27802428593961698</v>
      </c>
      <c r="L606" s="84">
        <v>41.355512794211201</v>
      </c>
      <c r="M606" s="84">
        <v>4.8913963340303901E-2</v>
      </c>
      <c r="N606" s="84">
        <v>57.240272506214197</v>
      </c>
      <c r="O606" s="84">
        <v>0.22911032259931299</v>
      </c>
      <c r="P606" s="84">
        <v>27.400531896360299</v>
      </c>
      <c r="Q606" s="84">
        <v>27.400531896360299</v>
      </c>
      <c r="R606" s="84">
        <v>0</v>
      </c>
      <c r="S606" s="84">
        <v>2.1472569638618998E-2</v>
      </c>
      <c r="T606" s="84" t="s">
        <v>163</v>
      </c>
      <c r="U606" s="118">
        <v>-1.4908409591629399</v>
      </c>
      <c r="V606" s="118">
        <v>-0.33236475248487901</v>
      </c>
      <c r="W606" s="114">
        <v>-1.1584767893053101</v>
      </c>
    </row>
    <row r="607" spans="2:23">
      <c r="B607" s="61" t="s">
        <v>123</v>
      </c>
      <c r="C607" s="82" t="s">
        <v>146</v>
      </c>
      <c r="D607" s="61" t="s">
        <v>50</v>
      </c>
      <c r="E607" s="61" t="s">
        <v>168</v>
      </c>
      <c r="F607" s="83">
        <v>21.52</v>
      </c>
      <c r="G607" s="84">
        <v>50354</v>
      </c>
      <c r="H607" s="84">
        <v>21.52</v>
      </c>
      <c r="I607" s="84">
        <v>1</v>
      </c>
      <c r="J607" s="84">
        <v>-5.4763000000000001E-14</v>
      </c>
      <c r="K607" s="84">
        <v>0</v>
      </c>
      <c r="L607" s="84">
        <v>4.4991999999999999E-14</v>
      </c>
      <c r="M607" s="84">
        <v>0</v>
      </c>
      <c r="N607" s="84">
        <v>-9.9755E-14</v>
      </c>
      <c r="O607" s="84">
        <v>0</v>
      </c>
      <c r="P607" s="84">
        <v>-6.0739999999999997E-15</v>
      </c>
      <c r="Q607" s="84">
        <v>-6.0739999999999997E-15</v>
      </c>
      <c r="R607" s="84">
        <v>0</v>
      </c>
      <c r="S607" s="84">
        <v>0</v>
      </c>
      <c r="T607" s="84" t="s">
        <v>162</v>
      </c>
      <c r="U607" s="118">
        <v>0</v>
      </c>
      <c r="V607" s="118">
        <v>0</v>
      </c>
      <c r="W607" s="114">
        <v>0</v>
      </c>
    </row>
    <row r="608" spans="2:23">
      <c r="B608" s="61" t="s">
        <v>123</v>
      </c>
      <c r="C608" s="82" t="s">
        <v>146</v>
      </c>
      <c r="D608" s="61" t="s">
        <v>50</v>
      </c>
      <c r="E608" s="61" t="s">
        <v>168</v>
      </c>
      <c r="F608" s="83">
        <v>21.52</v>
      </c>
      <c r="G608" s="84">
        <v>50900</v>
      </c>
      <c r="H608" s="84">
        <v>21.5</v>
      </c>
      <c r="I608" s="84">
        <v>1</v>
      </c>
      <c r="J608" s="84">
        <v>-80.590811021483006</v>
      </c>
      <c r="K608" s="84">
        <v>5.1309542686693098E-2</v>
      </c>
      <c r="L608" s="84">
        <v>-122.331881042097</v>
      </c>
      <c r="M608" s="84">
        <v>0.118224204042453</v>
      </c>
      <c r="N608" s="84">
        <v>41.741070020614302</v>
      </c>
      <c r="O608" s="84">
        <v>-6.6914661355760102E-2</v>
      </c>
      <c r="P608" s="84">
        <v>12.750400194113199</v>
      </c>
      <c r="Q608" s="84">
        <v>12.7504001941131</v>
      </c>
      <c r="R608" s="84">
        <v>0</v>
      </c>
      <c r="S608" s="84">
        <v>1.2843243703693199E-3</v>
      </c>
      <c r="T608" s="84" t="s">
        <v>163</v>
      </c>
      <c r="U608" s="118">
        <v>-0.60451296535012899</v>
      </c>
      <c r="V608" s="118">
        <v>-0.13476876984604999</v>
      </c>
      <c r="W608" s="114">
        <v>-0.46974443175042402</v>
      </c>
    </row>
    <row r="609" spans="2:23">
      <c r="B609" s="61" t="s">
        <v>123</v>
      </c>
      <c r="C609" s="82" t="s">
        <v>146</v>
      </c>
      <c r="D609" s="61" t="s">
        <v>50</v>
      </c>
      <c r="E609" s="61" t="s">
        <v>168</v>
      </c>
      <c r="F609" s="83">
        <v>21.52</v>
      </c>
      <c r="G609" s="84">
        <v>53200</v>
      </c>
      <c r="H609" s="84">
        <v>21.62</v>
      </c>
      <c r="I609" s="84">
        <v>1</v>
      </c>
      <c r="J609" s="84">
        <v>48.142882897390798</v>
      </c>
      <c r="K609" s="84">
        <v>0.11194670548835201</v>
      </c>
      <c r="L609" s="84">
        <v>89.712103424811701</v>
      </c>
      <c r="M609" s="84">
        <v>0.38873103049366903</v>
      </c>
      <c r="N609" s="84">
        <v>-41.569220527420903</v>
      </c>
      <c r="O609" s="84">
        <v>-0.27678432500531602</v>
      </c>
      <c r="P609" s="84">
        <v>-12.750400194110901</v>
      </c>
      <c r="Q609" s="84">
        <v>-12.750400194110799</v>
      </c>
      <c r="R609" s="84">
        <v>0</v>
      </c>
      <c r="S609" s="84">
        <v>7.8522616568121404E-3</v>
      </c>
      <c r="T609" s="84" t="s">
        <v>163</v>
      </c>
      <c r="U609" s="118">
        <v>-1.81331583762253</v>
      </c>
      <c r="V609" s="118">
        <v>-0.40425658139061899</v>
      </c>
      <c r="W609" s="114">
        <v>-1.4090599648837701</v>
      </c>
    </row>
    <row r="610" spans="2:23">
      <c r="B610" s="61" t="s">
        <v>123</v>
      </c>
      <c r="C610" s="82" t="s">
        <v>146</v>
      </c>
      <c r="D610" s="61" t="s">
        <v>50</v>
      </c>
      <c r="E610" s="61" t="s">
        <v>169</v>
      </c>
      <c r="F610" s="83">
        <v>21.52</v>
      </c>
      <c r="G610" s="84">
        <v>50404</v>
      </c>
      <c r="H610" s="84">
        <v>21.52</v>
      </c>
      <c r="I610" s="84">
        <v>1</v>
      </c>
      <c r="J610" s="84">
        <v>0</v>
      </c>
      <c r="K610" s="84">
        <v>0</v>
      </c>
      <c r="L610" s="84">
        <v>0</v>
      </c>
      <c r="M610" s="84">
        <v>0</v>
      </c>
      <c r="N610" s="84">
        <v>0</v>
      </c>
      <c r="O610" s="84">
        <v>0</v>
      </c>
      <c r="P610" s="84">
        <v>0</v>
      </c>
      <c r="Q610" s="84">
        <v>0</v>
      </c>
      <c r="R610" s="84">
        <v>0</v>
      </c>
      <c r="S610" s="84">
        <v>0</v>
      </c>
      <c r="T610" s="84" t="s">
        <v>162</v>
      </c>
      <c r="U610" s="118">
        <v>0</v>
      </c>
      <c r="V610" s="118">
        <v>0</v>
      </c>
      <c r="W610" s="114">
        <v>0</v>
      </c>
    </row>
    <row r="611" spans="2:23">
      <c r="B611" s="61" t="s">
        <v>123</v>
      </c>
      <c r="C611" s="82" t="s">
        <v>146</v>
      </c>
      <c r="D611" s="61" t="s">
        <v>50</v>
      </c>
      <c r="E611" s="61" t="s">
        <v>170</v>
      </c>
      <c r="F611" s="83">
        <v>21.34</v>
      </c>
      <c r="G611" s="84">
        <v>50499</v>
      </c>
      <c r="H611" s="84">
        <v>21.34</v>
      </c>
      <c r="I611" s="84">
        <v>1</v>
      </c>
      <c r="J611" s="84">
        <v>0</v>
      </c>
      <c r="K611" s="84">
        <v>0</v>
      </c>
      <c r="L611" s="84">
        <v>0</v>
      </c>
      <c r="M611" s="84">
        <v>0</v>
      </c>
      <c r="N611" s="84">
        <v>0</v>
      </c>
      <c r="O611" s="84">
        <v>0</v>
      </c>
      <c r="P611" s="84">
        <v>0</v>
      </c>
      <c r="Q611" s="84">
        <v>0</v>
      </c>
      <c r="R611" s="84">
        <v>0</v>
      </c>
      <c r="S611" s="84">
        <v>0</v>
      </c>
      <c r="T611" s="84" t="s">
        <v>162</v>
      </c>
      <c r="U611" s="118">
        <v>0</v>
      </c>
      <c r="V611" s="118">
        <v>0</v>
      </c>
      <c r="W611" s="114">
        <v>0</v>
      </c>
    </row>
    <row r="612" spans="2:23">
      <c r="B612" s="61" t="s">
        <v>123</v>
      </c>
      <c r="C612" s="82" t="s">
        <v>146</v>
      </c>
      <c r="D612" s="61" t="s">
        <v>50</v>
      </c>
      <c r="E612" s="61" t="s">
        <v>170</v>
      </c>
      <c r="F612" s="83">
        <v>21.34</v>
      </c>
      <c r="G612" s="84">
        <v>50554</v>
      </c>
      <c r="H612" s="84">
        <v>21.34</v>
      </c>
      <c r="I612" s="84">
        <v>1</v>
      </c>
      <c r="J612" s="84">
        <v>0</v>
      </c>
      <c r="K612" s="84">
        <v>0</v>
      </c>
      <c r="L612" s="84">
        <v>0</v>
      </c>
      <c r="M612" s="84">
        <v>0</v>
      </c>
      <c r="N612" s="84">
        <v>0</v>
      </c>
      <c r="O612" s="84">
        <v>0</v>
      </c>
      <c r="P612" s="84">
        <v>0</v>
      </c>
      <c r="Q612" s="84">
        <v>0</v>
      </c>
      <c r="R612" s="84">
        <v>0</v>
      </c>
      <c r="S612" s="84">
        <v>0</v>
      </c>
      <c r="T612" s="84" t="s">
        <v>162</v>
      </c>
      <c r="U612" s="118">
        <v>0</v>
      </c>
      <c r="V612" s="118">
        <v>0</v>
      </c>
      <c r="W612" s="114">
        <v>0</v>
      </c>
    </row>
    <row r="613" spans="2:23">
      <c r="B613" s="61" t="s">
        <v>123</v>
      </c>
      <c r="C613" s="82" t="s">
        <v>146</v>
      </c>
      <c r="D613" s="61" t="s">
        <v>50</v>
      </c>
      <c r="E613" s="61" t="s">
        <v>171</v>
      </c>
      <c r="F613" s="83">
        <v>21.34</v>
      </c>
      <c r="G613" s="84">
        <v>50604</v>
      </c>
      <c r="H613" s="84">
        <v>21.34</v>
      </c>
      <c r="I613" s="84">
        <v>1</v>
      </c>
      <c r="J613" s="84">
        <v>3.3169999999999999E-14</v>
      </c>
      <c r="K613" s="84">
        <v>0</v>
      </c>
      <c r="L613" s="84">
        <v>-2.1899E-14</v>
      </c>
      <c r="M613" s="84">
        <v>0</v>
      </c>
      <c r="N613" s="84">
        <v>5.5069000000000002E-14</v>
      </c>
      <c r="O613" s="84">
        <v>0</v>
      </c>
      <c r="P613" s="84">
        <v>2.0169999999999998E-15</v>
      </c>
      <c r="Q613" s="84">
        <v>2.0180000000000001E-15</v>
      </c>
      <c r="R613" s="84">
        <v>0</v>
      </c>
      <c r="S613" s="84">
        <v>0</v>
      </c>
      <c r="T613" s="84" t="s">
        <v>162</v>
      </c>
      <c r="U613" s="118">
        <v>0</v>
      </c>
      <c r="V613" s="118">
        <v>0</v>
      </c>
      <c r="W613" s="114">
        <v>0</v>
      </c>
    </row>
    <row r="614" spans="2:23">
      <c r="B614" s="61" t="s">
        <v>123</v>
      </c>
      <c r="C614" s="82" t="s">
        <v>146</v>
      </c>
      <c r="D614" s="61" t="s">
        <v>50</v>
      </c>
      <c r="E614" s="61" t="s">
        <v>172</v>
      </c>
      <c r="F614" s="83">
        <v>21.37</v>
      </c>
      <c r="G614" s="84">
        <v>50750</v>
      </c>
      <c r="H614" s="84">
        <v>21.44</v>
      </c>
      <c r="I614" s="84">
        <v>1</v>
      </c>
      <c r="J614" s="84">
        <v>60.233856223732801</v>
      </c>
      <c r="K614" s="84">
        <v>8.6712006710393502E-2</v>
      </c>
      <c r="L614" s="84">
        <v>97.529254185770995</v>
      </c>
      <c r="M614" s="84">
        <v>0.22733573458658199</v>
      </c>
      <c r="N614" s="84">
        <v>-37.295397962038201</v>
      </c>
      <c r="O614" s="84">
        <v>-0.14062372787618899</v>
      </c>
      <c r="P614" s="84">
        <v>-9.42412062428774</v>
      </c>
      <c r="Q614" s="84">
        <v>-9.42412062428774</v>
      </c>
      <c r="R614" s="84">
        <v>0</v>
      </c>
      <c r="S614" s="84">
        <v>2.1226557840329E-3</v>
      </c>
      <c r="T614" s="84" t="s">
        <v>163</v>
      </c>
      <c r="U614" s="118">
        <v>-0.39937303784713801</v>
      </c>
      <c r="V614" s="118">
        <v>-8.9035332747851206E-2</v>
      </c>
      <c r="W614" s="114">
        <v>-0.31033786117603901</v>
      </c>
    </row>
    <row r="615" spans="2:23">
      <c r="B615" s="61" t="s">
        <v>123</v>
      </c>
      <c r="C615" s="82" t="s">
        <v>146</v>
      </c>
      <c r="D615" s="61" t="s">
        <v>50</v>
      </c>
      <c r="E615" s="61" t="s">
        <v>172</v>
      </c>
      <c r="F615" s="83">
        <v>21.37</v>
      </c>
      <c r="G615" s="84">
        <v>50800</v>
      </c>
      <c r="H615" s="84">
        <v>21.35</v>
      </c>
      <c r="I615" s="84">
        <v>1</v>
      </c>
      <c r="J615" s="84">
        <v>-18.221315637662801</v>
      </c>
      <c r="K615" s="84">
        <v>6.2087056247091899E-3</v>
      </c>
      <c r="L615" s="84">
        <v>-55.6128394878656</v>
      </c>
      <c r="M615" s="84">
        <v>5.7835134027388102E-2</v>
      </c>
      <c r="N615" s="84">
        <v>37.391523850202802</v>
      </c>
      <c r="O615" s="84">
        <v>-5.1626428402678899E-2</v>
      </c>
      <c r="P615" s="84">
        <v>9.4241206242937103</v>
      </c>
      <c r="Q615" s="84">
        <v>9.4241206242936997</v>
      </c>
      <c r="R615" s="84">
        <v>0</v>
      </c>
      <c r="S615" s="84">
        <v>1.66082272642115E-3</v>
      </c>
      <c r="T615" s="84" t="s">
        <v>163</v>
      </c>
      <c r="U615" s="118">
        <v>-0.35491003367718099</v>
      </c>
      <c r="V615" s="118">
        <v>-7.9122849940845993E-2</v>
      </c>
      <c r="W615" s="114">
        <v>-0.27578732243674797</v>
      </c>
    </row>
    <row r="616" spans="2:23">
      <c r="B616" s="61" t="s">
        <v>123</v>
      </c>
      <c r="C616" s="82" t="s">
        <v>146</v>
      </c>
      <c r="D616" s="61" t="s">
        <v>50</v>
      </c>
      <c r="E616" s="61" t="s">
        <v>173</v>
      </c>
      <c r="F616" s="83">
        <v>21.46</v>
      </c>
      <c r="G616" s="84">
        <v>50750</v>
      </c>
      <c r="H616" s="84">
        <v>21.44</v>
      </c>
      <c r="I616" s="84">
        <v>1</v>
      </c>
      <c r="J616" s="84">
        <v>-57.382088090311001</v>
      </c>
      <c r="K616" s="84">
        <v>2.5024550655392001E-2</v>
      </c>
      <c r="L616" s="84">
        <v>-94.585689818582594</v>
      </c>
      <c r="M616" s="84">
        <v>6.7993040660274104E-2</v>
      </c>
      <c r="N616" s="84">
        <v>37.2036017282716</v>
      </c>
      <c r="O616" s="84">
        <v>-4.29684900048821E-2</v>
      </c>
      <c r="P616" s="84">
        <v>9.4241206242926605</v>
      </c>
      <c r="Q616" s="84">
        <v>9.4241206242926605</v>
      </c>
      <c r="R616" s="84">
        <v>0</v>
      </c>
      <c r="S616" s="84">
        <v>6.74986776513259E-4</v>
      </c>
      <c r="T616" s="84" t="s">
        <v>163</v>
      </c>
      <c r="U616" s="118">
        <v>-0.177602076039304</v>
      </c>
      <c r="V616" s="118">
        <v>-3.9594210020059299E-2</v>
      </c>
      <c r="W616" s="114">
        <v>-0.138007935426923</v>
      </c>
    </row>
    <row r="617" spans="2:23">
      <c r="B617" s="61" t="s">
        <v>123</v>
      </c>
      <c r="C617" s="82" t="s">
        <v>146</v>
      </c>
      <c r="D617" s="61" t="s">
        <v>50</v>
      </c>
      <c r="E617" s="61" t="s">
        <v>173</v>
      </c>
      <c r="F617" s="83">
        <v>21.46</v>
      </c>
      <c r="G617" s="84">
        <v>50950</v>
      </c>
      <c r="H617" s="84">
        <v>21.48</v>
      </c>
      <c r="I617" s="84">
        <v>1</v>
      </c>
      <c r="J617" s="84">
        <v>57.084138006827999</v>
      </c>
      <c r="K617" s="84">
        <v>2.8675669545446699E-2</v>
      </c>
      <c r="L617" s="84">
        <v>94.241514864229103</v>
      </c>
      <c r="M617" s="84">
        <v>7.8156875490361502E-2</v>
      </c>
      <c r="N617" s="84">
        <v>-37.157376857401097</v>
      </c>
      <c r="O617" s="84">
        <v>-4.94812059449148E-2</v>
      </c>
      <c r="P617" s="84">
        <v>-9.4241206242908593</v>
      </c>
      <c r="Q617" s="84">
        <v>-9.4241206242908593</v>
      </c>
      <c r="R617" s="84">
        <v>0</v>
      </c>
      <c r="S617" s="84">
        <v>7.8156363596242203E-4</v>
      </c>
      <c r="T617" s="84" t="s">
        <v>163</v>
      </c>
      <c r="U617" s="118">
        <v>-0.319213954489313</v>
      </c>
      <c r="V617" s="118">
        <v>-7.1164845801613197E-2</v>
      </c>
      <c r="W617" s="114">
        <v>-0.24804923343792701</v>
      </c>
    </row>
    <row r="618" spans="2:23">
      <c r="B618" s="61" t="s">
        <v>123</v>
      </c>
      <c r="C618" s="82" t="s">
        <v>146</v>
      </c>
      <c r="D618" s="61" t="s">
        <v>50</v>
      </c>
      <c r="E618" s="61" t="s">
        <v>174</v>
      </c>
      <c r="F618" s="83">
        <v>21.35</v>
      </c>
      <c r="G618" s="84">
        <v>51300</v>
      </c>
      <c r="H618" s="84">
        <v>21.41</v>
      </c>
      <c r="I618" s="84">
        <v>1</v>
      </c>
      <c r="J618" s="84">
        <v>72.244930172851397</v>
      </c>
      <c r="K618" s="84">
        <v>7.9907941315263395E-2</v>
      </c>
      <c r="L618" s="84">
        <v>78.339381503555202</v>
      </c>
      <c r="M618" s="84">
        <v>9.3958368610644993E-2</v>
      </c>
      <c r="N618" s="84">
        <v>-6.0944513307038397</v>
      </c>
      <c r="O618" s="84">
        <v>-1.40504272953816E-2</v>
      </c>
      <c r="P618" s="84">
        <v>-1.61684946254613</v>
      </c>
      <c r="Q618" s="84">
        <v>-1.61684946254613</v>
      </c>
      <c r="R618" s="84">
        <v>0</v>
      </c>
      <c r="S618" s="84">
        <v>4.0023435445241997E-5</v>
      </c>
      <c r="T618" s="84" t="s">
        <v>163</v>
      </c>
      <c r="U618" s="118">
        <v>6.5268944266964404E-2</v>
      </c>
      <c r="V618" s="118">
        <v>-1.45509126060092E-2</v>
      </c>
      <c r="W618" s="114">
        <v>7.9819816729530396E-2</v>
      </c>
    </row>
    <row r="619" spans="2:23">
      <c r="B619" s="61" t="s">
        <v>123</v>
      </c>
      <c r="C619" s="82" t="s">
        <v>146</v>
      </c>
      <c r="D619" s="61" t="s">
        <v>50</v>
      </c>
      <c r="E619" s="61" t="s">
        <v>175</v>
      </c>
      <c r="F619" s="83">
        <v>21.5</v>
      </c>
      <c r="G619" s="84">
        <v>54750</v>
      </c>
      <c r="H619" s="84">
        <v>21.72</v>
      </c>
      <c r="I619" s="84">
        <v>1</v>
      </c>
      <c r="J619" s="84">
        <v>54.530220645456197</v>
      </c>
      <c r="K619" s="84">
        <v>0.316058094185523</v>
      </c>
      <c r="L619" s="84">
        <v>81.291835517173496</v>
      </c>
      <c r="M619" s="84">
        <v>0.70240285243693301</v>
      </c>
      <c r="N619" s="84">
        <v>-26.7616148717172</v>
      </c>
      <c r="O619" s="84">
        <v>-0.38634475825141001</v>
      </c>
      <c r="P619" s="84">
        <v>-8.1625455119283998</v>
      </c>
      <c r="Q619" s="84">
        <v>-8.1625455119283998</v>
      </c>
      <c r="R619" s="84">
        <v>0</v>
      </c>
      <c r="S619" s="84">
        <v>7.0817996921140099E-3</v>
      </c>
      <c r="T619" s="84" t="s">
        <v>162</v>
      </c>
      <c r="U619" s="118">
        <v>-2.46135495403521</v>
      </c>
      <c r="V619" s="118">
        <v>-0.54872897410509902</v>
      </c>
      <c r="W619" s="114">
        <v>-1.91262694183853</v>
      </c>
    </row>
    <row r="620" spans="2:23">
      <c r="B620" s="61" t="s">
        <v>123</v>
      </c>
      <c r="C620" s="82" t="s">
        <v>146</v>
      </c>
      <c r="D620" s="61" t="s">
        <v>50</v>
      </c>
      <c r="E620" s="61" t="s">
        <v>176</v>
      </c>
      <c r="F620" s="83">
        <v>21.48</v>
      </c>
      <c r="G620" s="84">
        <v>53150</v>
      </c>
      <c r="H620" s="84">
        <v>21.7</v>
      </c>
      <c r="I620" s="84">
        <v>1</v>
      </c>
      <c r="J620" s="84">
        <v>111.012333270201</v>
      </c>
      <c r="K620" s="84">
        <v>0.54224447807613896</v>
      </c>
      <c r="L620" s="84">
        <v>106.355114002856</v>
      </c>
      <c r="M620" s="84">
        <v>0.49770205208066498</v>
      </c>
      <c r="N620" s="84">
        <v>4.6572192673441304</v>
      </c>
      <c r="O620" s="84">
        <v>4.4542425995473499E-2</v>
      </c>
      <c r="P620" s="84">
        <v>-0.18279742369711799</v>
      </c>
      <c r="Q620" s="84">
        <v>-0.18279742369711799</v>
      </c>
      <c r="R620" s="84">
        <v>0</v>
      </c>
      <c r="S620" s="84">
        <v>1.470255516853E-6</v>
      </c>
      <c r="T620" s="84" t="s">
        <v>163</v>
      </c>
      <c r="U620" s="118">
        <v>-6.2917261573428293E-2</v>
      </c>
      <c r="V620" s="118">
        <v>-1.4026633720621601E-2</v>
      </c>
      <c r="W620" s="114">
        <v>-4.8890652441151199E-2</v>
      </c>
    </row>
    <row r="621" spans="2:23">
      <c r="B621" s="61" t="s">
        <v>123</v>
      </c>
      <c r="C621" s="82" t="s">
        <v>146</v>
      </c>
      <c r="D621" s="61" t="s">
        <v>50</v>
      </c>
      <c r="E621" s="61" t="s">
        <v>176</v>
      </c>
      <c r="F621" s="83">
        <v>21.48</v>
      </c>
      <c r="G621" s="84">
        <v>54500</v>
      </c>
      <c r="H621" s="84">
        <v>21.45</v>
      </c>
      <c r="I621" s="84">
        <v>1</v>
      </c>
      <c r="J621" s="84">
        <v>-19.906124939563998</v>
      </c>
      <c r="K621" s="84">
        <v>2.19405734657648E-2</v>
      </c>
      <c r="L621" s="84">
        <v>21.9036890171061</v>
      </c>
      <c r="M621" s="84">
        <v>2.6564953079941601E-2</v>
      </c>
      <c r="N621" s="84">
        <v>-41.809813956670098</v>
      </c>
      <c r="O621" s="84">
        <v>-4.6243796141768202E-3</v>
      </c>
      <c r="P621" s="84">
        <v>-9.2413232005932997</v>
      </c>
      <c r="Q621" s="84">
        <v>-9.2413232005932997</v>
      </c>
      <c r="R621" s="84">
        <v>0</v>
      </c>
      <c r="S621" s="84">
        <v>4.7287117575445202E-3</v>
      </c>
      <c r="T621" s="84" t="s">
        <v>163</v>
      </c>
      <c r="U621" s="118">
        <v>-1.3535567271184501</v>
      </c>
      <c r="V621" s="118">
        <v>-0.30175891252381298</v>
      </c>
      <c r="W621" s="114">
        <v>-1.0517983435706</v>
      </c>
    </row>
    <row r="622" spans="2:23">
      <c r="B622" s="61" t="s">
        <v>123</v>
      </c>
      <c r="C622" s="82" t="s">
        <v>146</v>
      </c>
      <c r="D622" s="61" t="s">
        <v>50</v>
      </c>
      <c r="E622" s="61" t="s">
        <v>177</v>
      </c>
      <c r="F622" s="83">
        <v>21.31</v>
      </c>
      <c r="G622" s="84">
        <v>51250</v>
      </c>
      <c r="H622" s="84">
        <v>21.31</v>
      </c>
      <c r="I622" s="84">
        <v>1</v>
      </c>
      <c r="J622" s="84">
        <v>0</v>
      </c>
      <c r="K622" s="84">
        <v>0</v>
      </c>
      <c r="L622" s="84">
        <v>0</v>
      </c>
      <c r="M622" s="84">
        <v>0</v>
      </c>
      <c r="N622" s="84">
        <v>0</v>
      </c>
      <c r="O622" s="84">
        <v>0</v>
      </c>
      <c r="P622" s="84">
        <v>0</v>
      </c>
      <c r="Q622" s="84">
        <v>0</v>
      </c>
      <c r="R622" s="84">
        <v>0</v>
      </c>
      <c r="S622" s="84">
        <v>0</v>
      </c>
      <c r="T622" s="84" t="s">
        <v>162</v>
      </c>
      <c r="U622" s="118">
        <v>0</v>
      </c>
      <c r="V622" s="118">
        <v>0</v>
      </c>
      <c r="W622" s="114">
        <v>0</v>
      </c>
    </row>
    <row r="623" spans="2:23">
      <c r="B623" s="61" t="s">
        <v>123</v>
      </c>
      <c r="C623" s="82" t="s">
        <v>146</v>
      </c>
      <c r="D623" s="61" t="s">
        <v>50</v>
      </c>
      <c r="E623" s="61" t="s">
        <v>178</v>
      </c>
      <c r="F623" s="83">
        <v>21.41</v>
      </c>
      <c r="G623" s="84">
        <v>53200</v>
      </c>
      <c r="H623" s="84">
        <v>21.62</v>
      </c>
      <c r="I623" s="84">
        <v>1</v>
      </c>
      <c r="J623" s="84">
        <v>90.920222434194002</v>
      </c>
      <c r="K623" s="84">
        <v>0.42150816435317401</v>
      </c>
      <c r="L623" s="84">
        <v>96.9786256150539</v>
      </c>
      <c r="M623" s="84">
        <v>0.47955349659716201</v>
      </c>
      <c r="N623" s="84">
        <v>-6.0584031808598802</v>
      </c>
      <c r="O623" s="84">
        <v>-5.8045332243988002E-2</v>
      </c>
      <c r="P623" s="84">
        <v>-1.6168494625460299</v>
      </c>
      <c r="Q623" s="84">
        <v>-1.6168494625460299</v>
      </c>
      <c r="R623" s="84">
        <v>0</v>
      </c>
      <c r="S623" s="84">
        <v>1.3329816938945901E-4</v>
      </c>
      <c r="T623" s="84" t="s">
        <v>162</v>
      </c>
      <c r="U623" s="118">
        <v>2.34193447511785E-2</v>
      </c>
      <c r="V623" s="118">
        <v>-5.2210563935363103E-3</v>
      </c>
      <c r="W623" s="114">
        <v>2.8640386740726099E-2</v>
      </c>
    </row>
    <row r="624" spans="2:23">
      <c r="B624" s="61" t="s">
        <v>123</v>
      </c>
      <c r="C624" s="82" t="s">
        <v>146</v>
      </c>
      <c r="D624" s="61" t="s">
        <v>50</v>
      </c>
      <c r="E624" s="61" t="s">
        <v>179</v>
      </c>
      <c r="F624" s="83">
        <v>21.75</v>
      </c>
      <c r="G624" s="84">
        <v>53050</v>
      </c>
      <c r="H624" s="84">
        <v>21.71</v>
      </c>
      <c r="I624" s="84">
        <v>1</v>
      </c>
      <c r="J624" s="84">
        <v>-102.218340552097</v>
      </c>
      <c r="K624" s="84">
        <v>9.8216737965110601E-2</v>
      </c>
      <c r="L624" s="84">
        <v>-96.579766136595296</v>
      </c>
      <c r="M624" s="84">
        <v>8.7679921533794794E-2</v>
      </c>
      <c r="N624" s="84">
        <v>-5.6385744155019601</v>
      </c>
      <c r="O624" s="84">
        <v>1.05368164313158E-2</v>
      </c>
      <c r="P624" s="84">
        <v>-2.0359655698556098</v>
      </c>
      <c r="Q624" s="84">
        <v>-2.0359655698556098</v>
      </c>
      <c r="R624" s="84">
        <v>0</v>
      </c>
      <c r="S624" s="84">
        <v>3.8964464535392E-5</v>
      </c>
      <c r="T624" s="84" t="s">
        <v>163</v>
      </c>
      <c r="U624" s="118">
        <v>3.42204443241965E-3</v>
      </c>
      <c r="V624" s="118">
        <v>-7.6290293997021005E-4</v>
      </c>
      <c r="W624" s="114">
        <v>4.1849452676730103E-3</v>
      </c>
    </row>
    <row r="625" spans="2:23">
      <c r="B625" s="61" t="s">
        <v>123</v>
      </c>
      <c r="C625" s="82" t="s">
        <v>146</v>
      </c>
      <c r="D625" s="61" t="s">
        <v>50</v>
      </c>
      <c r="E625" s="61" t="s">
        <v>179</v>
      </c>
      <c r="F625" s="83">
        <v>21.75</v>
      </c>
      <c r="G625" s="84">
        <v>53050</v>
      </c>
      <c r="H625" s="84">
        <v>21.71</v>
      </c>
      <c r="I625" s="84">
        <v>2</v>
      </c>
      <c r="J625" s="84">
        <v>-90.761293625067097</v>
      </c>
      <c r="K625" s="84">
        <v>7.0019705574212998E-2</v>
      </c>
      <c r="L625" s="84">
        <v>-85.754713539850798</v>
      </c>
      <c r="M625" s="84">
        <v>6.2507902601565898E-2</v>
      </c>
      <c r="N625" s="84">
        <v>-5.0065800852163402</v>
      </c>
      <c r="O625" s="84">
        <v>7.51180297264715E-3</v>
      </c>
      <c r="P625" s="84">
        <v>-1.80776627656161</v>
      </c>
      <c r="Q625" s="84">
        <v>-1.80776627656161</v>
      </c>
      <c r="R625" s="84">
        <v>0</v>
      </c>
      <c r="S625" s="84">
        <v>2.7778160740723999E-5</v>
      </c>
      <c r="T625" s="84" t="s">
        <v>163</v>
      </c>
      <c r="U625" s="118">
        <v>-3.7031724813026697E-2</v>
      </c>
      <c r="V625" s="118">
        <v>-8.2557699907039993E-3</v>
      </c>
      <c r="W625" s="114">
        <v>-2.87759692944848E-2</v>
      </c>
    </row>
    <row r="626" spans="2:23">
      <c r="B626" s="61" t="s">
        <v>123</v>
      </c>
      <c r="C626" s="82" t="s">
        <v>146</v>
      </c>
      <c r="D626" s="61" t="s">
        <v>50</v>
      </c>
      <c r="E626" s="61" t="s">
        <v>179</v>
      </c>
      <c r="F626" s="83">
        <v>21.75</v>
      </c>
      <c r="G626" s="84">
        <v>53100</v>
      </c>
      <c r="H626" s="84">
        <v>21.75</v>
      </c>
      <c r="I626" s="84">
        <v>1</v>
      </c>
      <c r="J626" s="84">
        <v>0</v>
      </c>
      <c r="K626" s="84">
        <v>0</v>
      </c>
      <c r="L626" s="84">
        <v>0</v>
      </c>
      <c r="M626" s="84">
        <v>0</v>
      </c>
      <c r="N626" s="84">
        <v>0</v>
      </c>
      <c r="O626" s="84">
        <v>0</v>
      </c>
      <c r="P626" s="84">
        <v>0</v>
      </c>
      <c r="Q626" s="84">
        <v>0</v>
      </c>
      <c r="R626" s="84">
        <v>0</v>
      </c>
      <c r="S626" s="84">
        <v>0</v>
      </c>
      <c r="T626" s="84" t="s">
        <v>162</v>
      </c>
      <c r="U626" s="118">
        <v>0</v>
      </c>
      <c r="V626" s="118">
        <v>0</v>
      </c>
      <c r="W626" s="114">
        <v>0</v>
      </c>
    </row>
    <row r="627" spans="2:23">
      <c r="B627" s="61" t="s">
        <v>123</v>
      </c>
      <c r="C627" s="82" t="s">
        <v>146</v>
      </c>
      <c r="D627" s="61" t="s">
        <v>50</v>
      </c>
      <c r="E627" s="61" t="s">
        <v>179</v>
      </c>
      <c r="F627" s="83">
        <v>21.75</v>
      </c>
      <c r="G627" s="84">
        <v>53100</v>
      </c>
      <c r="H627" s="84">
        <v>21.75</v>
      </c>
      <c r="I627" s="84">
        <v>2</v>
      </c>
      <c r="J627" s="84">
        <v>-7.4742800000000003E-13</v>
      </c>
      <c r="K627" s="84">
        <v>0</v>
      </c>
      <c r="L627" s="84">
        <v>1.0416660000000001E-12</v>
      </c>
      <c r="M627" s="84">
        <v>0</v>
      </c>
      <c r="N627" s="84">
        <v>-1.7890940000000001E-12</v>
      </c>
      <c r="O627" s="84">
        <v>0</v>
      </c>
      <c r="P627" s="84">
        <v>-1.3287099999999999E-13</v>
      </c>
      <c r="Q627" s="84">
        <v>-1.3287099999999999E-13</v>
      </c>
      <c r="R627" s="84">
        <v>0</v>
      </c>
      <c r="S627" s="84">
        <v>0</v>
      </c>
      <c r="T627" s="84" t="s">
        <v>162</v>
      </c>
      <c r="U627" s="118">
        <v>0</v>
      </c>
      <c r="V627" s="118">
        <v>0</v>
      </c>
      <c r="W627" s="114">
        <v>0</v>
      </c>
    </row>
    <row r="628" spans="2:23">
      <c r="B628" s="61" t="s">
        <v>123</v>
      </c>
      <c r="C628" s="82" t="s">
        <v>146</v>
      </c>
      <c r="D628" s="61" t="s">
        <v>50</v>
      </c>
      <c r="E628" s="61" t="s">
        <v>180</v>
      </c>
      <c r="F628" s="83">
        <v>21.74</v>
      </c>
      <c r="G628" s="84">
        <v>53000</v>
      </c>
      <c r="H628" s="84">
        <v>21.75</v>
      </c>
      <c r="I628" s="84">
        <v>1</v>
      </c>
      <c r="J628" s="84">
        <v>-41.827848093761801</v>
      </c>
      <c r="K628" s="84">
        <v>0</v>
      </c>
      <c r="L628" s="84">
        <v>-47.392978160157803</v>
      </c>
      <c r="M628" s="84">
        <v>0</v>
      </c>
      <c r="N628" s="84">
        <v>5.5651300663959802</v>
      </c>
      <c r="O628" s="84">
        <v>0</v>
      </c>
      <c r="P628" s="84">
        <v>1.5138617294324399</v>
      </c>
      <c r="Q628" s="84">
        <v>1.5138617294324299</v>
      </c>
      <c r="R628" s="84">
        <v>0</v>
      </c>
      <c r="S628" s="84">
        <v>0</v>
      </c>
      <c r="T628" s="84" t="s">
        <v>163</v>
      </c>
      <c r="U628" s="118">
        <v>-5.5651300663968499E-2</v>
      </c>
      <c r="V628" s="118">
        <v>-1.2406776629632301E-2</v>
      </c>
      <c r="W628" s="114">
        <v>-4.3244545783111002E-2</v>
      </c>
    </row>
    <row r="629" spans="2:23">
      <c r="B629" s="61" t="s">
        <v>123</v>
      </c>
      <c r="C629" s="82" t="s">
        <v>146</v>
      </c>
      <c r="D629" s="61" t="s">
        <v>50</v>
      </c>
      <c r="E629" s="61" t="s">
        <v>180</v>
      </c>
      <c r="F629" s="83">
        <v>21.74</v>
      </c>
      <c r="G629" s="84">
        <v>53000</v>
      </c>
      <c r="H629" s="84">
        <v>21.75</v>
      </c>
      <c r="I629" s="84">
        <v>3</v>
      </c>
      <c r="J629" s="84">
        <v>-36.947932482824399</v>
      </c>
      <c r="K629" s="84">
        <v>0</v>
      </c>
      <c r="L629" s="84">
        <v>-41.863797374807902</v>
      </c>
      <c r="M629" s="84">
        <v>0</v>
      </c>
      <c r="N629" s="84">
        <v>4.91586489198348</v>
      </c>
      <c r="O629" s="84">
        <v>0</v>
      </c>
      <c r="P629" s="84">
        <v>1.3372445276654199</v>
      </c>
      <c r="Q629" s="84">
        <v>1.3372445276654199</v>
      </c>
      <c r="R629" s="84">
        <v>0</v>
      </c>
      <c r="S629" s="84">
        <v>0</v>
      </c>
      <c r="T629" s="84" t="s">
        <v>163</v>
      </c>
      <c r="U629" s="118">
        <v>-4.9158648919842403E-2</v>
      </c>
      <c r="V629" s="118">
        <v>-1.0959319356176001E-2</v>
      </c>
      <c r="W629" s="114">
        <v>-3.8199348775084199E-2</v>
      </c>
    </row>
    <row r="630" spans="2:23">
      <c r="B630" s="61" t="s">
        <v>123</v>
      </c>
      <c r="C630" s="82" t="s">
        <v>146</v>
      </c>
      <c r="D630" s="61" t="s">
        <v>50</v>
      </c>
      <c r="E630" s="61" t="s">
        <v>180</v>
      </c>
      <c r="F630" s="83">
        <v>21.74</v>
      </c>
      <c r="G630" s="84">
        <v>53000</v>
      </c>
      <c r="H630" s="84">
        <v>21.75</v>
      </c>
      <c r="I630" s="84">
        <v>4</v>
      </c>
      <c r="J630" s="84">
        <v>-40.552608822614303</v>
      </c>
      <c r="K630" s="84">
        <v>0</v>
      </c>
      <c r="L630" s="84">
        <v>-45.948070289427498</v>
      </c>
      <c r="M630" s="84">
        <v>0</v>
      </c>
      <c r="N630" s="84">
        <v>5.39546146681315</v>
      </c>
      <c r="O630" s="84">
        <v>0</v>
      </c>
      <c r="P630" s="84">
        <v>1.4677074084136199</v>
      </c>
      <c r="Q630" s="84">
        <v>1.4677074084136099</v>
      </c>
      <c r="R630" s="84">
        <v>0</v>
      </c>
      <c r="S630" s="84">
        <v>0</v>
      </c>
      <c r="T630" s="84" t="s">
        <v>163</v>
      </c>
      <c r="U630" s="118">
        <v>-5.3954614668139798E-2</v>
      </c>
      <c r="V630" s="118">
        <v>-1.2028521244587901E-2</v>
      </c>
      <c r="W630" s="114">
        <v>-4.1926114509254299E-2</v>
      </c>
    </row>
    <row r="631" spans="2:23">
      <c r="B631" s="61" t="s">
        <v>123</v>
      </c>
      <c r="C631" s="82" t="s">
        <v>146</v>
      </c>
      <c r="D631" s="61" t="s">
        <v>50</v>
      </c>
      <c r="E631" s="61" t="s">
        <v>180</v>
      </c>
      <c r="F631" s="83">
        <v>21.74</v>
      </c>
      <c r="G631" s="84">
        <v>53204</v>
      </c>
      <c r="H631" s="84">
        <v>21.7</v>
      </c>
      <c r="I631" s="84">
        <v>1</v>
      </c>
      <c r="J631" s="84">
        <v>-3.0638563453574199</v>
      </c>
      <c r="K631" s="84">
        <v>1.1996861670973301E-3</v>
      </c>
      <c r="L631" s="84">
        <v>-7.8946848772226996</v>
      </c>
      <c r="M631" s="84">
        <v>7.9652691019009101E-3</v>
      </c>
      <c r="N631" s="84">
        <v>4.8308285318652704</v>
      </c>
      <c r="O631" s="84">
        <v>-6.76558293480358E-3</v>
      </c>
      <c r="P631" s="84">
        <v>1.4071458044760199</v>
      </c>
      <c r="Q631" s="84">
        <v>1.4071458044760199</v>
      </c>
      <c r="R631" s="84">
        <v>0</v>
      </c>
      <c r="S631" s="84">
        <v>2.5305158046396098E-4</v>
      </c>
      <c r="T631" s="84" t="s">
        <v>163</v>
      </c>
      <c r="U631" s="118">
        <v>4.6284679930673103E-2</v>
      </c>
      <c r="V631" s="118">
        <v>-1.0318603130971901E-2</v>
      </c>
      <c r="W631" s="114">
        <v>5.6603254594409402E-2</v>
      </c>
    </row>
    <row r="632" spans="2:23">
      <c r="B632" s="61" t="s">
        <v>123</v>
      </c>
      <c r="C632" s="82" t="s">
        <v>146</v>
      </c>
      <c r="D632" s="61" t="s">
        <v>50</v>
      </c>
      <c r="E632" s="61" t="s">
        <v>180</v>
      </c>
      <c r="F632" s="83">
        <v>21.74</v>
      </c>
      <c r="G632" s="84">
        <v>53304</v>
      </c>
      <c r="H632" s="84">
        <v>21.78</v>
      </c>
      <c r="I632" s="84">
        <v>1</v>
      </c>
      <c r="J632" s="84">
        <v>13.575808847563801</v>
      </c>
      <c r="K632" s="84">
        <v>1.70848497097403E-2</v>
      </c>
      <c r="L632" s="84">
        <v>10.4908172261873</v>
      </c>
      <c r="M632" s="84">
        <v>1.0202306710991999E-2</v>
      </c>
      <c r="N632" s="84">
        <v>3.0849916213764899</v>
      </c>
      <c r="O632" s="84">
        <v>6.8825429987483602E-3</v>
      </c>
      <c r="P632" s="84">
        <v>0.89895907466436198</v>
      </c>
      <c r="Q632" s="84">
        <v>0.89895907466436198</v>
      </c>
      <c r="R632" s="84">
        <v>0</v>
      </c>
      <c r="S632" s="84">
        <v>7.4913411641314005E-5</v>
      </c>
      <c r="T632" s="84" t="s">
        <v>163</v>
      </c>
      <c r="U632" s="118">
        <v>2.6364470797696202E-2</v>
      </c>
      <c r="V632" s="118">
        <v>-5.8776362141210901E-3</v>
      </c>
      <c r="W632" s="114">
        <v>3.2242090796438798E-2</v>
      </c>
    </row>
    <row r="633" spans="2:23">
      <c r="B633" s="61" t="s">
        <v>123</v>
      </c>
      <c r="C633" s="82" t="s">
        <v>146</v>
      </c>
      <c r="D633" s="61" t="s">
        <v>50</v>
      </c>
      <c r="E633" s="61" t="s">
        <v>180</v>
      </c>
      <c r="F633" s="83">
        <v>21.74</v>
      </c>
      <c r="G633" s="84">
        <v>53354</v>
      </c>
      <c r="H633" s="84">
        <v>21.79</v>
      </c>
      <c r="I633" s="84">
        <v>1</v>
      </c>
      <c r="J633" s="84">
        <v>43.280677877898597</v>
      </c>
      <c r="K633" s="84">
        <v>3.9337558628978898E-2</v>
      </c>
      <c r="L633" s="84">
        <v>50.764956254262202</v>
      </c>
      <c r="M633" s="84">
        <v>5.4118696453440099E-2</v>
      </c>
      <c r="N633" s="84">
        <v>-7.4842783763635197</v>
      </c>
      <c r="O633" s="84">
        <v>-1.47811378244612E-2</v>
      </c>
      <c r="P633" s="84">
        <v>-2.09212915192284</v>
      </c>
      <c r="Q633" s="84">
        <v>-2.0921291519228302</v>
      </c>
      <c r="R633" s="84">
        <v>0</v>
      </c>
      <c r="S633" s="84">
        <v>9.1917092154832994E-5</v>
      </c>
      <c r="T633" s="84" t="s">
        <v>162</v>
      </c>
      <c r="U633" s="118">
        <v>5.2502454068782102E-2</v>
      </c>
      <c r="V633" s="118">
        <v>-1.17047798050954E-2</v>
      </c>
      <c r="W633" s="114">
        <v>6.4207201582420895E-2</v>
      </c>
    </row>
    <row r="634" spans="2:23">
      <c r="B634" s="61" t="s">
        <v>123</v>
      </c>
      <c r="C634" s="82" t="s">
        <v>146</v>
      </c>
      <c r="D634" s="61" t="s">
        <v>50</v>
      </c>
      <c r="E634" s="61" t="s">
        <v>180</v>
      </c>
      <c r="F634" s="83">
        <v>21.74</v>
      </c>
      <c r="G634" s="84">
        <v>53454</v>
      </c>
      <c r="H634" s="84">
        <v>21.87</v>
      </c>
      <c r="I634" s="84">
        <v>1</v>
      </c>
      <c r="J634" s="84">
        <v>41.479230148293297</v>
      </c>
      <c r="K634" s="84">
        <v>0.117339909598005</v>
      </c>
      <c r="L634" s="84">
        <v>48.729094918825702</v>
      </c>
      <c r="M634" s="84">
        <v>0.16194258396766101</v>
      </c>
      <c r="N634" s="84">
        <v>-7.2498647705324002</v>
      </c>
      <c r="O634" s="84">
        <v>-4.4602674369655801E-2</v>
      </c>
      <c r="P634" s="84">
        <v>-2.02855655866288</v>
      </c>
      <c r="Q634" s="84">
        <v>-2.0285565586628702</v>
      </c>
      <c r="R634" s="84">
        <v>0</v>
      </c>
      <c r="S634" s="84">
        <v>2.8064584473754298E-4</v>
      </c>
      <c r="T634" s="84" t="s">
        <v>162</v>
      </c>
      <c r="U634" s="118">
        <v>-3.0078894461113899E-2</v>
      </c>
      <c r="V634" s="118">
        <v>-6.7057215265939503E-3</v>
      </c>
      <c r="W634" s="114">
        <v>-2.3373184689485099E-2</v>
      </c>
    </row>
    <row r="635" spans="2:23">
      <c r="B635" s="61" t="s">
        <v>123</v>
      </c>
      <c r="C635" s="82" t="s">
        <v>146</v>
      </c>
      <c r="D635" s="61" t="s">
        <v>50</v>
      </c>
      <c r="E635" s="61" t="s">
        <v>180</v>
      </c>
      <c r="F635" s="83">
        <v>21.74</v>
      </c>
      <c r="G635" s="84">
        <v>53604</v>
      </c>
      <c r="H635" s="84">
        <v>21.8</v>
      </c>
      <c r="I635" s="84">
        <v>1</v>
      </c>
      <c r="J635" s="84">
        <v>28.067718493304799</v>
      </c>
      <c r="K635" s="84">
        <v>3.4269161731743998E-2</v>
      </c>
      <c r="L635" s="84">
        <v>31.416241966115301</v>
      </c>
      <c r="M635" s="84">
        <v>4.2933641278397397E-2</v>
      </c>
      <c r="N635" s="84">
        <v>-3.3485234728105202</v>
      </c>
      <c r="O635" s="84">
        <v>-8.6644795466534006E-3</v>
      </c>
      <c r="P635" s="84">
        <v>-0.92912755159342997</v>
      </c>
      <c r="Q635" s="84">
        <v>-0.92912755159342997</v>
      </c>
      <c r="R635" s="84">
        <v>0</v>
      </c>
      <c r="S635" s="84">
        <v>3.7552593310155003E-5</v>
      </c>
      <c r="T635" s="84" t="s">
        <v>162</v>
      </c>
      <c r="U635" s="118">
        <v>1.22856886379944E-2</v>
      </c>
      <c r="V635" s="118">
        <v>-2.7389439753291701E-3</v>
      </c>
      <c r="W635" s="114">
        <v>1.5024625057052401E-2</v>
      </c>
    </row>
    <row r="636" spans="2:23">
      <c r="B636" s="61" t="s">
        <v>123</v>
      </c>
      <c r="C636" s="82" t="s">
        <v>146</v>
      </c>
      <c r="D636" s="61" t="s">
        <v>50</v>
      </c>
      <c r="E636" s="61" t="s">
        <v>180</v>
      </c>
      <c r="F636" s="83">
        <v>21.74</v>
      </c>
      <c r="G636" s="84">
        <v>53654</v>
      </c>
      <c r="H636" s="84">
        <v>21.75</v>
      </c>
      <c r="I636" s="84">
        <v>1</v>
      </c>
      <c r="J636" s="84">
        <v>-4.1162183666546701</v>
      </c>
      <c r="K636" s="84">
        <v>8.26322480119622E-4</v>
      </c>
      <c r="L636" s="84">
        <v>1.55977976090013</v>
      </c>
      <c r="M636" s="84">
        <v>1.18653162255592E-4</v>
      </c>
      <c r="N636" s="84">
        <v>-5.6759981275548101</v>
      </c>
      <c r="O636" s="84">
        <v>7.0766931786402998E-4</v>
      </c>
      <c r="P636" s="84">
        <v>-1.57510528247393</v>
      </c>
      <c r="Q636" s="84">
        <v>-1.57510528247392</v>
      </c>
      <c r="R636" s="84">
        <v>0</v>
      </c>
      <c r="S636" s="84">
        <v>1.20996255863284E-4</v>
      </c>
      <c r="T636" s="84" t="s">
        <v>162</v>
      </c>
      <c r="U636" s="118">
        <v>7.2148250592510205E-2</v>
      </c>
      <c r="V636" s="118">
        <v>-1.6084569787954001E-2</v>
      </c>
      <c r="W636" s="114">
        <v>8.8232776005926897E-2</v>
      </c>
    </row>
    <row r="637" spans="2:23">
      <c r="B637" s="61" t="s">
        <v>123</v>
      </c>
      <c r="C637" s="82" t="s">
        <v>146</v>
      </c>
      <c r="D637" s="61" t="s">
        <v>50</v>
      </c>
      <c r="E637" s="61" t="s">
        <v>181</v>
      </c>
      <c r="F637" s="83">
        <v>21.71</v>
      </c>
      <c r="G637" s="84">
        <v>53150</v>
      </c>
      <c r="H637" s="84">
        <v>21.7</v>
      </c>
      <c r="I637" s="84">
        <v>1</v>
      </c>
      <c r="J637" s="84">
        <v>3.1083564887700099</v>
      </c>
      <c r="K637" s="84">
        <v>2.6434903847658399E-4</v>
      </c>
      <c r="L637" s="84">
        <v>28.5395221590068</v>
      </c>
      <c r="M637" s="84">
        <v>2.2284838333763098E-2</v>
      </c>
      <c r="N637" s="84">
        <v>-25.431165670236801</v>
      </c>
      <c r="O637" s="84">
        <v>-2.2020489295286501E-2</v>
      </c>
      <c r="P637" s="84">
        <v>-6.7695009853918098</v>
      </c>
      <c r="Q637" s="84">
        <v>-6.7695009853918098</v>
      </c>
      <c r="R637" s="84">
        <v>0</v>
      </c>
      <c r="S637" s="84">
        <v>1.2538032886557999E-3</v>
      </c>
      <c r="T637" s="84" t="s">
        <v>163</v>
      </c>
      <c r="U637" s="118">
        <v>-0.73226637685660101</v>
      </c>
      <c r="V637" s="118">
        <v>-0.16324982997085899</v>
      </c>
      <c r="W637" s="114">
        <v>-0.569016833058686</v>
      </c>
    </row>
    <row r="638" spans="2:23">
      <c r="B638" s="61" t="s">
        <v>123</v>
      </c>
      <c r="C638" s="82" t="s">
        <v>146</v>
      </c>
      <c r="D638" s="61" t="s">
        <v>50</v>
      </c>
      <c r="E638" s="61" t="s">
        <v>181</v>
      </c>
      <c r="F638" s="83">
        <v>21.71</v>
      </c>
      <c r="G638" s="84">
        <v>53150</v>
      </c>
      <c r="H638" s="84">
        <v>21.7</v>
      </c>
      <c r="I638" s="84">
        <v>2</v>
      </c>
      <c r="J638" s="84">
        <v>3.0992299642602399</v>
      </c>
      <c r="K638" s="84">
        <v>2.6308715031178403E-4</v>
      </c>
      <c r="L638" s="84">
        <v>28.455726542451799</v>
      </c>
      <c r="M638" s="84">
        <v>2.2178460138080398E-2</v>
      </c>
      <c r="N638" s="84">
        <v>-25.3564965781915</v>
      </c>
      <c r="O638" s="84">
        <v>-2.1915372987768598E-2</v>
      </c>
      <c r="P638" s="84">
        <v>-6.7496248814516404</v>
      </c>
      <c r="Q638" s="84">
        <v>-6.7496248814516298</v>
      </c>
      <c r="R638" s="84">
        <v>0</v>
      </c>
      <c r="S638" s="84">
        <v>1.2478181731441201E-3</v>
      </c>
      <c r="T638" s="84" t="s">
        <v>163</v>
      </c>
      <c r="U638" s="118">
        <v>-0.72923813648147295</v>
      </c>
      <c r="V638" s="118">
        <v>-0.162574720827554</v>
      </c>
      <c r="W638" s="114">
        <v>-0.56666370064341298</v>
      </c>
    </row>
    <row r="639" spans="2:23">
      <c r="B639" s="61" t="s">
        <v>123</v>
      </c>
      <c r="C639" s="82" t="s">
        <v>146</v>
      </c>
      <c r="D639" s="61" t="s">
        <v>50</v>
      </c>
      <c r="E639" s="61" t="s">
        <v>181</v>
      </c>
      <c r="F639" s="83">
        <v>21.71</v>
      </c>
      <c r="G639" s="84">
        <v>53900</v>
      </c>
      <c r="H639" s="84">
        <v>21.64</v>
      </c>
      <c r="I639" s="84">
        <v>1</v>
      </c>
      <c r="J639" s="84">
        <v>-31.9374255164429</v>
      </c>
      <c r="K639" s="84">
        <v>4.7837960070200101E-2</v>
      </c>
      <c r="L639" s="84">
        <v>-19.359529251515401</v>
      </c>
      <c r="M639" s="84">
        <v>1.75777153862091E-2</v>
      </c>
      <c r="N639" s="84">
        <v>-12.577896264927601</v>
      </c>
      <c r="O639" s="84">
        <v>3.0260244683991001E-2</v>
      </c>
      <c r="P639" s="84">
        <v>-4.6862193656819002</v>
      </c>
      <c r="Q639" s="84">
        <v>-4.6862193656818896</v>
      </c>
      <c r="R639" s="84">
        <v>0</v>
      </c>
      <c r="S639" s="84">
        <v>1.0299545761404E-3</v>
      </c>
      <c r="T639" s="84" t="s">
        <v>163</v>
      </c>
      <c r="U639" s="118">
        <v>-0.22456193501942701</v>
      </c>
      <c r="V639" s="118">
        <v>-5.00633360597788E-2</v>
      </c>
      <c r="W639" s="114">
        <v>-0.17449868671944699</v>
      </c>
    </row>
    <row r="640" spans="2:23">
      <c r="B640" s="61" t="s">
        <v>123</v>
      </c>
      <c r="C640" s="82" t="s">
        <v>146</v>
      </c>
      <c r="D640" s="61" t="s">
        <v>50</v>
      </c>
      <c r="E640" s="61" t="s">
        <v>181</v>
      </c>
      <c r="F640" s="83">
        <v>21.71</v>
      </c>
      <c r="G640" s="84">
        <v>53900</v>
      </c>
      <c r="H640" s="84">
        <v>21.64</v>
      </c>
      <c r="I640" s="84">
        <v>2</v>
      </c>
      <c r="J640" s="84">
        <v>-31.971916305525198</v>
      </c>
      <c r="K640" s="84">
        <v>4.79004528351182E-2</v>
      </c>
      <c r="L640" s="84">
        <v>-19.380436554757502</v>
      </c>
      <c r="M640" s="84">
        <v>1.7600677904542599E-2</v>
      </c>
      <c r="N640" s="84">
        <v>-12.5914797507677</v>
      </c>
      <c r="O640" s="84">
        <v>3.0299774930575601E-2</v>
      </c>
      <c r="P640" s="84">
        <v>-4.6912802433557799</v>
      </c>
      <c r="Q640" s="84">
        <v>-4.6912802433557799</v>
      </c>
      <c r="R640" s="84">
        <v>0</v>
      </c>
      <c r="S640" s="84">
        <v>1.0313000496748701E-3</v>
      </c>
      <c r="T640" s="84" t="s">
        <v>163</v>
      </c>
      <c r="U640" s="118">
        <v>-0.224655960933517</v>
      </c>
      <c r="V640" s="118">
        <v>-5.0084297986986298E-2</v>
      </c>
      <c r="W640" s="114">
        <v>-0.17457175074307599</v>
      </c>
    </row>
    <row r="641" spans="2:23">
      <c r="B641" s="61" t="s">
        <v>123</v>
      </c>
      <c r="C641" s="82" t="s">
        <v>146</v>
      </c>
      <c r="D641" s="61" t="s">
        <v>50</v>
      </c>
      <c r="E641" s="61" t="s">
        <v>182</v>
      </c>
      <c r="F641" s="83">
        <v>21.7</v>
      </c>
      <c r="G641" s="84">
        <v>53550</v>
      </c>
      <c r="H641" s="84">
        <v>21.68</v>
      </c>
      <c r="I641" s="84">
        <v>1</v>
      </c>
      <c r="J641" s="84">
        <v>-13.961557533287101</v>
      </c>
      <c r="K641" s="84">
        <v>4.7893094307173397E-3</v>
      </c>
      <c r="L641" s="84">
        <v>7.85229651345667</v>
      </c>
      <c r="M641" s="84">
        <v>1.5149508323509401E-3</v>
      </c>
      <c r="N641" s="84">
        <v>-21.8138540467437</v>
      </c>
      <c r="O641" s="84">
        <v>3.27435859836641E-3</v>
      </c>
      <c r="P641" s="84">
        <v>-6.4800456839908804</v>
      </c>
      <c r="Q641" s="84">
        <v>-6.4800456839908698</v>
      </c>
      <c r="R641" s="84">
        <v>0</v>
      </c>
      <c r="S641" s="84">
        <v>1.03171867507658E-3</v>
      </c>
      <c r="T641" s="84" t="s">
        <v>162</v>
      </c>
      <c r="U641" s="118">
        <v>-0.36525624293629799</v>
      </c>
      <c r="V641" s="118">
        <v>-8.1429410716781295E-2</v>
      </c>
      <c r="W641" s="114">
        <v>-0.28382697496327403</v>
      </c>
    </row>
    <row r="642" spans="2:23">
      <c r="B642" s="61" t="s">
        <v>123</v>
      </c>
      <c r="C642" s="82" t="s">
        <v>146</v>
      </c>
      <c r="D642" s="61" t="s">
        <v>50</v>
      </c>
      <c r="E642" s="61" t="s">
        <v>182</v>
      </c>
      <c r="F642" s="83">
        <v>21.7</v>
      </c>
      <c r="G642" s="84">
        <v>54200</v>
      </c>
      <c r="H642" s="84">
        <v>21.7</v>
      </c>
      <c r="I642" s="84">
        <v>1</v>
      </c>
      <c r="J642" s="84">
        <v>-9.2384002727250998</v>
      </c>
      <c r="K642" s="84">
        <v>5.63297061353975E-4</v>
      </c>
      <c r="L642" s="84">
        <v>12.9517151333258</v>
      </c>
      <c r="M642" s="84">
        <v>1.1071297043058199E-3</v>
      </c>
      <c r="N642" s="84">
        <v>-22.1901154060509</v>
      </c>
      <c r="O642" s="84">
        <v>-5.4383264295184699E-4</v>
      </c>
      <c r="P642" s="84">
        <v>-6.59218071680323</v>
      </c>
      <c r="Q642" s="84">
        <v>-6.59218071680323</v>
      </c>
      <c r="R642" s="84">
        <v>0</v>
      </c>
      <c r="S642" s="84">
        <v>2.8681518757975002E-4</v>
      </c>
      <c r="T642" s="84" t="s">
        <v>163</v>
      </c>
      <c r="U642" s="118">
        <v>-1.1801168352055001E-2</v>
      </c>
      <c r="V642" s="118">
        <v>-2.6309261053341399E-3</v>
      </c>
      <c r="W642" s="114">
        <v>-9.1702468586698192E-3</v>
      </c>
    </row>
    <row r="643" spans="2:23">
      <c r="B643" s="61" t="s">
        <v>123</v>
      </c>
      <c r="C643" s="82" t="s">
        <v>146</v>
      </c>
      <c r="D643" s="61" t="s">
        <v>50</v>
      </c>
      <c r="E643" s="61" t="s">
        <v>183</v>
      </c>
      <c r="F643" s="83">
        <v>21.69</v>
      </c>
      <c r="G643" s="84">
        <v>53150</v>
      </c>
      <c r="H643" s="84">
        <v>21.7</v>
      </c>
      <c r="I643" s="84">
        <v>1</v>
      </c>
      <c r="J643" s="84">
        <v>-40.4511073870475</v>
      </c>
      <c r="K643" s="84">
        <v>0</v>
      </c>
      <c r="L643" s="84">
        <v>-41.193418680170304</v>
      </c>
      <c r="M643" s="84">
        <v>0</v>
      </c>
      <c r="N643" s="84">
        <v>0.74231129312272204</v>
      </c>
      <c r="O643" s="84">
        <v>0</v>
      </c>
      <c r="P643" s="84">
        <v>0.21964281351564199</v>
      </c>
      <c r="Q643" s="84">
        <v>0.21964281351564099</v>
      </c>
      <c r="R643" s="84">
        <v>0</v>
      </c>
      <c r="S643" s="84">
        <v>0</v>
      </c>
      <c r="T643" s="84" t="s">
        <v>162</v>
      </c>
      <c r="U643" s="118">
        <v>-7.4231129312257397E-3</v>
      </c>
      <c r="V643" s="118">
        <v>-1.65489221160075E-3</v>
      </c>
      <c r="W643" s="114">
        <v>-5.7682236206104001E-3</v>
      </c>
    </row>
    <row r="644" spans="2:23">
      <c r="B644" s="61" t="s">
        <v>123</v>
      </c>
      <c r="C644" s="82" t="s">
        <v>146</v>
      </c>
      <c r="D644" s="61" t="s">
        <v>50</v>
      </c>
      <c r="E644" s="61" t="s">
        <v>183</v>
      </c>
      <c r="F644" s="83">
        <v>21.69</v>
      </c>
      <c r="G644" s="84">
        <v>53150</v>
      </c>
      <c r="H644" s="84">
        <v>21.7</v>
      </c>
      <c r="I644" s="84">
        <v>2</v>
      </c>
      <c r="J644" s="84">
        <v>-33.963133398887898</v>
      </c>
      <c r="K644" s="84">
        <v>0</v>
      </c>
      <c r="L644" s="84">
        <v>-34.586385000644697</v>
      </c>
      <c r="M644" s="84">
        <v>0</v>
      </c>
      <c r="N644" s="84">
        <v>0.62325160175679695</v>
      </c>
      <c r="O644" s="84">
        <v>0</v>
      </c>
      <c r="P644" s="84">
        <v>0.18441418931155801</v>
      </c>
      <c r="Q644" s="84">
        <v>0.18441418931155801</v>
      </c>
      <c r="R644" s="84">
        <v>0</v>
      </c>
      <c r="S644" s="84">
        <v>0</v>
      </c>
      <c r="T644" s="84" t="s">
        <v>162</v>
      </c>
      <c r="U644" s="118">
        <v>-6.2325160175667202E-3</v>
      </c>
      <c r="V644" s="118">
        <v>-1.3894631957923E-3</v>
      </c>
      <c r="W644" s="114">
        <v>-4.8430552574692896E-3</v>
      </c>
    </row>
    <row r="645" spans="2:23">
      <c r="B645" s="61" t="s">
        <v>123</v>
      </c>
      <c r="C645" s="82" t="s">
        <v>146</v>
      </c>
      <c r="D645" s="61" t="s">
        <v>50</v>
      </c>
      <c r="E645" s="61" t="s">
        <v>183</v>
      </c>
      <c r="F645" s="83">
        <v>21.69</v>
      </c>
      <c r="G645" s="84">
        <v>53150</v>
      </c>
      <c r="H645" s="84">
        <v>21.7</v>
      </c>
      <c r="I645" s="84">
        <v>3</v>
      </c>
      <c r="J645" s="84">
        <v>-41.555574482939797</v>
      </c>
      <c r="K645" s="84">
        <v>0</v>
      </c>
      <c r="L645" s="84">
        <v>-42.3181536611986</v>
      </c>
      <c r="M645" s="84">
        <v>0</v>
      </c>
      <c r="N645" s="84">
        <v>0.76257917825881005</v>
      </c>
      <c r="O645" s="84">
        <v>0</v>
      </c>
      <c r="P645" s="84">
        <v>0.22563988692217399</v>
      </c>
      <c r="Q645" s="84">
        <v>0.22563988692217399</v>
      </c>
      <c r="R645" s="84">
        <v>0</v>
      </c>
      <c r="S645" s="84">
        <v>0</v>
      </c>
      <c r="T645" s="84" t="s">
        <v>162</v>
      </c>
      <c r="U645" s="118">
        <v>-7.6257917825865804E-3</v>
      </c>
      <c r="V645" s="118">
        <v>-1.7000769818825399E-3</v>
      </c>
      <c r="W645" s="114">
        <v>-5.9257177808972501E-3</v>
      </c>
    </row>
    <row r="646" spans="2:23">
      <c r="B646" s="61" t="s">
        <v>123</v>
      </c>
      <c r="C646" s="82" t="s">
        <v>146</v>
      </c>
      <c r="D646" s="61" t="s">
        <v>50</v>
      </c>
      <c r="E646" s="61" t="s">
        <v>183</v>
      </c>
      <c r="F646" s="83">
        <v>21.69</v>
      </c>
      <c r="G646" s="84">
        <v>53654</v>
      </c>
      <c r="H646" s="84">
        <v>21.75</v>
      </c>
      <c r="I646" s="84">
        <v>1</v>
      </c>
      <c r="J646" s="84">
        <v>45.467057621860398</v>
      </c>
      <c r="K646" s="84">
        <v>6.4911754523992601E-2</v>
      </c>
      <c r="L646" s="84">
        <v>40.947060769798902</v>
      </c>
      <c r="M646" s="84">
        <v>5.2647180070528002E-2</v>
      </c>
      <c r="N646" s="84">
        <v>4.5199968520614799</v>
      </c>
      <c r="O646" s="84">
        <v>1.22645744534646E-2</v>
      </c>
      <c r="P646" s="84">
        <v>1.25211641703371</v>
      </c>
      <c r="Q646" s="84">
        <v>1.2521164170337</v>
      </c>
      <c r="R646" s="84">
        <v>0</v>
      </c>
      <c r="S646" s="84">
        <v>4.9228779384687001E-5</v>
      </c>
      <c r="T646" s="84" t="s">
        <v>162</v>
      </c>
      <c r="U646" s="118">
        <v>-4.8132539944320298E-3</v>
      </c>
      <c r="V646" s="118">
        <v>-1.07305609137843E-3</v>
      </c>
      <c r="W646" s="114">
        <v>-3.7401997840945901E-3</v>
      </c>
    </row>
    <row r="647" spans="2:23">
      <c r="B647" s="61" t="s">
        <v>123</v>
      </c>
      <c r="C647" s="82" t="s">
        <v>146</v>
      </c>
      <c r="D647" s="61" t="s">
        <v>50</v>
      </c>
      <c r="E647" s="61" t="s">
        <v>183</v>
      </c>
      <c r="F647" s="83">
        <v>21.69</v>
      </c>
      <c r="G647" s="84">
        <v>53654</v>
      </c>
      <c r="H647" s="84">
        <v>21.75</v>
      </c>
      <c r="I647" s="84">
        <v>2</v>
      </c>
      <c r="J647" s="84">
        <v>45.467057621860398</v>
      </c>
      <c r="K647" s="84">
        <v>6.4911754523992601E-2</v>
      </c>
      <c r="L647" s="84">
        <v>40.947060769798902</v>
      </c>
      <c r="M647" s="84">
        <v>5.2647180070528002E-2</v>
      </c>
      <c r="N647" s="84">
        <v>4.5199968520614799</v>
      </c>
      <c r="O647" s="84">
        <v>1.22645744534646E-2</v>
      </c>
      <c r="P647" s="84">
        <v>1.25211641703371</v>
      </c>
      <c r="Q647" s="84">
        <v>1.2521164170337</v>
      </c>
      <c r="R647" s="84">
        <v>0</v>
      </c>
      <c r="S647" s="84">
        <v>4.9228779384687001E-5</v>
      </c>
      <c r="T647" s="84" t="s">
        <v>162</v>
      </c>
      <c r="U647" s="118">
        <v>-4.8132539944320298E-3</v>
      </c>
      <c r="V647" s="118">
        <v>-1.07305609137843E-3</v>
      </c>
      <c r="W647" s="114">
        <v>-3.7401997840945901E-3</v>
      </c>
    </row>
    <row r="648" spans="2:23">
      <c r="B648" s="61" t="s">
        <v>123</v>
      </c>
      <c r="C648" s="82" t="s">
        <v>146</v>
      </c>
      <c r="D648" s="61" t="s">
        <v>50</v>
      </c>
      <c r="E648" s="61" t="s">
        <v>183</v>
      </c>
      <c r="F648" s="83">
        <v>21.69</v>
      </c>
      <c r="G648" s="84">
        <v>53704</v>
      </c>
      <c r="H648" s="84">
        <v>21.74</v>
      </c>
      <c r="I648" s="84">
        <v>1</v>
      </c>
      <c r="J648" s="84">
        <v>29.379588032638701</v>
      </c>
      <c r="K648" s="84">
        <v>3.6080096066044301E-2</v>
      </c>
      <c r="L648" s="84">
        <v>34.529126876340797</v>
      </c>
      <c r="M648" s="84">
        <v>4.9836493198814003E-2</v>
      </c>
      <c r="N648" s="84">
        <v>-5.1495388437020901</v>
      </c>
      <c r="O648" s="84">
        <v>-1.37563971327697E-2</v>
      </c>
      <c r="P648" s="84">
        <v>-1.4442949584156</v>
      </c>
      <c r="Q648" s="84">
        <v>-1.44429495841559</v>
      </c>
      <c r="R648" s="84">
        <v>0</v>
      </c>
      <c r="S648" s="84">
        <v>8.7194295344617001E-5</v>
      </c>
      <c r="T648" s="84" t="s">
        <v>162</v>
      </c>
      <c r="U648" s="118">
        <v>-4.1243221553003903E-2</v>
      </c>
      <c r="V648" s="118">
        <v>-9.1946716642663396E-3</v>
      </c>
      <c r="W648" s="114">
        <v>-3.2048566006771202E-2</v>
      </c>
    </row>
    <row r="649" spans="2:23">
      <c r="B649" s="61" t="s">
        <v>123</v>
      </c>
      <c r="C649" s="82" t="s">
        <v>146</v>
      </c>
      <c r="D649" s="61" t="s">
        <v>50</v>
      </c>
      <c r="E649" s="61" t="s">
        <v>183</v>
      </c>
      <c r="F649" s="83">
        <v>21.69</v>
      </c>
      <c r="G649" s="84">
        <v>58004</v>
      </c>
      <c r="H649" s="84">
        <v>21.64</v>
      </c>
      <c r="I649" s="84">
        <v>1</v>
      </c>
      <c r="J649" s="84">
        <v>-4.4289170709896899</v>
      </c>
      <c r="K649" s="84">
        <v>4.1545219001168799E-3</v>
      </c>
      <c r="L649" s="84">
        <v>1.5968734538999101</v>
      </c>
      <c r="M649" s="84">
        <v>5.4009102252173603E-4</v>
      </c>
      <c r="N649" s="84">
        <v>-6.0257905248896</v>
      </c>
      <c r="O649" s="84">
        <v>3.6144308775951399E-3</v>
      </c>
      <c r="P649" s="84">
        <v>-1.6896347654018999</v>
      </c>
      <c r="Q649" s="84">
        <v>-1.6896347654018999</v>
      </c>
      <c r="R649" s="84">
        <v>0</v>
      </c>
      <c r="S649" s="84">
        <v>6.0466054264831303E-4</v>
      </c>
      <c r="T649" s="84" t="s">
        <v>162</v>
      </c>
      <c r="U649" s="118">
        <v>-0.22298288128138499</v>
      </c>
      <c r="V649" s="118">
        <v>-4.9711305347462403E-2</v>
      </c>
      <c r="W649" s="114">
        <v>-0.17327166307662001</v>
      </c>
    </row>
    <row r="650" spans="2:23">
      <c r="B650" s="61" t="s">
        <v>123</v>
      </c>
      <c r="C650" s="82" t="s">
        <v>146</v>
      </c>
      <c r="D650" s="61" t="s">
        <v>50</v>
      </c>
      <c r="E650" s="61" t="s">
        <v>184</v>
      </c>
      <c r="F650" s="83">
        <v>21.62</v>
      </c>
      <c r="G650" s="84">
        <v>53050</v>
      </c>
      <c r="H650" s="84">
        <v>21.71</v>
      </c>
      <c r="I650" s="84">
        <v>1</v>
      </c>
      <c r="J650" s="84">
        <v>86.391206109638702</v>
      </c>
      <c r="K650" s="84">
        <v>0.17986891588318199</v>
      </c>
      <c r="L650" s="84">
        <v>125.82355773666799</v>
      </c>
      <c r="M650" s="84">
        <v>0.381540781124456</v>
      </c>
      <c r="N650" s="84">
        <v>-39.432351627029597</v>
      </c>
      <c r="O650" s="84">
        <v>-0.20167186524127501</v>
      </c>
      <c r="P650" s="84">
        <v>-12.0611447775216</v>
      </c>
      <c r="Q650" s="84">
        <v>-12.0611447775216</v>
      </c>
      <c r="R650" s="84">
        <v>0</v>
      </c>
      <c r="S650" s="84">
        <v>3.5058562415985301E-3</v>
      </c>
      <c r="T650" s="84" t="s">
        <v>162</v>
      </c>
      <c r="U650" s="118">
        <v>-0.82030931401955498</v>
      </c>
      <c r="V650" s="118">
        <v>-0.18287792566970301</v>
      </c>
      <c r="W650" s="114">
        <v>-0.63743170893036505</v>
      </c>
    </row>
    <row r="651" spans="2:23">
      <c r="B651" s="61" t="s">
        <v>123</v>
      </c>
      <c r="C651" s="82" t="s">
        <v>146</v>
      </c>
      <c r="D651" s="61" t="s">
        <v>50</v>
      </c>
      <c r="E651" s="61" t="s">
        <v>184</v>
      </c>
      <c r="F651" s="83">
        <v>21.62</v>
      </c>
      <c r="G651" s="84">
        <v>53204</v>
      </c>
      <c r="H651" s="84">
        <v>21.7</v>
      </c>
      <c r="I651" s="84">
        <v>1</v>
      </c>
      <c r="J651" s="84">
        <v>26.157618664553102</v>
      </c>
      <c r="K651" s="84">
        <v>0</v>
      </c>
      <c r="L651" s="84">
        <v>30.121129324571999</v>
      </c>
      <c r="M651" s="84">
        <v>0</v>
      </c>
      <c r="N651" s="84">
        <v>-3.9635106600189398</v>
      </c>
      <c r="O651" s="84">
        <v>0</v>
      </c>
      <c r="P651" s="84">
        <v>-1.1530524395705599</v>
      </c>
      <c r="Q651" s="84">
        <v>-1.1530524395705599</v>
      </c>
      <c r="R651" s="84">
        <v>0</v>
      </c>
      <c r="S651" s="84">
        <v>0</v>
      </c>
      <c r="T651" s="84" t="s">
        <v>162</v>
      </c>
      <c r="U651" s="118">
        <v>0.317080852801508</v>
      </c>
      <c r="V651" s="118">
        <v>-7.0689296877272906E-2</v>
      </c>
      <c r="W651" s="114">
        <v>0.387769954659275</v>
      </c>
    </row>
    <row r="652" spans="2:23">
      <c r="B652" s="61" t="s">
        <v>123</v>
      </c>
      <c r="C652" s="82" t="s">
        <v>146</v>
      </c>
      <c r="D652" s="61" t="s">
        <v>50</v>
      </c>
      <c r="E652" s="61" t="s">
        <v>184</v>
      </c>
      <c r="F652" s="83">
        <v>21.62</v>
      </c>
      <c r="G652" s="84">
        <v>53204</v>
      </c>
      <c r="H652" s="84">
        <v>21.7</v>
      </c>
      <c r="I652" s="84">
        <v>2</v>
      </c>
      <c r="J652" s="84">
        <v>26.157618664553102</v>
      </c>
      <c r="K652" s="84">
        <v>0</v>
      </c>
      <c r="L652" s="84">
        <v>30.121129324571999</v>
      </c>
      <c r="M652" s="84">
        <v>0</v>
      </c>
      <c r="N652" s="84">
        <v>-3.9635106600189398</v>
      </c>
      <c r="O652" s="84">
        <v>0</v>
      </c>
      <c r="P652" s="84">
        <v>-1.1530524395705599</v>
      </c>
      <c r="Q652" s="84">
        <v>-1.1530524395705599</v>
      </c>
      <c r="R652" s="84">
        <v>0</v>
      </c>
      <c r="S652" s="84">
        <v>0</v>
      </c>
      <c r="T652" s="84" t="s">
        <v>162</v>
      </c>
      <c r="U652" s="118">
        <v>0.317080852801508</v>
      </c>
      <c r="V652" s="118">
        <v>-7.0689296877272906E-2</v>
      </c>
      <c r="W652" s="114">
        <v>0.387769954659275</v>
      </c>
    </row>
    <row r="653" spans="2:23">
      <c r="B653" s="61" t="s">
        <v>123</v>
      </c>
      <c r="C653" s="82" t="s">
        <v>146</v>
      </c>
      <c r="D653" s="61" t="s">
        <v>50</v>
      </c>
      <c r="E653" s="61" t="s">
        <v>185</v>
      </c>
      <c r="F653" s="83">
        <v>21.7</v>
      </c>
      <c r="G653" s="84">
        <v>53254</v>
      </c>
      <c r="H653" s="84">
        <v>21.81</v>
      </c>
      <c r="I653" s="84">
        <v>1</v>
      </c>
      <c r="J653" s="84">
        <v>23.626559095343101</v>
      </c>
      <c r="K653" s="84">
        <v>5.88357866598768E-2</v>
      </c>
      <c r="L653" s="84">
        <v>23.626559132647198</v>
      </c>
      <c r="M653" s="84">
        <v>5.8835786845669501E-2</v>
      </c>
      <c r="N653" s="84">
        <v>-3.7304181965999998E-8</v>
      </c>
      <c r="O653" s="84">
        <v>-1.8579267899999999E-10</v>
      </c>
      <c r="P653" s="84">
        <v>0</v>
      </c>
      <c r="Q653" s="84">
        <v>0</v>
      </c>
      <c r="R653" s="84">
        <v>0</v>
      </c>
      <c r="S653" s="84">
        <v>0</v>
      </c>
      <c r="T653" s="84" t="s">
        <v>162</v>
      </c>
      <c r="U653" s="118">
        <v>6.1540285000000004E-11</v>
      </c>
      <c r="V653" s="118">
        <v>0</v>
      </c>
      <c r="W653" s="114">
        <v>6.1540254049999998E-11</v>
      </c>
    </row>
    <row r="654" spans="2:23">
      <c r="B654" s="61" t="s">
        <v>123</v>
      </c>
      <c r="C654" s="82" t="s">
        <v>146</v>
      </c>
      <c r="D654" s="61" t="s">
        <v>50</v>
      </c>
      <c r="E654" s="61" t="s">
        <v>185</v>
      </c>
      <c r="F654" s="83">
        <v>21.7</v>
      </c>
      <c r="G654" s="84">
        <v>53304</v>
      </c>
      <c r="H654" s="84">
        <v>21.78</v>
      </c>
      <c r="I654" s="84">
        <v>1</v>
      </c>
      <c r="J654" s="84">
        <v>14.8256764271097</v>
      </c>
      <c r="K654" s="84">
        <v>2.44857959214792E-2</v>
      </c>
      <c r="L654" s="84">
        <v>17.912856403056399</v>
      </c>
      <c r="M654" s="84">
        <v>3.57449652911404E-2</v>
      </c>
      <c r="N654" s="84">
        <v>-3.0871799759467198</v>
      </c>
      <c r="O654" s="84">
        <v>-1.12591693696612E-2</v>
      </c>
      <c r="P654" s="84">
        <v>-0.89895907466442804</v>
      </c>
      <c r="Q654" s="84">
        <v>-0.89895907466442704</v>
      </c>
      <c r="R654" s="84">
        <v>0</v>
      </c>
      <c r="S654" s="84">
        <v>9.0025394356458004E-5</v>
      </c>
      <c r="T654" s="84" t="s">
        <v>162</v>
      </c>
      <c r="U654" s="118">
        <v>2.2000559793091102E-3</v>
      </c>
      <c r="V654" s="118">
        <v>-4.9047556449381897E-4</v>
      </c>
      <c r="W654" s="114">
        <v>2.6905301906659401E-3</v>
      </c>
    </row>
    <row r="655" spans="2:23">
      <c r="B655" s="61" t="s">
        <v>123</v>
      </c>
      <c r="C655" s="82" t="s">
        <v>146</v>
      </c>
      <c r="D655" s="61" t="s">
        <v>50</v>
      </c>
      <c r="E655" s="61" t="s">
        <v>185</v>
      </c>
      <c r="F655" s="83">
        <v>21.7</v>
      </c>
      <c r="G655" s="84">
        <v>54104</v>
      </c>
      <c r="H655" s="84">
        <v>21.79</v>
      </c>
      <c r="I655" s="84">
        <v>1</v>
      </c>
      <c r="J655" s="84">
        <v>21.857321972364101</v>
      </c>
      <c r="K655" s="84">
        <v>4.7726478127978901E-2</v>
      </c>
      <c r="L655" s="84">
        <v>21.857322040354202</v>
      </c>
      <c r="M655" s="84">
        <v>4.77264784248978E-2</v>
      </c>
      <c r="N655" s="84">
        <v>-6.7990055251999994E-8</v>
      </c>
      <c r="O655" s="84">
        <v>-2.9691889100000001E-10</v>
      </c>
      <c r="P655" s="84">
        <v>-9.9450000000000005E-15</v>
      </c>
      <c r="Q655" s="84">
        <v>-9.9450000000000005E-15</v>
      </c>
      <c r="R655" s="84">
        <v>0</v>
      </c>
      <c r="S655" s="84">
        <v>0</v>
      </c>
      <c r="T655" s="84" t="s">
        <v>162</v>
      </c>
      <c r="U655" s="118">
        <v>-3.3739631999999999E-10</v>
      </c>
      <c r="V655" s="118">
        <v>0</v>
      </c>
      <c r="W655" s="114">
        <v>-3.3739648969000003E-10</v>
      </c>
    </row>
    <row r="656" spans="2:23">
      <c r="B656" s="61" t="s">
        <v>123</v>
      </c>
      <c r="C656" s="82" t="s">
        <v>146</v>
      </c>
      <c r="D656" s="61" t="s">
        <v>50</v>
      </c>
      <c r="E656" s="61" t="s">
        <v>186</v>
      </c>
      <c r="F656" s="83">
        <v>21.81</v>
      </c>
      <c r="G656" s="84">
        <v>54104</v>
      </c>
      <c r="H656" s="84">
        <v>21.79</v>
      </c>
      <c r="I656" s="84">
        <v>1</v>
      </c>
      <c r="J656" s="84">
        <v>-4.1381088219472799</v>
      </c>
      <c r="K656" s="84">
        <v>1.5000575489115401E-3</v>
      </c>
      <c r="L656" s="84">
        <v>-4.1381087888622803</v>
      </c>
      <c r="M656" s="84">
        <v>1.50005752492503E-3</v>
      </c>
      <c r="N656" s="84">
        <v>-3.3084992384999998E-8</v>
      </c>
      <c r="O656" s="84">
        <v>2.3986509E-11</v>
      </c>
      <c r="P656" s="84">
        <v>0</v>
      </c>
      <c r="Q656" s="84">
        <v>0</v>
      </c>
      <c r="R656" s="84">
        <v>0</v>
      </c>
      <c r="S656" s="84">
        <v>0</v>
      </c>
      <c r="T656" s="84" t="s">
        <v>162</v>
      </c>
      <c r="U656" s="118">
        <v>-1.38793947E-10</v>
      </c>
      <c r="V656" s="118">
        <v>0</v>
      </c>
      <c r="W656" s="114">
        <v>-1.3879401680000001E-10</v>
      </c>
    </row>
    <row r="657" spans="2:23">
      <c r="B657" s="61" t="s">
        <v>123</v>
      </c>
      <c r="C657" s="82" t="s">
        <v>146</v>
      </c>
      <c r="D657" s="61" t="s">
        <v>50</v>
      </c>
      <c r="E657" s="61" t="s">
        <v>187</v>
      </c>
      <c r="F657" s="83">
        <v>21.79</v>
      </c>
      <c r="G657" s="84">
        <v>53404</v>
      </c>
      <c r="H657" s="84">
        <v>21.89</v>
      </c>
      <c r="I657" s="84">
        <v>1</v>
      </c>
      <c r="J657" s="84">
        <v>20.999976625944502</v>
      </c>
      <c r="K657" s="84">
        <v>4.2865104577808899E-2</v>
      </c>
      <c r="L657" s="84">
        <v>28.458935242849901</v>
      </c>
      <c r="M657" s="84">
        <v>7.8723348729233797E-2</v>
      </c>
      <c r="N657" s="84">
        <v>-7.4589586169054503</v>
      </c>
      <c r="O657" s="84">
        <v>-3.5858244151424898E-2</v>
      </c>
      <c r="P657" s="84">
        <v>-2.0921291519226402</v>
      </c>
      <c r="Q657" s="84">
        <v>-2.0921291519226402</v>
      </c>
      <c r="R657" s="84">
        <v>0</v>
      </c>
      <c r="S657" s="84">
        <v>4.2544482654514599E-4</v>
      </c>
      <c r="T657" s="84" t="s">
        <v>162</v>
      </c>
      <c r="U657" s="118">
        <v>-3.7248190576564498E-2</v>
      </c>
      <c r="V657" s="118">
        <v>-8.3040283843827493E-3</v>
      </c>
      <c r="W657" s="114">
        <v>-2.89441767489397E-2</v>
      </c>
    </row>
    <row r="658" spans="2:23">
      <c r="B658" s="61" t="s">
        <v>123</v>
      </c>
      <c r="C658" s="82" t="s">
        <v>146</v>
      </c>
      <c r="D658" s="61" t="s">
        <v>50</v>
      </c>
      <c r="E658" s="61" t="s">
        <v>188</v>
      </c>
      <c r="F658" s="83">
        <v>21.89</v>
      </c>
      <c r="G658" s="84">
        <v>53854</v>
      </c>
      <c r="H658" s="84">
        <v>21.59</v>
      </c>
      <c r="I658" s="84">
        <v>1</v>
      </c>
      <c r="J658" s="84">
        <v>-36.981562107759103</v>
      </c>
      <c r="K658" s="84">
        <v>0.27001236283066898</v>
      </c>
      <c r="L658" s="84">
        <v>-29.491382980477301</v>
      </c>
      <c r="M658" s="84">
        <v>0.17171309792807801</v>
      </c>
      <c r="N658" s="84">
        <v>-7.4901791272817997</v>
      </c>
      <c r="O658" s="84">
        <v>9.8299264902591499E-2</v>
      </c>
      <c r="P658" s="84">
        <v>-2.0921291519227099</v>
      </c>
      <c r="Q658" s="84">
        <v>-2.0921291519227099</v>
      </c>
      <c r="R658" s="84">
        <v>0</v>
      </c>
      <c r="S658" s="84">
        <v>8.6415197638697297E-4</v>
      </c>
      <c r="T658" s="84" t="s">
        <v>162</v>
      </c>
      <c r="U658" s="118">
        <v>-0.110027719202207</v>
      </c>
      <c r="V658" s="118">
        <v>-2.4529333886593601E-2</v>
      </c>
      <c r="W658" s="114">
        <v>-8.5498428314933594E-2</v>
      </c>
    </row>
    <row r="659" spans="2:23">
      <c r="B659" s="61" t="s">
        <v>123</v>
      </c>
      <c r="C659" s="82" t="s">
        <v>146</v>
      </c>
      <c r="D659" s="61" t="s">
        <v>50</v>
      </c>
      <c r="E659" s="61" t="s">
        <v>189</v>
      </c>
      <c r="F659" s="83">
        <v>21.87</v>
      </c>
      <c r="G659" s="84">
        <v>53754</v>
      </c>
      <c r="H659" s="84">
        <v>21.73</v>
      </c>
      <c r="I659" s="84">
        <v>1</v>
      </c>
      <c r="J659" s="84">
        <v>-19.692389592361899</v>
      </c>
      <c r="K659" s="84">
        <v>6.2899571714464197E-2</v>
      </c>
      <c r="L659" s="84">
        <v>-12.4459388762491</v>
      </c>
      <c r="M659" s="84">
        <v>2.51250061897377E-2</v>
      </c>
      <c r="N659" s="84">
        <v>-7.2464507161127303</v>
      </c>
      <c r="O659" s="84">
        <v>3.7774565524726501E-2</v>
      </c>
      <c r="P659" s="84">
        <v>-2.0285565586633401</v>
      </c>
      <c r="Q659" s="84">
        <v>-2.0285565586633298</v>
      </c>
      <c r="R659" s="84">
        <v>0</v>
      </c>
      <c r="S659" s="84">
        <v>6.6745976563709899E-4</v>
      </c>
      <c r="T659" s="84" t="s">
        <v>162</v>
      </c>
      <c r="U659" s="118">
        <v>-0.191017571816749</v>
      </c>
      <c r="V659" s="118">
        <v>-4.2585030674755997E-2</v>
      </c>
      <c r="W659" s="114">
        <v>-0.148432615792506</v>
      </c>
    </row>
    <row r="660" spans="2:23">
      <c r="B660" s="61" t="s">
        <v>123</v>
      </c>
      <c r="C660" s="82" t="s">
        <v>146</v>
      </c>
      <c r="D660" s="61" t="s">
        <v>50</v>
      </c>
      <c r="E660" s="61" t="s">
        <v>190</v>
      </c>
      <c r="F660" s="83">
        <v>21.68</v>
      </c>
      <c r="G660" s="84">
        <v>54050</v>
      </c>
      <c r="H660" s="84">
        <v>21.66</v>
      </c>
      <c r="I660" s="84">
        <v>1</v>
      </c>
      <c r="J660" s="84">
        <v>-30.539614615359501</v>
      </c>
      <c r="K660" s="84">
        <v>1.30013927683143E-2</v>
      </c>
      <c r="L660" s="84">
        <v>28.414556548973302</v>
      </c>
      <c r="M660" s="84">
        <v>1.1254975112814701E-2</v>
      </c>
      <c r="N660" s="84">
        <v>-58.954171164332799</v>
      </c>
      <c r="O660" s="84">
        <v>1.74641765549952E-3</v>
      </c>
      <c r="P660" s="84">
        <v>-16.2139653686529</v>
      </c>
      <c r="Q660" s="84">
        <v>-16.2139653686529</v>
      </c>
      <c r="R660" s="84">
        <v>0</v>
      </c>
      <c r="S660" s="84">
        <v>3.6647238612837201E-3</v>
      </c>
      <c r="T660" s="84" t="s">
        <v>163</v>
      </c>
      <c r="U660" s="118">
        <v>-1.14123855269195</v>
      </c>
      <c r="V660" s="118">
        <v>-0.25442517309467499</v>
      </c>
      <c r="W660" s="114">
        <v>-0.88681382559836297</v>
      </c>
    </row>
    <row r="661" spans="2:23">
      <c r="B661" s="61" t="s">
        <v>123</v>
      </c>
      <c r="C661" s="82" t="s">
        <v>146</v>
      </c>
      <c r="D661" s="61" t="s">
        <v>50</v>
      </c>
      <c r="E661" s="61" t="s">
        <v>190</v>
      </c>
      <c r="F661" s="83">
        <v>21.68</v>
      </c>
      <c r="G661" s="84">
        <v>54850</v>
      </c>
      <c r="H661" s="84">
        <v>21.65</v>
      </c>
      <c r="I661" s="84">
        <v>1</v>
      </c>
      <c r="J661" s="84">
        <v>-22.975039061322001</v>
      </c>
      <c r="K661" s="84">
        <v>1.3718884392402301E-2</v>
      </c>
      <c r="L661" s="84">
        <v>-37.9309477984336</v>
      </c>
      <c r="M661" s="84">
        <v>3.7393289255065902E-2</v>
      </c>
      <c r="N661" s="84">
        <v>14.955908737111599</v>
      </c>
      <c r="O661" s="84">
        <v>-2.36744048626636E-2</v>
      </c>
      <c r="P661" s="84">
        <v>3.1417389678658498</v>
      </c>
      <c r="Q661" s="84">
        <v>3.1417389678658401</v>
      </c>
      <c r="R661" s="84">
        <v>0</v>
      </c>
      <c r="S661" s="84">
        <v>2.5653491205995398E-4</v>
      </c>
      <c r="T661" s="84" t="s">
        <v>162</v>
      </c>
      <c r="U661" s="118">
        <v>-6.4228719236241905E-2</v>
      </c>
      <c r="V661" s="118">
        <v>-1.4319007161810299E-2</v>
      </c>
      <c r="W661" s="114">
        <v>-4.9909737175299597E-2</v>
      </c>
    </row>
    <row r="662" spans="2:23">
      <c r="B662" s="61" t="s">
        <v>123</v>
      </c>
      <c r="C662" s="82" t="s">
        <v>146</v>
      </c>
      <c r="D662" s="61" t="s">
        <v>50</v>
      </c>
      <c r="E662" s="61" t="s">
        <v>191</v>
      </c>
      <c r="F662" s="83">
        <v>21.8</v>
      </c>
      <c r="G662" s="84">
        <v>53654</v>
      </c>
      <c r="H662" s="84">
        <v>21.75</v>
      </c>
      <c r="I662" s="84">
        <v>1</v>
      </c>
      <c r="J662" s="84">
        <v>-36.406494024430501</v>
      </c>
      <c r="K662" s="84">
        <v>4.0955873740962601E-2</v>
      </c>
      <c r="L662" s="84">
        <v>-33.058709824183097</v>
      </c>
      <c r="M662" s="84">
        <v>3.3769939322901801E-2</v>
      </c>
      <c r="N662" s="84">
        <v>-3.3477842002473799</v>
      </c>
      <c r="O662" s="84">
        <v>7.1859344180607897E-3</v>
      </c>
      <c r="P662" s="84">
        <v>-0.929127551593669</v>
      </c>
      <c r="Q662" s="84">
        <v>-0.929127551593668</v>
      </c>
      <c r="R662" s="84">
        <v>0</v>
      </c>
      <c r="S662" s="84">
        <v>2.6675290420331001E-5</v>
      </c>
      <c r="T662" s="84" t="s">
        <v>162</v>
      </c>
      <c r="U662" s="118">
        <v>-1.0915488059097801E-2</v>
      </c>
      <c r="V662" s="118">
        <v>-2.4334745196769002E-3</v>
      </c>
      <c r="W662" s="114">
        <v>-8.4820178052419995E-3</v>
      </c>
    </row>
    <row r="663" spans="2:23">
      <c r="B663" s="61" t="s">
        <v>123</v>
      </c>
      <c r="C663" s="82" t="s">
        <v>146</v>
      </c>
      <c r="D663" s="61" t="s">
        <v>50</v>
      </c>
      <c r="E663" s="61" t="s">
        <v>192</v>
      </c>
      <c r="F663" s="83">
        <v>21.74</v>
      </c>
      <c r="G663" s="84">
        <v>58004</v>
      </c>
      <c r="H663" s="84">
        <v>21.64</v>
      </c>
      <c r="I663" s="84">
        <v>1</v>
      </c>
      <c r="J663" s="84">
        <v>-10.515647164367</v>
      </c>
      <c r="K663" s="84">
        <v>2.2790297952333199E-2</v>
      </c>
      <c r="L663" s="84">
        <v>-5.3645569917615497</v>
      </c>
      <c r="M663" s="84">
        <v>5.9312430210504696E-3</v>
      </c>
      <c r="N663" s="84">
        <v>-5.1510901726054499</v>
      </c>
      <c r="O663" s="84">
        <v>1.6859054931282699E-2</v>
      </c>
      <c r="P663" s="84">
        <v>-1.44429495841635</v>
      </c>
      <c r="Q663" s="84">
        <v>-1.44429495841635</v>
      </c>
      <c r="R663" s="84">
        <v>0</v>
      </c>
      <c r="S663" s="84">
        <v>4.2992211173551099E-4</v>
      </c>
      <c r="T663" s="84" t="s">
        <v>162</v>
      </c>
      <c r="U663" s="118">
        <v>-0.14943611580100999</v>
      </c>
      <c r="V663" s="118">
        <v>-3.3314953775076803E-2</v>
      </c>
      <c r="W663" s="114">
        <v>-0.11612122042623001</v>
      </c>
    </row>
    <row r="664" spans="2:23">
      <c r="B664" s="61" t="s">
        <v>123</v>
      </c>
      <c r="C664" s="82" t="s">
        <v>146</v>
      </c>
      <c r="D664" s="61" t="s">
        <v>50</v>
      </c>
      <c r="E664" s="61" t="s">
        <v>193</v>
      </c>
      <c r="F664" s="83">
        <v>21.73</v>
      </c>
      <c r="G664" s="84">
        <v>53756</v>
      </c>
      <c r="H664" s="84">
        <v>21.73</v>
      </c>
      <c r="I664" s="84">
        <v>1</v>
      </c>
      <c r="J664" s="84">
        <v>-3.5034300000000001E-13</v>
      </c>
      <c r="K664" s="84">
        <v>0</v>
      </c>
      <c r="L664" s="84">
        <v>7.0527600000000001E-13</v>
      </c>
      <c r="M664" s="84">
        <v>0</v>
      </c>
      <c r="N664" s="84">
        <v>-1.0556189999999999E-12</v>
      </c>
      <c r="O664" s="84">
        <v>0</v>
      </c>
      <c r="P664" s="84">
        <v>-8.6335000000000005E-14</v>
      </c>
      <c r="Q664" s="84">
        <v>-8.6336999999999999E-14</v>
      </c>
      <c r="R664" s="84">
        <v>0</v>
      </c>
      <c r="S664" s="84">
        <v>0</v>
      </c>
      <c r="T664" s="84" t="s">
        <v>162</v>
      </c>
      <c r="U664" s="118">
        <v>0</v>
      </c>
      <c r="V664" s="118">
        <v>0</v>
      </c>
      <c r="W664" s="114">
        <v>0</v>
      </c>
    </row>
    <row r="665" spans="2:23">
      <c r="B665" s="61" t="s">
        <v>123</v>
      </c>
      <c r="C665" s="82" t="s">
        <v>146</v>
      </c>
      <c r="D665" s="61" t="s">
        <v>50</v>
      </c>
      <c r="E665" s="61" t="s">
        <v>193</v>
      </c>
      <c r="F665" s="83">
        <v>21.73</v>
      </c>
      <c r="G665" s="84">
        <v>53854</v>
      </c>
      <c r="H665" s="84">
        <v>21.59</v>
      </c>
      <c r="I665" s="84">
        <v>1</v>
      </c>
      <c r="J665" s="84">
        <v>-67.767015983498197</v>
      </c>
      <c r="K665" s="84">
        <v>0.22732223853773101</v>
      </c>
      <c r="L665" s="84">
        <v>-59.4321634508904</v>
      </c>
      <c r="M665" s="84">
        <v>0.174843011596441</v>
      </c>
      <c r="N665" s="84">
        <v>-8.33485253260781</v>
      </c>
      <c r="O665" s="84">
        <v>5.24792269412903E-2</v>
      </c>
      <c r="P665" s="84">
        <v>-2.3227517747552602</v>
      </c>
      <c r="Q665" s="84">
        <v>-2.32275177475525</v>
      </c>
      <c r="R665" s="84">
        <v>0</v>
      </c>
      <c r="S665" s="84">
        <v>2.6706120245286998E-4</v>
      </c>
      <c r="T665" s="84" t="s">
        <v>163</v>
      </c>
      <c r="U665" s="118">
        <v>-3.01792990167505E-2</v>
      </c>
      <c r="V665" s="118">
        <v>-6.7281054938960498E-3</v>
      </c>
      <c r="W665" s="114">
        <v>-2.3451205317058198E-2</v>
      </c>
    </row>
    <row r="666" spans="2:23">
      <c r="B666" s="61" t="s">
        <v>123</v>
      </c>
      <c r="C666" s="82" t="s">
        <v>146</v>
      </c>
      <c r="D666" s="61" t="s">
        <v>50</v>
      </c>
      <c r="E666" s="61" t="s">
        <v>193</v>
      </c>
      <c r="F666" s="83">
        <v>21.73</v>
      </c>
      <c r="G666" s="84">
        <v>58104</v>
      </c>
      <c r="H666" s="84">
        <v>21.66</v>
      </c>
      <c r="I666" s="84">
        <v>1</v>
      </c>
      <c r="J666" s="84">
        <v>-6.3094400666289303</v>
      </c>
      <c r="K666" s="84">
        <v>5.1114799597427102E-3</v>
      </c>
      <c r="L666" s="84">
        <v>-7.3536310801004099</v>
      </c>
      <c r="M666" s="84">
        <v>6.9433442839888799E-3</v>
      </c>
      <c r="N666" s="84">
        <v>1.04419101347147</v>
      </c>
      <c r="O666" s="84">
        <v>-1.83186432424616E-3</v>
      </c>
      <c r="P666" s="84">
        <v>0.29419521609239302</v>
      </c>
      <c r="Q666" s="84">
        <v>0.29419521609239202</v>
      </c>
      <c r="R666" s="84">
        <v>0</v>
      </c>
      <c r="S666" s="84">
        <v>1.111312595204E-5</v>
      </c>
      <c r="T666" s="84" t="s">
        <v>162</v>
      </c>
      <c r="U666" s="118">
        <v>3.3351074428482903E-2</v>
      </c>
      <c r="V666" s="118">
        <v>-7.4352140175644298E-3</v>
      </c>
      <c r="W666" s="114">
        <v>4.07862679335819E-2</v>
      </c>
    </row>
    <row r="667" spans="2:23">
      <c r="B667" s="61" t="s">
        <v>123</v>
      </c>
      <c r="C667" s="82" t="s">
        <v>146</v>
      </c>
      <c r="D667" s="61" t="s">
        <v>50</v>
      </c>
      <c r="E667" s="61" t="s">
        <v>194</v>
      </c>
      <c r="F667" s="83">
        <v>21.6</v>
      </c>
      <c r="G667" s="84">
        <v>54050</v>
      </c>
      <c r="H667" s="84">
        <v>21.66</v>
      </c>
      <c r="I667" s="84">
        <v>1</v>
      </c>
      <c r="J667" s="84">
        <v>54.8525431233967</v>
      </c>
      <c r="K667" s="84">
        <v>6.3455623363025307E-2</v>
      </c>
      <c r="L667" s="84">
        <v>-4.1340488436404197</v>
      </c>
      <c r="M667" s="84">
        <v>3.6043568905944301E-4</v>
      </c>
      <c r="N667" s="84">
        <v>58.9865919670371</v>
      </c>
      <c r="O667" s="84">
        <v>6.3095187673965797E-2</v>
      </c>
      <c r="P667" s="84">
        <v>16.213965368659998</v>
      </c>
      <c r="Q667" s="84">
        <v>16.213965368659998</v>
      </c>
      <c r="R667" s="84">
        <v>0</v>
      </c>
      <c r="S667" s="84">
        <v>5.5444064730661002E-3</v>
      </c>
      <c r="T667" s="84" t="s">
        <v>163</v>
      </c>
      <c r="U667" s="118">
        <v>-2.17444660863426</v>
      </c>
      <c r="V667" s="118">
        <v>-0.48476626861398397</v>
      </c>
      <c r="W667" s="114">
        <v>-1.6896811898036499</v>
      </c>
    </row>
    <row r="668" spans="2:23">
      <c r="B668" s="61" t="s">
        <v>123</v>
      </c>
      <c r="C668" s="82" t="s">
        <v>146</v>
      </c>
      <c r="D668" s="61" t="s">
        <v>50</v>
      </c>
      <c r="E668" s="61" t="s">
        <v>194</v>
      </c>
      <c r="F668" s="83">
        <v>21.6</v>
      </c>
      <c r="G668" s="84">
        <v>56000</v>
      </c>
      <c r="H668" s="84">
        <v>21.55</v>
      </c>
      <c r="I668" s="84">
        <v>1</v>
      </c>
      <c r="J668" s="84">
        <v>-13.955630329956501</v>
      </c>
      <c r="K668" s="84">
        <v>1.8807936301221101E-2</v>
      </c>
      <c r="L668" s="84">
        <v>13.321796436367499</v>
      </c>
      <c r="M668" s="84">
        <v>1.71383030363997E-2</v>
      </c>
      <c r="N668" s="84">
        <v>-27.277426766323899</v>
      </c>
      <c r="O668" s="84">
        <v>1.66963326482143E-3</v>
      </c>
      <c r="P668" s="84">
        <v>-15.603232360775699</v>
      </c>
      <c r="Q668" s="84">
        <v>-15.6032323607756</v>
      </c>
      <c r="R668" s="84">
        <v>0</v>
      </c>
      <c r="S668" s="84">
        <v>2.3511015260277799E-2</v>
      </c>
      <c r="T668" s="84" t="s">
        <v>163</v>
      </c>
      <c r="U668" s="118">
        <v>-1.32784900062769</v>
      </c>
      <c r="V668" s="118">
        <v>-0.29602768941813201</v>
      </c>
      <c r="W668" s="114">
        <v>-1.03182183013883</v>
      </c>
    </row>
    <row r="669" spans="2:23">
      <c r="B669" s="61" t="s">
        <v>123</v>
      </c>
      <c r="C669" s="82" t="s">
        <v>146</v>
      </c>
      <c r="D669" s="61" t="s">
        <v>50</v>
      </c>
      <c r="E669" s="61" t="s">
        <v>194</v>
      </c>
      <c r="F669" s="83">
        <v>21.6</v>
      </c>
      <c r="G669" s="84">
        <v>58450</v>
      </c>
      <c r="H669" s="84">
        <v>21.48</v>
      </c>
      <c r="I669" s="84">
        <v>1</v>
      </c>
      <c r="J669" s="84">
        <v>-100.981753795708</v>
      </c>
      <c r="K669" s="84">
        <v>0.26084730745922602</v>
      </c>
      <c r="L669" s="84">
        <v>-43.076407115853399</v>
      </c>
      <c r="M669" s="84">
        <v>4.7465655823274798E-2</v>
      </c>
      <c r="N669" s="84">
        <v>-57.905346679854702</v>
      </c>
      <c r="O669" s="84">
        <v>0.21338165163595099</v>
      </c>
      <c r="P669" s="84">
        <v>-7.8653484422805704</v>
      </c>
      <c r="Q669" s="84">
        <v>-7.8653484422805704</v>
      </c>
      <c r="R669" s="84">
        <v>0</v>
      </c>
      <c r="S669" s="84">
        <v>1.58247360251086E-3</v>
      </c>
      <c r="T669" s="84" t="s">
        <v>163</v>
      </c>
      <c r="U669" s="118">
        <v>-2.3524008253442301</v>
      </c>
      <c r="V669" s="118">
        <v>-0.52443898408837997</v>
      </c>
      <c r="W669" s="114">
        <v>-1.8279627605845099</v>
      </c>
    </row>
    <row r="670" spans="2:23">
      <c r="B670" s="61" t="s">
        <v>123</v>
      </c>
      <c r="C670" s="82" t="s">
        <v>146</v>
      </c>
      <c r="D670" s="61" t="s">
        <v>50</v>
      </c>
      <c r="E670" s="61" t="s">
        <v>195</v>
      </c>
      <c r="F670" s="83">
        <v>21.59</v>
      </c>
      <c r="G670" s="84">
        <v>53850</v>
      </c>
      <c r="H670" s="84">
        <v>21.6</v>
      </c>
      <c r="I670" s="84">
        <v>1</v>
      </c>
      <c r="J670" s="84">
        <v>-18.0844249066737</v>
      </c>
      <c r="K670" s="84">
        <v>0</v>
      </c>
      <c r="L670" s="84">
        <v>-10.219260897875399</v>
      </c>
      <c r="M670" s="84">
        <v>0</v>
      </c>
      <c r="N670" s="84">
        <v>-7.8651640087983496</v>
      </c>
      <c r="O670" s="84">
        <v>0</v>
      </c>
      <c r="P670" s="84">
        <v>-2.1897571933335498</v>
      </c>
      <c r="Q670" s="84">
        <v>-2.18975719333354</v>
      </c>
      <c r="R670" s="84">
        <v>0</v>
      </c>
      <c r="S670" s="84">
        <v>0</v>
      </c>
      <c r="T670" s="84" t="s">
        <v>163</v>
      </c>
      <c r="U670" s="118">
        <v>7.8651640087995703E-2</v>
      </c>
      <c r="V670" s="118">
        <v>-1.7534420911707298E-2</v>
      </c>
      <c r="W670" s="114">
        <v>9.6186012625277997E-2</v>
      </c>
    </row>
    <row r="671" spans="2:23">
      <c r="B671" s="61" t="s">
        <v>123</v>
      </c>
      <c r="C671" s="82" t="s">
        <v>146</v>
      </c>
      <c r="D671" s="61" t="s">
        <v>50</v>
      </c>
      <c r="E671" s="61" t="s">
        <v>195</v>
      </c>
      <c r="F671" s="83">
        <v>21.59</v>
      </c>
      <c r="G671" s="84">
        <v>53850</v>
      </c>
      <c r="H671" s="84">
        <v>21.6</v>
      </c>
      <c r="I671" s="84">
        <v>2</v>
      </c>
      <c r="J671" s="84">
        <v>-41.828860662000203</v>
      </c>
      <c r="K671" s="84">
        <v>0</v>
      </c>
      <c r="L671" s="84">
        <v>-23.636916427908801</v>
      </c>
      <c r="M671" s="84">
        <v>0</v>
      </c>
      <c r="N671" s="84">
        <v>-18.191944234091402</v>
      </c>
      <c r="O671" s="84">
        <v>0</v>
      </c>
      <c r="P671" s="84">
        <v>-5.0648582410693397</v>
      </c>
      <c r="Q671" s="84">
        <v>-5.0648582410693299</v>
      </c>
      <c r="R671" s="84">
        <v>0</v>
      </c>
      <c r="S671" s="84">
        <v>0</v>
      </c>
      <c r="T671" s="84" t="s">
        <v>163</v>
      </c>
      <c r="U671" s="118">
        <v>0.18191944234094201</v>
      </c>
      <c r="V671" s="118">
        <v>-4.0556714017156298E-2</v>
      </c>
      <c r="W671" s="114">
        <v>0.222476044469161</v>
      </c>
    </row>
    <row r="672" spans="2:23">
      <c r="B672" s="61" t="s">
        <v>123</v>
      </c>
      <c r="C672" s="82" t="s">
        <v>146</v>
      </c>
      <c r="D672" s="61" t="s">
        <v>50</v>
      </c>
      <c r="E672" s="61" t="s">
        <v>195</v>
      </c>
      <c r="F672" s="83">
        <v>21.59</v>
      </c>
      <c r="G672" s="84">
        <v>58004</v>
      </c>
      <c r="H672" s="84">
        <v>21.64</v>
      </c>
      <c r="I672" s="84">
        <v>1</v>
      </c>
      <c r="J672" s="84">
        <v>27.472910588404901</v>
      </c>
      <c r="K672" s="84">
        <v>2.5661867750748701E-2</v>
      </c>
      <c r="L672" s="84">
        <v>17.323951000807899</v>
      </c>
      <c r="M672" s="84">
        <v>1.02040554614653E-2</v>
      </c>
      <c r="N672" s="84">
        <v>10.148959587597</v>
      </c>
      <c r="O672" s="84">
        <v>1.5457812289283401E-2</v>
      </c>
      <c r="P672" s="84">
        <v>2.8397345077246698</v>
      </c>
      <c r="Q672" s="84">
        <v>2.8397345077246601</v>
      </c>
      <c r="R672" s="84">
        <v>0</v>
      </c>
      <c r="S672" s="84">
        <v>2.7417913052831699E-4</v>
      </c>
      <c r="T672" s="84" t="s">
        <v>163</v>
      </c>
      <c r="U672" s="118">
        <v>-0.173327366746999</v>
      </c>
      <c r="V672" s="118">
        <v>-3.8641215881315201E-2</v>
      </c>
      <c r="W672" s="114">
        <v>-0.13468621860278601</v>
      </c>
    </row>
    <row r="673" spans="2:23">
      <c r="B673" s="61" t="s">
        <v>123</v>
      </c>
      <c r="C673" s="82" t="s">
        <v>146</v>
      </c>
      <c r="D673" s="61" t="s">
        <v>50</v>
      </c>
      <c r="E673" s="61" t="s">
        <v>196</v>
      </c>
      <c r="F673" s="83">
        <v>21.64</v>
      </c>
      <c r="G673" s="84">
        <v>54000</v>
      </c>
      <c r="H673" s="84">
        <v>21.38</v>
      </c>
      <c r="I673" s="84">
        <v>1</v>
      </c>
      <c r="J673" s="84">
        <v>-96.004834606319406</v>
      </c>
      <c r="K673" s="84">
        <v>0.55854585302787696</v>
      </c>
      <c r="L673" s="84">
        <v>-85.723482622115299</v>
      </c>
      <c r="M673" s="84">
        <v>0.44532003765556499</v>
      </c>
      <c r="N673" s="84">
        <v>-10.2813519842041</v>
      </c>
      <c r="O673" s="84">
        <v>0.11322581537231199</v>
      </c>
      <c r="P673" s="84">
        <v>-6.2357606411713498</v>
      </c>
      <c r="Q673" s="84">
        <v>-6.23576064117134</v>
      </c>
      <c r="R673" s="84">
        <v>0</v>
      </c>
      <c r="S673" s="84">
        <v>2.3564134729032898E-3</v>
      </c>
      <c r="T673" s="84" t="s">
        <v>163</v>
      </c>
      <c r="U673" s="118">
        <v>-0.237664227234651</v>
      </c>
      <c r="V673" s="118">
        <v>-5.2984331812097399E-2</v>
      </c>
      <c r="W673" s="114">
        <v>-0.18467998830278701</v>
      </c>
    </row>
    <row r="674" spans="2:23">
      <c r="B674" s="61" t="s">
        <v>123</v>
      </c>
      <c r="C674" s="82" t="s">
        <v>146</v>
      </c>
      <c r="D674" s="61" t="s">
        <v>50</v>
      </c>
      <c r="E674" s="61" t="s">
        <v>196</v>
      </c>
      <c r="F674" s="83">
        <v>21.64</v>
      </c>
      <c r="G674" s="84">
        <v>54850</v>
      </c>
      <c r="H674" s="84">
        <v>21.65</v>
      </c>
      <c r="I674" s="84">
        <v>1</v>
      </c>
      <c r="J674" s="84">
        <v>22.9839745774511</v>
      </c>
      <c r="K674" s="84">
        <v>4.1521478667825799E-3</v>
      </c>
      <c r="L674" s="84">
        <v>37.955306021712403</v>
      </c>
      <c r="M674" s="84">
        <v>1.13231573058864E-2</v>
      </c>
      <c r="N674" s="84">
        <v>-14.971331444261301</v>
      </c>
      <c r="O674" s="84">
        <v>-7.17100943910384E-3</v>
      </c>
      <c r="P674" s="84">
        <v>-3.1417389678655998</v>
      </c>
      <c r="Q674" s="84">
        <v>-3.14173896786559</v>
      </c>
      <c r="R674" s="84">
        <v>0</v>
      </c>
      <c r="S674" s="84">
        <v>7.7582316613732997E-5</v>
      </c>
      <c r="T674" s="84" t="s">
        <v>162</v>
      </c>
      <c r="U674" s="118">
        <v>-5.5031848668198003E-3</v>
      </c>
      <c r="V674" s="118">
        <v>-1.22686773857223E-3</v>
      </c>
      <c r="W674" s="114">
        <v>-4.2763192789165997E-3</v>
      </c>
    </row>
    <row r="675" spans="2:23">
      <c r="B675" s="61" t="s">
        <v>123</v>
      </c>
      <c r="C675" s="82" t="s">
        <v>146</v>
      </c>
      <c r="D675" s="61" t="s">
        <v>50</v>
      </c>
      <c r="E675" s="61" t="s">
        <v>144</v>
      </c>
      <c r="F675" s="83">
        <v>21.38</v>
      </c>
      <c r="G675" s="84">
        <v>54250</v>
      </c>
      <c r="H675" s="84">
        <v>21.31</v>
      </c>
      <c r="I675" s="84">
        <v>1</v>
      </c>
      <c r="J675" s="84">
        <v>-124.90591196468699</v>
      </c>
      <c r="K675" s="84">
        <v>0.212180221074731</v>
      </c>
      <c r="L675" s="84">
        <v>-124.905910183798</v>
      </c>
      <c r="M675" s="84">
        <v>0.21218021502426601</v>
      </c>
      <c r="N675" s="84">
        <v>-1.780889191672E-6</v>
      </c>
      <c r="O675" s="84">
        <v>6.0504655539999997E-9</v>
      </c>
      <c r="P675" s="84">
        <v>0</v>
      </c>
      <c r="Q675" s="84">
        <v>0</v>
      </c>
      <c r="R675" s="84">
        <v>0</v>
      </c>
      <c r="S675" s="84">
        <v>0</v>
      </c>
      <c r="T675" s="84" t="s">
        <v>163</v>
      </c>
      <c r="U675" s="118">
        <v>4.4849438310000001E-9</v>
      </c>
      <c r="V675" s="118">
        <v>0</v>
      </c>
      <c r="W675" s="114">
        <v>4.4849415754099996E-9</v>
      </c>
    </row>
    <row r="676" spans="2:23">
      <c r="B676" s="61" t="s">
        <v>123</v>
      </c>
      <c r="C676" s="82" t="s">
        <v>146</v>
      </c>
      <c r="D676" s="61" t="s">
        <v>50</v>
      </c>
      <c r="E676" s="61" t="s">
        <v>197</v>
      </c>
      <c r="F676" s="83">
        <v>21.64</v>
      </c>
      <c r="G676" s="84">
        <v>58004</v>
      </c>
      <c r="H676" s="84">
        <v>21.64</v>
      </c>
      <c r="I676" s="84">
        <v>1</v>
      </c>
      <c r="J676" s="84">
        <v>0</v>
      </c>
      <c r="K676" s="84">
        <v>0</v>
      </c>
      <c r="L676" s="84">
        <v>0</v>
      </c>
      <c r="M676" s="84">
        <v>0</v>
      </c>
      <c r="N676" s="84">
        <v>0</v>
      </c>
      <c r="O676" s="84">
        <v>0</v>
      </c>
      <c r="P676" s="84">
        <v>0</v>
      </c>
      <c r="Q676" s="84">
        <v>0</v>
      </c>
      <c r="R676" s="84">
        <v>0</v>
      </c>
      <c r="S676" s="84">
        <v>0</v>
      </c>
      <c r="T676" s="84" t="s">
        <v>162</v>
      </c>
      <c r="U676" s="118">
        <v>0</v>
      </c>
      <c r="V676" s="118">
        <v>0</v>
      </c>
      <c r="W676" s="114">
        <v>0</v>
      </c>
    </row>
    <row r="677" spans="2:23">
      <c r="B677" s="61" t="s">
        <v>123</v>
      </c>
      <c r="C677" s="82" t="s">
        <v>146</v>
      </c>
      <c r="D677" s="61" t="s">
        <v>50</v>
      </c>
      <c r="E677" s="61" t="s">
        <v>198</v>
      </c>
      <c r="F677" s="83">
        <v>21.7</v>
      </c>
      <c r="G677" s="84">
        <v>53550</v>
      </c>
      <c r="H677" s="84">
        <v>21.68</v>
      </c>
      <c r="I677" s="84">
        <v>1</v>
      </c>
      <c r="J677" s="84">
        <v>-16.0497616356664</v>
      </c>
      <c r="K677" s="84">
        <v>4.5594288195422404E-3</v>
      </c>
      <c r="L677" s="84">
        <v>6.1420277066135398</v>
      </c>
      <c r="M677" s="84">
        <v>6.67723726973908E-4</v>
      </c>
      <c r="N677" s="84">
        <v>-22.1917893422799</v>
      </c>
      <c r="O677" s="84">
        <v>3.8917050925683298E-3</v>
      </c>
      <c r="P677" s="84">
        <v>-6.59218071680389</v>
      </c>
      <c r="Q677" s="84">
        <v>-6.59218071680389</v>
      </c>
      <c r="R677" s="84">
        <v>0</v>
      </c>
      <c r="S677" s="84">
        <v>7.6918618487311903E-4</v>
      </c>
      <c r="T677" s="84" t="s">
        <v>162</v>
      </c>
      <c r="U677" s="118">
        <v>-0.35942470338778099</v>
      </c>
      <c r="V677" s="118">
        <v>-8.0129340319106901E-2</v>
      </c>
      <c r="W677" s="114">
        <v>-0.27929550353344101</v>
      </c>
    </row>
    <row r="678" spans="2:23">
      <c r="B678" s="61" t="s">
        <v>123</v>
      </c>
      <c r="C678" s="82" t="s">
        <v>146</v>
      </c>
      <c r="D678" s="61" t="s">
        <v>50</v>
      </c>
      <c r="E678" s="61" t="s">
        <v>199</v>
      </c>
      <c r="F678" s="83">
        <v>21.45</v>
      </c>
      <c r="G678" s="84">
        <v>58200</v>
      </c>
      <c r="H678" s="84">
        <v>21.45</v>
      </c>
      <c r="I678" s="84">
        <v>1</v>
      </c>
      <c r="J678" s="84">
        <v>-3.2911904879692599</v>
      </c>
      <c r="K678" s="84">
        <v>1.9107533036767199E-4</v>
      </c>
      <c r="L678" s="84">
        <v>38.503330872072603</v>
      </c>
      <c r="M678" s="84">
        <v>2.6151414452629401E-2</v>
      </c>
      <c r="N678" s="84">
        <v>-41.794521360041799</v>
      </c>
      <c r="O678" s="84">
        <v>-2.59603391222617E-2</v>
      </c>
      <c r="P678" s="84">
        <v>-9.2413232005919408</v>
      </c>
      <c r="Q678" s="84">
        <v>-9.2413232005919301</v>
      </c>
      <c r="R678" s="84">
        <v>0</v>
      </c>
      <c r="S678" s="84">
        <v>1.50649224134117E-3</v>
      </c>
      <c r="T678" s="84" t="s">
        <v>162</v>
      </c>
      <c r="U678" s="118">
        <v>-0.55684927417251295</v>
      </c>
      <c r="V678" s="118">
        <v>-0.124142733028777</v>
      </c>
      <c r="W678" s="114">
        <v>-0.43270675876289899</v>
      </c>
    </row>
    <row r="679" spans="2:23">
      <c r="B679" s="61" t="s">
        <v>123</v>
      </c>
      <c r="C679" s="82" t="s">
        <v>146</v>
      </c>
      <c r="D679" s="61" t="s">
        <v>50</v>
      </c>
      <c r="E679" s="61" t="s">
        <v>200</v>
      </c>
      <c r="F679" s="83">
        <v>21.72</v>
      </c>
      <c r="G679" s="84">
        <v>53000</v>
      </c>
      <c r="H679" s="84">
        <v>21.75</v>
      </c>
      <c r="I679" s="84">
        <v>1</v>
      </c>
      <c r="J679" s="84">
        <v>29.297482485315001</v>
      </c>
      <c r="K679" s="84">
        <v>2.12182261050398E-2</v>
      </c>
      <c r="L679" s="84">
        <v>55.837997070473399</v>
      </c>
      <c r="M679" s="84">
        <v>7.7074040984338996E-2</v>
      </c>
      <c r="N679" s="84">
        <v>-26.540514585158299</v>
      </c>
      <c r="O679" s="84">
        <v>-5.5855814879299102E-2</v>
      </c>
      <c r="P679" s="84">
        <v>-8.1625455119298191</v>
      </c>
      <c r="Q679" s="84">
        <v>-8.1625455119298191</v>
      </c>
      <c r="R679" s="84">
        <v>0</v>
      </c>
      <c r="S679" s="84">
        <v>1.6470231290725301E-3</v>
      </c>
      <c r="T679" s="84" t="s">
        <v>162</v>
      </c>
      <c r="U679" s="118">
        <v>-0.41781069884678501</v>
      </c>
      <c r="V679" s="118">
        <v>-9.3145783696280099E-2</v>
      </c>
      <c r="W679" s="114">
        <v>-0.32466507843277698</v>
      </c>
    </row>
    <row r="680" spans="2:23">
      <c r="B680" s="61" t="s">
        <v>123</v>
      </c>
      <c r="C680" s="82" t="s">
        <v>146</v>
      </c>
      <c r="D680" s="61" t="s">
        <v>50</v>
      </c>
      <c r="E680" s="61" t="s">
        <v>201</v>
      </c>
      <c r="F680" s="83">
        <v>21.55</v>
      </c>
      <c r="G680" s="84">
        <v>56100</v>
      </c>
      <c r="H680" s="84">
        <v>21.41</v>
      </c>
      <c r="I680" s="84">
        <v>1</v>
      </c>
      <c r="J680" s="84">
        <v>-38.308194000087099</v>
      </c>
      <c r="K680" s="84">
        <v>0.13691940398025701</v>
      </c>
      <c r="L680" s="84">
        <v>-10.9670836336057</v>
      </c>
      <c r="M680" s="84">
        <v>1.12218369556926E-2</v>
      </c>
      <c r="N680" s="84">
        <v>-27.341110366481399</v>
      </c>
      <c r="O680" s="84">
        <v>0.125697567024564</v>
      </c>
      <c r="P680" s="84">
        <v>-15.6032323607776</v>
      </c>
      <c r="Q680" s="84">
        <v>-15.603232360777501</v>
      </c>
      <c r="R680" s="84">
        <v>0</v>
      </c>
      <c r="S680" s="84">
        <v>2.2714898247742098E-2</v>
      </c>
      <c r="T680" s="84" t="s">
        <v>163</v>
      </c>
      <c r="U680" s="118">
        <v>-1.1277717116197601</v>
      </c>
      <c r="V680" s="118">
        <v>-0.251422905634687</v>
      </c>
      <c r="W680" s="114">
        <v>-0.87634924672325798</v>
      </c>
    </row>
    <row r="681" spans="2:23">
      <c r="B681" s="61" t="s">
        <v>123</v>
      </c>
      <c r="C681" s="82" t="s">
        <v>146</v>
      </c>
      <c r="D681" s="61" t="s">
        <v>50</v>
      </c>
      <c r="E681" s="61" t="s">
        <v>145</v>
      </c>
      <c r="F681" s="83">
        <v>21.35</v>
      </c>
      <c r="G681" s="84">
        <v>56100</v>
      </c>
      <c r="H681" s="84">
        <v>21.41</v>
      </c>
      <c r="I681" s="84">
        <v>1</v>
      </c>
      <c r="J681" s="84">
        <v>19.1592271372281</v>
      </c>
      <c r="K681" s="84">
        <v>3.0320476319361099E-2</v>
      </c>
      <c r="L681" s="84">
        <v>-14.2535788431373</v>
      </c>
      <c r="M681" s="84">
        <v>1.6781388512580101E-2</v>
      </c>
      <c r="N681" s="84">
        <v>33.412805980365398</v>
      </c>
      <c r="O681" s="84">
        <v>1.3539087806780901E-2</v>
      </c>
      <c r="P681" s="84">
        <v>16.2008359001901</v>
      </c>
      <c r="Q681" s="84">
        <v>16.2008359001901</v>
      </c>
      <c r="R681" s="84">
        <v>0</v>
      </c>
      <c r="S681" s="84">
        <v>2.1679781127239801E-2</v>
      </c>
      <c r="T681" s="84" t="s">
        <v>162</v>
      </c>
      <c r="U681" s="118">
        <v>-1.7153026615128999</v>
      </c>
      <c r="V681" s="118">
        <v>-0.38240574289727403</v>
      </c>
      <c r="W681" s="114">
        <v>-1.3328975889635</v>
      </c>
    </row>
    <row r="682" spans="2:23">
      <c r="B682" s="61" t="s">
        <v>123</v>
      </c>
      <c r="C682" s="82" t="s">
        <v>146</v>
      </c>
      <c r="D682" s="61" t="s">
        <v>50</v>
      </c>
      <c r="E682" s="61" t="s">
        <v>202</v>
      </c>
      <c r="F682" s="83">
        <v>21.64</v>
      </c>
      <c r="G682" s="84">
        <v>58054</v>
      </c>
      <c r="H682" s="84">
        <v>21.66</v>
      </c>
      <c r="I682" s="84">
        <v>1</v>
      </c>
      <c r="J682" s="84">
        <v>3.5655696661348002</v>
      </c>
      <c r="K682" s="84">
        <v>7.1448673187620695E-4</v>
      </c>
      <c r="L682" s="84">
        <v>4.08867288545727</v>
      </c>
      <c r="M682" s="84">
        <v>9.3950922319216803E-4</v>
      </c>
      <c r="N682" s="84">
        <v>-0.52310321932246795</v>
      </c>
      <c r="O682" s="84">
        <v>-2.2502249131596099E-4</v>
      </c>
      <c r="P682" s="84">
        <v>-0.147175540553762</v>
      </c>
      <c r="Q682" s="84">
        <v>-0.147175540553761</v>
      </c>
      <c r="R682" s="84">
        <v>0</v>
      </c>
      <c r="S682" s="84">
        <v>1.2173279532359999E-6</v>
      </c>
      <c r="T682" s="84" t="s">
        <v>163</v>
      </c>
      <c r="U682" s="118">
        <v>5.5903274494585702E-3</v>
      </c>
      <c r="V682" s="118">
        <v>-1.2462951112450901E-3</v>
      </c>
      <c r="W682" s="114">
        <v>6.83661912239169E-3</v>
      </c>
    </row>
    <row r="683" spans="2:23">
      <c r="B683" s="61" t="s">
        <v>123</v>
      </c>
      <c r="C683" s="82" t="s">
        <v>146</v>
      </c>
      <c r="D683" s="61" t="s">
        <v>50</v>
      </c>
      <c r="E683" s="61" t="s">
        <v>202</v>
      </c>
      <c r="F683" s="83">
        <v>21.64</v>
      </c>
      <c r="G683" s="84">
        <v>58104</v>
      </c>
      <c r="H683" s="84">
        <v>21.66</v>
      </c>
      <c r="I683" s="84">
        <v>1</v>
      </c>
      <c r="J683" s="84">
        <v>3.9028352238515902</v>
      </c>
      <c r="K683" s="84">
        <v>1.36175177693758E-3</v>
      </c>
      <c r="L683" s="84">
        <v>4.4253117508432602</v>
      </c>
      <c r="M683" s="84">
        <v>1.75075453783834E-3</v>
      </c>
      <c r="N683" s="84">
        <v>-0.52247652699166602</v>
      </c>
      <c r="O683" s="84">
        <v>-3.89002760900755E-4</v>
      </c>
      <c r="P683" s="84">
        <v>-0.147019675538588</v>
      </c>
      <c r="Q683" s="84">
        <v>-0.147019675538587</v>
      </c>
      <c r="R683" s="84">
        <v>0</v>
      </c>
      <c r="S683" s="84">
        <v>1.932361778595E-6</v>
      </c>
      <c r="T683" s="84" t="s">
        <v>163</v>
      </c>
      <c r="U683" s="118">
        <v>2.0276207663317402E-3</v>
      </c>
      <c r="V683" s="118">
        <v>-4.5203324338058702E-4</v>
      </c>
      <c r="W683" s="114">
        <v>2.4796527626310401E-3</v>
      </c>
    </row>
    <row r="684" spans="2:23">
      <c r="B684" s="61" t="s">
        <v>123</v>
      </c>
      <c r="C684" s="82" t="s">
        <v>146</v>
      </c>
      <c r="D684" s="61" t="s">
        <v>50</v>
      </c>
      <c r="E684" s="61" t="s">
        <v>203</v>
      </c>
      <c r="F684" s="83">
        <v>21.66</v>
      </c>
      <c r="G684" s="84">
        <v>58104</v>
      </c>
      <c r="H684" s="84">
        <v>21.66</v>
      </c>
      <c r="I684" s="84">
        <v>1</v>
      </c>
      <c r="J684" s="84">
        <v>4.4823769900937398</v>
      </c>
      <c r="K684" s="84">
        <v>6.7106289627615002E-4</v>
      </c>
      <c r="L684" s="84">
        <v>5.0052847616891398</v>
      </c>
      <c r="M684" s="84">
        <v>8.3676604322295599E-4</v>
      </c>
      <c r="N684" s="84">
        <v>-0.52290777159539403</v>
      </c>
      <c r="O684" s="84">
        <v>-1.65703146946806E-4</v>
      </c>
      <c r="P684" s="84">
        <v>-0.147175540553736</v>
      </c>
      <c r="Q684" s="84">
        <v>-0.147175540553736</v>
      </c>
      <c r="R684" s="84">
        <v>0</v>
      </c>
      <c r="S684" s="84">
        <v>7.2346536722499999E-7</v>
      </c>
      <c r="T684" s="84" t="s">
        <v>163</v>
      </c>
      <c r="U684" s="118">
        <v>-3.5891301628678202E-3</v>
      </c>
      <c r="V684" s="118">
        <v>-8.0015265940060502E-4</v>
      </c>
      <c r="W684" s="114">
        <v>-2.78897890611518E-3</v>
      </c>
    </row>
    <row r="685" spans="2:23">
      <c r="B685" s="61" t="s">
        <v>123</v>
      </c>
      <c r="C685" s="82" t="s">
        <v>146</v>
      </c>
      <c r="D685" s="61" t="s">
        <v>50</v>
      </c>
      <c r="E685" s="61" t="s">
        <v>204</v>
      </c>
      <c r="F685" s="83">
        <v>21.42</v>
      </c>
      <c r="G685" s="84">
        <v>58200</v>
      </c>
      <c r="H685" s="84">
        <v>21.45</v>
      </c>
      <c r="I685" s="84">
        <v>1</v>
      </c>
      <c r="J685" s="84">
        <v>23.2523561833139</v>
      </c>
      <c r="K685" s="84">
        <v>2.2140521187699699E-2</v>
      </c>
      <c r="L685" s="84">
        <v>-18.533222419469599</v>
      </c>
      <c r="M685" s="84">
        <v>1.40655196465682E-2</v>
      </c>
      <c r="N685" s="84">
        <v>41.785578602783403</v>
      </c>
      <c r="O685" s="84">
        <v>8.0750015411314296E-3</v>
      </c>
      <c r="P685" s="84">
        <v>9.2413232005919408</v>
      </c>
      <c r="Q685" s="84">
        <v>9.2413232005919408</v>
      </c>
      <c r="R685" s="84">
        <v>0</v>
      </c>
      <c r="S685" s="84">
        <v>3.4972141316848599E-3</v>
      </c>
      <c r="T685" s="84" t="s">
        <v>163</v>
      </c>
      <c r="U685" s="118">
        <v>-1.0804797000492501</v>
      </c>
      <c r="V685" s="118">
        <v>-0.240879730238586</v>
      </c>
      <c r="W685" s="114">
        <v>-0.83960039206691695</v>
      </c>
    </row>
    <row r="686" spans="2:23">
      <c r="B686" s="61" t="s">
        <v>123</v>
      </c>
      <c r="C686" s="82" t="s">
        <v>146</v>
      </c>
      <c r="D686" s="61" t="s">
        <v>50</v>
      </c>
      <c r="E686" s="61" t="s">
        <v>204</v>
      </c>
      <c r="F686" s="83">
        <v>21.42</v>
      </c>
      <c r="G686" s="84">
        <v>58300</v>
      </c>
      <c r="H686" s="84">
        <v>21.4</v>
      </c>
      <c r="I686" s="84">
        <v>1</v>
      </c>
      <c r="J686" s="84">
        <v>-8.6265617484528896</v>
      </c>
      <c r="K686" s="84">
        <v>2.85986712286303E-3</v>
      </c>
      <c r="L686" s="84">
        <v>7.4768871684238496</v>
      </c>
      <c r="M686" s="84">
        <v>2.1483846376585802E-3</v>
      </c>
      <c r="N686" s="84">
        <v>-16.103448916876701</v>
      </c>
      <c r="O686" s="84">
        <v>7.1148248520444004E-4</v>
      </c>
      <c r="P686" s="84">
        <v>-9.6155239403261703</v>
      </c>
      <c r="Q686" s="84">
        <v>-9.6155239403261703</v>
      </c>
      <c r="R686" s="84">
        <v>0</v>
      </c>
      <c r="S686" s="84">
        <v>3.5531724938636599E-3</v>
      </c>
      <c r="T686" s="84" t="s">
        <v>163</v>
      </c>
      <c r="U686" s="118">
        <v>-0.30683613832935802</v>
      </c>
      <c r="V686" s="118">
        <v>-6.8405363122376495E-2</v>
      </c>
      <c r="W686" s="114">
        <v>-0.23843089511990301</v>
      </c>
    </row>
    <row r="687" spans="2:23">
      <c r="B687" s="61" t="s">
        <v>123</v>
      </c>
      <c r="C687" s="82" t="s">
        <v>146</v>
      </c>
      <c r="D687" s="61" t="s">
        <v>50</v>
      </c>
      <c r="E687" s="61" t="s">
        <v>204</v>
      </c>
      <c r="F687" s="83">
        <v>21.42</v>
      </c>
      <c r="G687" s="84">
        <v>58500</v>
      </c>
      <c r="H687" s="84">
        <v>21.41</v>
      </c>
      <c r="I687" s="84">
        <v>1</v>
      </c>
      <c r="J687" s="84">
        <v>-29.837013723438002</v>
      </c>
      <c r="K687" s="84">
        <v>4.6381888911289802E-3</v>
      </c>
      <c r="L687" s="84">
        <v>-4.1482165271007503</v>
      </c>
      <c r="M687" s="84">
        <v>8.9652118853258996E-5</v>
      </c>
      <c r="N687" s="84">
        <v>-25.688797196337202</v>
      </c>
      <c r="O687" s="84">
        <v>4.5485367722757197E-3</v>
      </c>
      <c r="P687" s="84">
        <v>0.37420073972866702</v>
      </c>
      <c r="Q687" s="84">
        <v>0.37420073972866702</v>
      </c>
      <c r="R687" s="84">
        <v>0</v>
      </c>
      <c r="S687" s="84">
        <v>7.2953646872599999E-7</v>
      </c>
      <c r="T687" s="84" t="s">
        <v>163</v>
      </c>
      <c r="U687" s="118">
        <v>-0.15948105698512699</v>
      </c>
      <c r="V687" s="118">
        <v>-3.5554350519487903E-2</v>
      </c>
      <c r="W687" s="114">
        <v>-0.123926768791543</v>
      </c>
    </row>
    <row r="688" spans="2:23">
      <c r="B688" s="61" t="s">
        <v>123</v>
      </c>
      <c r="C688" s="82" t="s">
        <v>146</v>
      </c>
      <c r="D688" s="61" t="s">
        <v>50</v>
      </c>
      <c r="E688" s="61" t="s">
        <v>205</v>
      </c>
      <c r="F688" s="83">
        <v>21.4</v>
      </c>
      <c r="G688" s="84">
        <v>58304</v>
      </c>
      <c r="H688" s="84">
        <v>21.4</v>
      </c>
      <c r="I688" s="84">
        <v>1</v>
      </c>
      <c r="J688" s="84">
        <v>12.6988613462314</v>
      </c>
      <c r="K688" s="84">
        <v>0</v>
      </c>
      <c r="L688" s="84">
        <v>12.6988613462314</v>
      </c>
      <c r="M688" s="84">
        <v>0</v>
      </c>
      <c r="N688" s="84">
        <v>0</v>
      </c>
      <c r="O688" s="84">
        <v>0</v>
      </c>
      <c r="P688" s="84">
        <v>0</v>
      </c>
      <c r="Q688" s="84">
        <v>0</v>
      </c>
      <c r="R688" s="84">
        <v>0</v>
      </c>
      <c r="S688" s="84">
        <v>0</v>
      </c>
      <c r="T688" s="84" t="s">
        <v>162</v>
      </c>
      <c r="U688" s="118">
        <v>0</v>
      </c>
      <c r="V688" s="118">
        <v>0</v>
      </c>
      <c r="W688" s="114">
        <v>0</v>
      </c>
    </row>
    <row r="689" spans="2:23">
      <c r="B689" s="61" t="s">
        <v>123</v>
      </c>
      <c r="C689" s="82" t="s">
        <v>146</v>
      </c>
      <c r="D689" s="61" t="s">
        <v>50</v>
      </c>
      <c r="E689" s="61" t="s">
        <v>205</v>
      </c>
      <c r="F689" s="83">
        <v>21.4</v>
      </c>
      <c r="G689" s="84">
        <v>58350</v>
      </c>
      <c r="H689" s="84">
        <v>21.3</v>
      </c>
      <c r="I689" s="84">
        <v>1</v>
      </c>
      <c r="J689" s="84">
        <v>-32.788363945912998</v>
      </c>
      <c r="K689" s="84">
        <v>7.7728053381049697E-2</v>
      </c>
      <c r="L689" s="84">
        <v>-6.8274002512361998</v>
      </c>
      <c r="M689" s="84">
        <v>3.3701483999789401E-3</v>
      </c>
      <c r="N689" s="84">
        <v>-25.960963694676799</v>
      </c>
      <c r="O689" s="84">
        <v>7.4357904981070699E-2</v>
      </c>
      <c r="P689" s="84">
        <v>-17.106671642880901</v>
      </c>
      <c r="Q689" s="84">
        <v>-17.106671642880801</v>
      </c>
      <c r="R689" s="84">
        <v>0</v>
      </c>
      <c r="S689" s="84">
        <v>2.11577429226181E-2</v>
      </c>
      <c r="T689" s="84" t="s">
        <v>163</v>
      </c>
      <c r="U689" s="118">
        <v>-1.0085550981217599</v>
      </c>
      <c r="V689" s="118">
        <v>-0.22484502018432101</v>
      </c>
      <c r="W689" s="114">
        <v>-0.78371047208524702</v>
      </c>
    </row>
    <row r="690" spans="2:23">
      <c r="B690" s="61" t="s">
        <v>123</v>
      </c>
      <c r="C690" s="82" t="s">
        <v>146</v>
      </c>
      <c r="D690" s="61" t="s">
        <v>50</v>
      </c>
      <c r="E690" s="61" t="s">
        <v>205</v>
      </c>
      <c r="F690" s="83">
        <v>21.4</v>
      </c>
      <c r="G690" s="84">
        <v>58600</v>
      </c>
      <c r="H690" s="84">
        <v>21.41</v>
      </c>
      <c r="I690" s="84">
        <v>1</v>
      </c>
      <c r="J690" s="84">
        <v>3.5964834026100698</v>
      </c>
      <c r="K690" s="84">
        <v>4.9669220602559001E-5</v>
      </c>
      <c r="L690" s="84">
        <v>-6.2235462132837398</v>
      </c>
      <c r="M690" s="84">
        <v>1.4873290548049299E-4</v>
      </c>
      <c r="N690" s="84">
        <v>9.8200296158938105</v>
      </c>
      <c r="O690" s="84">
        <v>-9.9063684877933998E-5</v>
      </c>
      <c r="P690" s="84">
        <v>7.4911477025520803</v>
      </c>
      <c r="Q690" s="84">
        <v>7.4911477025520696</v>
      </c>
      <c r="R690" s="84">
        <v>0</v>
      </c>
      <c r="S690" s="84">
        <v>2.1549040858157299E-4</v>
      </c>
      <c r="T690" s="84" t="s">
        <v>162</v>
      </c>
      <c r="U690" s="118">
        <v>-0.100320754333765</v>
      </c>
      <c r="V690" s="118">
        <v>-2.2365284826866699E-2</v>
      </c>
      <c r="W690" s="114">
        <v>-7.7955508712694105E-2</v>
      </c>
    </row>
    <row r="691" spans="2:23">
      <c r="B691" s="61" t="s">
        <v>123</v>
      </c>
      <c r="C691" s="82" t="s">
        <v>146</v>
      </c>
      <c r="D691" s="61" t="s">
        <v>50</v>
      </c>
      <c r="E691" s="61" t="s">
        <v>206</v>
      </c>
      <c r="F691" s="83">
        <v>21.4</v>
      </c>
      <c r="G691" s="84">
        <v>58300</v>
      </c>
      <c r="H691" s="84">
        <v>21.4</v>
      </c>
      <c r="I691" s="84">
        <v>2</v>
      </c>
      <c r="J691" s="84">
        <v>-7.8261386537686599</v>
      </c>
      <c r="K691" s="84">
        <v>0</v>
      </c>
      <c r="L691" s="84">
        <v>-7.8261386537686199</v>
      </c>
      <c r="M691" s="84">
        <v>0</v>
      </c>
      <c r="N691" s="84">
        <v>-3.8857999999999998E-14</v>
      </c>
      <c r="O691" s="84">
        <v>0</v>
      </c>
      <c r="P691" s="84">
        <v>-3.8530000000000001E-15</v>
      </c>
      <c r="Q691" s="84">
        <v>-3.8539999999999999E-15</v>
      </c>
      <c r="R691" s="84">
        <v>0</v>
      </c>
      <c r="S691" s="84">
        <v>0</v>
      </c>
      <c r="T691" s="84" t="s">
        <v>162</v>
      </c>
      <c r="U691" s="118">
        <v>0</v>
      </c>
      <c r="V691" s="118">
        <v>0</v>
      </c>
      <c r="W691" s="114">
        <v>0</v>
      </c>
    </row>
    <row r="692" spans="2:23">
      <c r="B692" s="61" t="s">
        <v>123</v>
      </c>
      <c r="C692" s="82" t="s">
        <v>146</v>
      </c>
      <c r="D692" s="61" t="s">
        <v>50</v>
      </c>
      <c r="E692" s="61" t="s">
        <v>207</v>
      </c>
      <c r="F692" s="83">
        <v>21.48</v>
      </c>
      <c r="G692" s="84">
        <v>58500</v>
      </c>
      <c r="H692" s="84">
        <v>21.41</v>
      </c>
      <c r="I692" s="84">
        <v>1</v>
      </c>
      <c r="J692" s="84">
        <v>-101.184357282254</v>
      </c>
      <c r="K692" s="84">
        <v>0.14435966563658301</v>
      </c>
      <c r="L692" s="84">
        <v>-43.113244144091802</v>
      </c>
      <c r="M692" s="84">
        <v>2.6208400670855801E-2</v>
      </c>
      <c r="N692" s="84">
        <v>-58.071113138162502</v>
      </c>
      <c r="O692" s="84">
        <v>0.118151264965727</v>
      </c>
      <c r="P692" s="84">
        <v>-7.8653484422817597</v>
      </c>
      <c r="Q692" s="84">
        <v>-7.8653484422817597</v>
      </c>
      <c r="R692" s="84">
        <v>0</v>
      </c>
      <c r="S692" s="84">
        <v>8.7227825627090899E-4</v>
      </c>
      <c r="T692" s="84" t="s">
        <v>163</v>
      </c>
      <c r="U692" s="118">
        <v>-1.5312240424813699</v>
      </c>
      <c r="V692" s="118">
        <v>-0.34136766685291597</v>
      </c>
      <c r="W692" s="114">
        <v>-1.1898569740375899</v>
      </c>
    </row>
    <row r="693" spans="2:23">
      <c r="B693" s="61" t="s">
        <v>123</v>
      </c>
      <c r="C693" s="82" t="s">
        <v>146</v>
      </c>
      <c r="D693" s="61" t="s">
        <v>50</v>
      </c>
      <c r="E693" s="61" t="s">
        <v>208</v>
      </c>
      <c r="F693" s="83">
        <v>21.41</v>
      </c>
      <c r="G693" s="84">
        <v>58600</v>
      </c>
      <c r="H693" s="84">
        <v>21.41</v>
      </c>
      <c r="I693" s="84">
        <v>1</v>
      </c>
      <c r="J693" s="84">
        <v>-3.5961631922032402</v>
      </c>
      <c r="K693" s="84">
        <v>5.9075156172245299E-4</v>
      </c>
      <c r="L693" s="84">
        <v>6.2245055034329502</v>
      </c>
      <c r="M693" s="84">
        <v>1.7698473330603601E-3</v>
      </c>
      <c r="N693" s="84">
        <v>-9.8206686956361899</v>
      </c>
      <c r="O693" s="84">
        <v>-1.17909577133791E-3</v>
      </c>
      <c r="P693" s="84">
        <v>-7.4911477025546898</v>
      </c>
      <c r="Q693" s="84">
        <v>-7.4911477025546898</v>
      </c>
      <c r="R693" s="84">
        <v>0</v>
      </c>
      <c r="S693" s="84">
        <v>2.5634379854200902E-3</v>
      </c>
      <c r="T693" s="84" t="s">
        <v>162</v>
      </c>
      <c r="U693" s="118">
        <v>-2.5244440464344601E-2</v>
      </c>
      <c r="V693" s="118">
        <v>-5.62793915406112E-3</v>
      </c>
      <c r="W693" s="114">
        <v>-1.9616511175922599E-2</v>
      </c>
    </row>
    <row r="694" spans="2:23">
      <c r="B694" s="61" t="s">
        <v>123</v>
      </c>
      <c r="C694" s="82" t="s">
        <v>124</v>
      </c>
      <c r="D694" s="61" t="s">
        <v>51</v>
      </c>
      <c r="E694" s="61" t="s">
        <v>125</v>
      </c>
      <c r="F694" s="83">
        <v>45.56</v>
      </c>
      <c r="G694" s="84">
        <v>50050</v>
      </c>
      <c r="H694" s="84">
        <v>44.59</v>
      </c>
      <c r="I694" s="84">
        <v>1</v>
      </c>
      <c r="J694" s="84">
        <v>-57.584132830336003</v>
      </c>
      <c r="K694" s="84">
        <v>0.606815620749386</v>
      </c>
      <c r="L694" s="84">
        <v>11.7168502921933</v>
      </c>
      <c r="M694" s="84">
        <v>2.5123078280849798E-2</v>
      </c>
      <c r="N694" s="84">
        <v>-69.300983122529402</v>
      </c>
      <c r="O694" s="84">
        <v>0.58169254246853597</v>
      </c>
      <c r="P694" s="84">
        <v>-34.806184245729597</v>
      </c>
      <c r="Q694" s="84">
        <v>-34.806184245729597</v>
      </c>
      <c r="R694" s="84">
        <v>0</v>
      </c>
      <c r="S694" s="84">
        <v>0.221699094499825</v>
      </c>
      <c r="T694" s="84" t="s">
        <v>140</v>
      </c>
      <c r="U694" s="118">
        <v>-41.146780556741902</v>
      </c>
      <c r="V694" s="118">
        <v>-16.8009824587458</v>
      </c>
      <c r="W694" s="114">
        <v>-24.345679292083101</v>
      </c>
    </row>
    <row r="695" spans="2:23">
      <c r="B695" s="61" t="s">
        <v>123</v>
      </c>
      <c r="C695" s="82" t="s">
        <v>124</v>
      </c>
      <c r="D695" s="61" t="s">
        <v>51</v>
      </c>
      <c r="E695" s="61" t="s">
        <v>141</v>
      </c>
      <c r="F695" s="83">
        <v>22.07</v>
      </c>
      <c r="G695" s="84">
        <v>56050</v>
      </c>
      <c r="H695" s="84">
        <v>45.27</v>
      </c>
      <c r="I695" s="84">
        <v>1</v>
      </c>
      <c r="J695" s="84">
        <v>-67.105746695708604</v>
      </c>
      <c r="K695" s="84">
        <v>0.14410179966683501</v>
      </c>
      <c r="L695" s="84">
        <v>-82.848603063114496</v>
      </c>
      <c r="M695" s="84">
        <v>0.21964451294430401</v>
      </c>
      <c r="N695" s="84">
        <v>15.742856367405899</v>
      </c>
      <c r="O695" s="84">
        <v>-7.5542713277468601E-2</v>
      </c>
      <c r="P695" s="84">
        <v>12.9786203764607</v>
      </c>
      <c r="Q695" s="84">
        <v>12.9786203764607</v>
      </c>
      <c r="R695" s="84">
        <v>0</v>
      </c>
      <c r="S695" s="84">
        <v>5.3902267800410002E-3</v>
      </c>
      <c r="T695" s="84" t="s">
        <v>140</v>
      </c>
      <c r="U695" s="118">
        <v>-271.83357606777003</v>
      </c>
      <c r="V695" s="118">
        <v>-110.99461686716199</v>
      </c>
      <c r="W695" s="114">
        <v>-160.838174316937</v>
      </c>
    </row>
    <row r="696" spans="2:23">
      <c r="B696" s="61" t="s">
        <v>123</v>
      </c>
      <c r="C696" s="82" t="s">
        <v>124</v>
      </c>
      <c r="D696" s="61" t="s">
        <v>51</v>
      </c>
      <c r="E696" s="61" t="s">
        <v>127</v>
      </c>
      <c r="F696" s="83">
        <v>44.59</v>
      </c>
      <c r="G696" s="84">
        <v>51450</v>
      </c>
      <c r="H696" s="84">
        <v>44.97</v>
      </c>
      <c r="I696" s="84">
        <v>10</v>
      </c>
      <c r="J696" s="84">
        <v>20.258791253916399</v>
      </c>
      <c r="K696" s="84">
        <v>7.1560591118443095E-2</v>
      </c>
      <c r="L696" s="84">
        <v>39.5020022166985</v>
      </c>
      <c r="M696" s="84">
        <v>0.27207277011276798</v>
      </c>
      <c r="N696" s="84">
        <v>-19.243210962782101</v>
      </c>
      <c r="O696" s="84">
        <v>-0.200512178994325</v>
      </c>
      <c r="P696" s="84">
        <v>-10.0543353551846</v>
      </c>
      <c r="Q696" s="84">
        <v>-10.054335355184501</v>
      </c>
      <c r="R696" s="84">
        <v>0</v>
      </c>
      <c r="S696" s="84">
        <v>1.76259930190019E-2</v>
      </c>
      <c r="T696" s="84" t="s">
        <v>142</v>
      </c>
      <c r="U696" s="118">
        <v>-1.6665152095087199</v>
      </c>
      <c r="V696" s="118">
        <v>-0.68046861560841099</v>
      </c>
      <c r="W696" s="114">
        <v>-0.98604178205700399</v>
      </c>
    </row>
    <row r="697" spans="2:23">
      <c r="B697" s="61" t="s">
        <v>123</v>
      </c>
      <c r="C697" s="82" t="s">
        <v>124</v>
      </c>
      <c r="D697" s="61" t="s">
        <v>51</v>
      </c>
      <c r="E697" s="61" t="s">
        <v>143</v>
      </c>
      <c r="F697" s="83">
        <v>44.97</v>
      </c>
      <c r="G697" s="84">
        <v>54000</v>
      </c>
      <c r="H697" s="84">
        <v>44.99</v>
      </c>
      <c r="I697" s="84">
        <v>10</v>
      </c>
      <c r="J697" s="84">
        <v>-0.104589303173067</v>
      </c>
      <c r="K697" s="84">
        <v>5.23318044661E-7</v>
      </c>
      <c r="L697" s="84">
        <v>19.02970369106</v>
      </c>
      <c r="M697" s="84">
        <v>1.7324281143726802E-2</v>
      </c>
      <c r="N697" s="84">
        <v>-19.134292994233</v>
      </c>
      <c r="O697" s="84">
        <v>-1.7323757825682198E-2</v>
      </c>
      <c r="P697" s="84">
        <v>-10.0543353551839</v>
      </c>
      <c r="Q697" s="84">
        <v>-10.054335355183801</v>
      </c>
      <c r="R697" s="84">
        <v>0</v>
      </c>
      <c r="S697" s="84">
        <v>4.83612930734651E-3</v>
      </c>
      <c r="T697" s="84" t="s">
        <v>142</v>
      </c>
      <c r="U697" s="118">
        <v>-0.39653676711446301</v>
      </c>
      <c r="V697" s="118">
        <v>-0.16191320872238399</v>
      </c>
      <c r="W697" s="114">
        <v>-0.234622413444358</v>
      </c>
    </row>
    <row r="698" spans="2:23">
      <c r="B698" s="61" t="s">
        <v>123</v>
      </c>
      <c r="C698" s="82" t="s">
        <v>124</v>
      </c>
      <c r="D698" s="61" t="s">
        <v>51</v>
      </c>
      <c r="E698" s="61" t="s">
        <v>144</v>
      </c>
      <c r="F698" s="83">
        <v>44.99</v>
      </c>
      <c r="G698" s="84">
        <v>56100</v>
      </c>
      <c r="H698" s="84">
        <v>45.29</v>
      </c>
      <c r="I698" s="84">
        <v>10</v>
      </c>
      <c r="J698" s="84">
        <v>21.214116022166799</v>
      </c>
      <c r="K698" s="84">
        <v>8.2267077760437304E-2</v>
      </c>
      <c r="L698" s="84">
        <v>44.578572898820298</v>
      </c>
      <c r="M698" s="84">
        <v>0.36326914675792599</v>
      </c>
      <c r="N698" s="84">
        <v>-23.364456876653499</v>
      </c>
      <c r="O698" s="84">
        <v>-0.28100206899748797</v>
      </c>
      <c r="P698" s="84">
        <v>-16.2900959963603</v>
      </c>
      <c r="Q698" s="84">
        <v>-16.290095996360201</v>
      </c>
      <c r="R698" s="84">
        <v>0</v>
      </c>
      <c r="S698" s="84">
        <v>4.85091291999118E-2</v>
      </c>
      <c r="T698" s="84" t="s">
        <v>142</v>
      </c>
      <c r="U698" s="118">
        <v>-5.6750963315506402</v>
      </c>
      <c r="V698" s="118">
        <v>-2.31724554455944</v>
      </c>
      <c r="W698" s="114">
        <v>-3.3578344008975298</v>
      </c>
    </row>
    <row r="699" spans="2:23">
      <c r="B699" s="61" t="s">
        <v>123</v>
      </c>
      <c r="C699" s="82" t="s">
        <v>124</v>
      </c>
      <c r="D699" s="61" t="s">
        <v>51</v>
      </c>
      <c r="E699" s="61" t="s">
        <v>145</v>
      </c>
      <c r="F699" s="83">
        <v>45.27</v>
      </c>
      <c r="G699" s="84">
        <v>56100</v>
      </c>
      <c r="H699" s="84">
        <v>45.29</v>
      </c>
      <c r="I699" s="84">
        <v>10</v>
      </c>
      <c r="J699" s="84">
        <v>1.33878961843519</v>
      </c>
      <c r="K699" s="84">
        <v>1.2851204296222E-4</v>
      </c>
      <c r="L699" s="84">
        <v>-16.954503378453101</v>
      </c>
      <c r="M699" s="84">
        <v>2.0610536750875302E-2</v>
      </c>
      <c r="N699" s="84">
        <v>18.293292996888301</v>
      </c>
      <c r="O699" s="84">
        <v>-2.0482024707913101E-2</v>
      </c>
      <c r="P699" s="84">
        <v>15.6924924569404</v>
      </c>
      <c r="Q699" s="84">
        <v>15.6924924569404</v>
      </c>
      <c r="R699" s="84">
        <v>0</v>
      </c>
      <c r="S699" s="84">
        <v>1.7656434708948201E-2</v>
      </c>
      <c r="T699" s="84" t="s">
        <v>142</v>
      </c>
      <c r="U699" s="118">
        <v>-1.2932919387119901</v>
      </c>
      <c r="V699" s="118">
        <v>-0.52807473348670997</v>
      </c>
      <c r="W699" s="114">
        <v>-0.765213471015042</v>
      </c>
    </row>
    <row r="700" spans="2:23">
      <c r="B700" s="61" t="s">
        <v>123</v>
      </c>
      <c r="C700" s="82" t="s">
        <v>146</v>
      </c>
      <c r="D700" s="61" t="s">
        <v>51</v>
      </c>
      <c r="E700" s="61" t="s">
        <v>147</v>
      </c>
      <c r="F700" s="83">
        <v>45.65</v>
      </c>
      <c r="G700" s="84">
        <v>50000</v>
      </c>
      <c r="H700" s="84">
        <v>44.49</v>
      </c>
      <c r="I700" s="84">
        <v>1</v>
      </c>
      <c r="J700" s="84">
        <v>-136.031319304368</v>
      </c>
      <c r="K700" s="84">
        <v>1.7634807399597601</v>
      </c>
      <c r="L700" s="84">
        <v>-11.4603259374713</v>
      </c>
      <c r="M700" s="84">
        <v>1.25166134275203E-2</v>
      </c>
      <c r="N700" s="84">
        <v>-124.570993366896</v>
      </c>
      <c r="O700" s="84">
        <v>1.75096412653224</v>
      </c>
      <c r="P700" s="84">
        <v>-69.193815754273899</v>
      </c>
      <c r="Q700" s="84">
        <v>-69.193815754273899</v>
      </c>
      <c r="R700" s="84">
        <v>0</v>
      </c>
      <c r="S700" s="84">
        <v>0.456275828412049</v>
      </c>
      <c r="T700" s="84" t="s">
        <v>148</v>
      </c>
      <c r="U700" s="118">
        <v>-64.707592310609698</v>
      </c>
      <c r="V700" s="118">
        <v>-26.4212924716925</v>
      </c>
      <c r="W700" s="114">
        <v>-38.286113004261402</v>
      </c>
    </row>
    <row r="701" spans="2:23">
      <c r="B701" s="61" t="s">
        <v>123</v>
      </c>
      <c r="C701" s="82" t="s">
        <v>146</v>
      </c>
      <c r="D701" s="61" t="s">
        <v>51</v>
      </c>
      <c r="E701" s="61" t="s">
        <v>149</v>
      </c>
      <c r="F701" s="83">
        <v>21.57</v>
      </c>
      <c r="G701" s="84">
        <v>56050</v>
      </c>
      <c r="H701" s="84">
        <v>45.27</v>
      </c>
      <c r="I701" s="84">
        <v>1</v>
      </c>
      <c r="J701" s="84">
        <v>87.683376319469005</v>
      </c>
      <c r="K701" s="84">
        <v>0.43977502041510902</v>
      </c>
      <c r="L701" s="84">
        <v>66.213139797901803</v>
      </c>
      <c r="M701" s="84">
        <v>0.250775089244479</v>
      </c>
      <c r="N701" s="84">
        <v>21.470236521567301</v>
      </c>
      <c r="O701" s="84">
        <v>0.18899993117062999</v>
      </c>
      <c r="P701" s="84">
        <v>18.914707980672599</v>
      </c>
      <c r="Q701" s="84">
        <v>18.914707980672599</v>
      </c>
      <c r="R701" s="84">
        <v>0</v>
      </c>
      <c r="S701" s="84">
        <v>2.04642253812637E-2</v>
      </c>
      <c r="T701" s="84" t="s">
        <v>148</v>
      </c>
      <c r="U701" s="118">
        <v>-398.42997437036098</v>
      </c>
      <c r="V701" s="118">
        <v>-162.68623984332999</v>
      </c>
      <c r="W701" s="114">
        <v>-235.742584112923</v>
      </c>
    </row>
    <row r="702" spans="2:23">
      <c r="B702" s="61" t="s">
        <v>123</v>
      </c>
      <c r="C702" s="82" t="s">
        <v>146</v>
      </c>
      <c r="D702" s="61" t="s">
        <v>51</v>
      </c>
      <c r="E702" s="61" t="s">
        <v>160</v>
      </c>
      <c r="F702" s="83">
        <v>21.44</v>
      </c>
      <c r="G702" s="84">
        <v>58350</v>
      </c>
      <c r="H702" s="84">
        <v>44.9</v>
      </c>
      <c r="I702" s="84">
        <v>1</v>
      </c>
      <c r="J702" s="84">
        <v>29.422704399707101</v>
      </c>
      <c r="K702" s="84">
        <v>6.1637522034508903E-2</v>
      </c>
      <c r="L702" s="84">
        <v>16.8375919845735</v>
      </c>
      <c r="M702" s="84">
        <v>2.01855206733348E-2</v>
      </c>
      <c r="N702" s="84">
        <v>12.585112415133599</v>
      </c>
      <c r="O702" s="84">
        <v>4.14520013611741E-2</v>
      </c>
      <c r="P702" s="84">
        <v>17.106671642880201</v>
      </c>
      <c r="Q702" s="84">
        <v>17.106671642880102</v>
      </c>
      <c r="R702" s="84">
        <v>0</v>
      </c>
      <c r="S702" s="84">
        <v>2.08358408864492E-2</v>
      </c>
      <c r="T702" s="84" t="s">
        <v>148</v>
      </c>
      <c r="U702" s="118">
        <v>-220.45858148446999</v>
      </c>
      <c r="V702" s="118">
        <v>-90.017267700757799</v>
      </c>
      <c r="W702" s="114">
        <v>-130.440677238576</v>
      </c>
    </row>
    <row r="703" spans="2:23">
      <c r="B703" s="61" t="s">
        <v>123</v>
      </c>
      <c r="C703" s="82" t="s">
        <v>146</v>
      </c>
      <c r="D703" s="61" t="s">
        <v>51</v>
      </c>
      <c r="E703" s="61" t="s">
        <v>161</v>
      </c>
      <c r="F703" s="83">
        <v>44.49</v>
      </c>
      <c r="G703" s="84">
        <v>50050</v>
      </c>
      <c r="H703" s="84">
        <v>44.59</v>
      </c>
      <c r="I703" s="84">
        <v>1</v>
      </c>
      <c r="J703" s="84">
        <v>25.576241044933301</v>
      </c>
      <c r="K703" s="84">
        <v>3.7874943736735903E-2</v>
      </c>
      <c r="L703" s="84">
        <v>101.81135570647</v>
      </c>
      <c r="M703" s="84">
        <v>0.60016546953070604</v>
      </c>
      <c r="N703" s="84">
        <v>-76.235114661536898</v>
      </c>
      <c r="O703" s="84">
        <v>-0.56229052579396999</v>
      </c>
      <c r="P703" s="84">
        <v>-41.793283857919199</v>
      </c>
      <c r="Q703" s="84">
        <v>-41.793283857919199</v>
      </c>
      <c r="R703" s="84">
        <v>0</v>
      </c>
      <c r="S703" s="84">
        <v>0.10113268952889699</v>
      </c>
      <c r="T703" s="84" t="s">
        <v>162</v>
      </c>
      <c r="U703" s="118">
        <v>-17.420908552709601</v>
      </c>
      <c r="V703" s="118">
        <v>-7.1132753291808202</v>
      </c>
      <c r="W703" s="114">
        <v>-10.307582922948299</v>
      </c>
    </row>
    <row r="704" spans="2:23">
      <c r="B704" s="61" t="s">
        <v>123</v>
      </c>
      <c r="C704" s="82" t="s">
        <v>146</v>
      </c>
      <c r="D704" s="61" t="s">
        <v>51</v>
      </c>
      <c r="E704" s="61" t="s">
        <v>161</v>
      </c>
      <c r="F704" s="83">
        <v>44.49</v>
      </c>
      <c r="G704" s="84">
        <v>51150</v>
      </c>
      <c r="H704" s="84">
        <v>43.91</v>
      </c>
      <c r="I704" s="84">
        <v>1</v>
      </c>
      <c r="J704" s="84">
        <v>-193.75530778065701</v>
      </c>
      <c r="K704" s="84">
        <v>1.3139391752612</v>
      </c>
      <c r="L704" s="84">
        <v>-144.533697505389</v>
      </c>
      <c r="M704" s="84">
        <v>0.73114964001027105</v>
      </c>
      <c r="N704" s="84">
        <v>-49.221610275268198</v>
      </c>
      <c r="O704" s="84">
        <v>0.58278953525092503</v>
      </c>
      <c r="P704" s="84">
        <v>-27.400531896357499</v>
      </c>
      <c r="Q704" s="84">
        <v>-27.4005318963574</v>
      </c>
      <c r="R704" s="84">
        <v>0</v>
      </c>
      <c r="S704" s="84">
        <v>2.6277620187115699E-2</v>
      </c>
      <c r="T704" s="84" t="s">
        <v>163</v>
      </c>
      <c r="U704" s="118">
        <v>-2.7892365015649099</v>
      </c>
      <c r="V704" s="118">
        <v>-1.13889623688693</v>
      </c>
      <c r="W704" s="114">
        <v>-1.6503322111247101</v>
      </c>
    </row>
    <row r="705" spans="2:23">
      <c r="B705" s="61" t="s">
        <v>123</v>
      </c>
      <c r="C705" s="82" t="s">
        <v>146</v>
      </c>
      <c r="D705" s="61" t="s">
        <v>51</v>
      </c>
      <c r="E705" s="61" t="s">
        <v>161</v>
      </c>
      <c r="F705" s="83">
        <v>44.49</v>
      </c>
      <c r="G705" s="84">
        <v>51200</v>
      </c>
      <c r="H705" s="84">
        <v>44.49</v>
      </c>
      <c r="I705" s="84">
        <v>1</v>
      </c>
      <c r="J705" s="84">
        <v>0</v>
      </c>
      <c r="K705" s="84">
        <v>0</v>
      </c>
      <c r="L705" s="84">
        <v>0</v>
      </c>
      <c r="M705" s="84">
        <v>0</v>
      </c>
      <c r="N705" s="84">
        <v>0</v>
      </c>
      <c r="O705" s="84">
        <v>0</v>
      </c>
      <c r="P705" s="84">
        <v>0</v>
      </c>
      <c r="Q705" s="84">
        <v>0</v>
      </c>
      <c r="R705" s="84">
        <v>0</v>
      </c>
      <c r="S705" s="84">
        <v>0</v>
      </c>
      <c r="T705" s="84" t="s">
        <v>162</v>
      </c>
      <c r="U705" s="118">
        <v>0</v>
      </c>
      <c r="V705" s="118">
        <v>0</v>
      </c>
      <c r="W705" s="114">
        <v>0</v>
      </c>
    </row>
    <row r="706" spans="2:23">
      <c r="B706" s="61" t="s">
        <v>123</v>
      </c>
      <c r="C706" s="82" t="s">
        <v>146</v>
      </c>
      <c r="D706" s="61" t="s">
        <v>51</v>
      </c>
      <c r="E706" s="61" t="s">
        <v>127</v>
      </c>
      <c r="F706" s="83">
        <v>44.59</v>
      </c>
      <c r="G706" s="84">
        <v>50054</v>
      </c>
      <c r="H706" s="84">
        <v>44.59</v>
      </c>
      <c r="I706" s="84">
        <v>1</v>
      </c>
      <c r="J706" s="84">
        <v>36.148500008124699</v>
      </c>
      <c r="K706" s="84">
        <v>0</v>
      </c>
      <c r="L706" s="84">
        <v>36.148499979100698</v>
      </c>
      <c r="M706" s="84">
        <v>0</v>
      </c>
      <c r="N706" s="84">
        <v>2.9023983217000001E-8</v>
      </c>
      <c r="O706" s="84">
        <v>0</v>
      </c>
      <c r="P706" s="84">
        <v>-2.6095000000000001E-14</v>
      </c>
      <c r="Q706" s="84">
        <v>-2.6097000000000001E-14</v>
      </c>
      <c r="R706" s="84">
        <v>0</v>
      </c>
      <c r="S706" s="84">
        <v>0</v>
      </c>
      <c r="T706" s="84" t="s">
        <v>162</v>
      </c>
      <c r="U706" s="118">
        <v>0</v>
      </c>
      <c r="V706" s="118">
        <v>0</v>
      </c>
      <c r="W706" s="114">
        <v>0</v>
      </c>
    </row>
    <row r="707" spans="2:23">
      <c r="B707" s="61" t="s">
        <v>123</v>
      </c>
      <c r="C707" s="82" t="s">
        <v>146</v>
      </c>
      <c r="D707" s="61" t="s">
        <v>51</v>
      </c>
      <c r="E707" s="61" t="s">
        <v>127</v>
      </c>
      <c r="F707" s="83">
        <v>44.59</v>
      </c>
      <c r="G707" s="84">
        <v>50100</v>
      </c>
      <c r="H707" s="84">
        <v>44.45</v>
      </c>
      <c r="I707" s="84">
        <v>1</v>
      </c>
      <c r="J707" s="84">
        <v>-171.27114666177499</v>
      </c>
      <c r="K707" s="84">
        <v>0.23379043126034901</v>
      </c>
      <c r="L707" s="84">
        <v>-82.509232343231304</v>
      </c>
      <c r="M707" s="84">
        <v>5.4257954172298603E-2</v>
      </c>
      <c r="N707" s="84">
        <v>-88.761914318543703</v>
      </c>
      <c r="O707" s="84">
        <v>0.17953247708805001</v>
      </c>
      <c r="P707" s="84">
        <v>-48.783026670055897</v>
      </c>
      <c r="Q707" s="84">
        <v>-48.783026670055797</v>
      </c>
      <c r="R707" s="84">
        <v>0</v>
      </c>
      <c r="S707" s="84">
        <v>1.8966876017998301E-2</v>
      </c>
      <c r="T707" s="84" t="s">
        <v>163</v>
      </c>
      <c r="U707" s="118">
        <v>-4.4338821246361597</v>
      </c>
      <c r="V707" s="118">
        <v>-1.81043510068622</v>
      </c>
      <c r="W707" s="114">
        <v>-2.6234342216989099</v>
      </c>
    </row>
    <row r="708" spans="2:23">
      <c r="B708" s="61" t="s">
        <v>123</v>
      </c>
      <c r="C708" s="82" t="s">
        <v>146</v>
      </c>
      <c r="D708" s="61" t="s">
        <v>51</v>
      </c>
      <c r="E708" s="61" t="s">
        <v>127</v>
      </c>
      <c r="F708" s="83">
        <v>44.59</v>
      </c>
      <c r="G708" s="84">
        <v>50900</v>
      </c>
      <c r="H708" s="84">
        <v>45.03</v>
      </c>
      <c r="I708" s="84">
        <v>1</v>
      </c>
      <c r="J708" s="84">
        <v>69.874138389211396</v>
      </c>
      <c r="K708" s="84">
        <v>0.34420886270224399</v>
      </c>
      <c r="L708" s="84">
        <v>107.17155410425001</v>
      </c>
      <c r="M708" s="84">
        <v>0.80974481164297996</v>
      </c>
      <c r="N708" s="84">
        <v>-37.297415715039101</v>
      </c>
      <c r="O708" s="84">
        <v>-0.46553594894073602</v>
      </c>
      <c r="P708" s="84">
        <v>-17.762106078411701</v>
      </c>
      <c r="Q708" s="84">
        <v>-17.762106078411598</v>
      </c>
      <c r="R708" s="84">
        <v>0</v>
      </c>
      <c r="S708" s="84">
        <v>2.22422150700229E-2</v>
      </c>
      <c r="T708" s="84" t="s">
        <v>163</v>
      </c>
      <c r="U708" s="118">
        <v>-4.4498029574172699</v>
      </c>
      <c r="V708" s="118">
        <v>-1.81693586766397</v>
      </c>
      <c r="W708" s="114">
        <v>-2.6328542415329599</v>
      </c>
    </row>
    <row r="709" spans="2:23">
      <c r="B709" s="61" t="s">
        <v>123</v>
      </c>
      <c r="C709" s="82" t="s">
        <v>146</v>
      </c>
      <c r="D709" s="61" t="s">
        <v>51</v>
      </c>
      <c r="E709" s="61" t="s">
        <v>164</v>
      </c>
      <c r="F709" s="83">
        <v>44.59</v>
      </c>
      <c r="G709" s="84">
        <v>50454</v>
      </c>
      <c r="H709" s="84">
        <v>44.59</v>
      </c>
      <c r="I709" s="84">
        <v>1</v>
      </c>
      <c r="J709" s="84">
        <v>-1.4808000000000001E-13</v>
      </c>
      <c r="K709" s="84">
        <v>0</v>
      </c>
      <c r="L709" s="84">
        <v>1.7734700000000001E-13</v>
      </c>
      <c r="M709" s="84">
        <v>0</v>
      </c>
      <c r="N709" s="84">
        <v>-3.2542699999999999E-13</v>
      </c>
      <c r="O709" s="84">
        <v>0</v>
      </c>
      <c r="P709" s="84">
        <v>-1.6568999999999999E-14</v>
      </c>
      <c r="Q709" s="84">
        <v>-1.6567999999999999E-14</v>
      </c>
      <c r="R709" s="84">
        <v>0</v>
      </c>
      <c r="S709" s="84">
        <v>0</v>
      </c>
      <c r="T709" s="84" t="s">
        <v>162</v>
      </c>
      <c r="U709" s="118">
        <v>0</v>
      </c>
      <c r="V709" s="118">
        <v>0</v>
      </c>
      <c r="W709" s="114">
        <v>0</v>
      </c>
    </row>
    <row r="710" spans="2:23">
      <c r="B710" s="61" t="s">
        <v>123</v>
      </c>
      <c r="C710" s="82" t="s">
        <v>146</v>
      </c>
      <c r="D710" s="61" t="s">
        <v>51</v>
      </c>
      <c r="E710" s="61" t="s">
        <v>164</v>
      </c>
      <c r="F710" s="83">
        <v>44.59</v>
      </c>
      <c r="G710" s="84">
        <v>50604</v>
      </c>
      <c r="H710" s="84">
        <v>44.59</v>
      </c>
      <c r="I710" s="84">
        <v>1</v>
      </c>
      <c r="J710" s="84">
        <v>-7.4040000000000006E-14</v>
      </c>
      <c r="K710" s="84">
        <v>0</v>
      </c>
      <c r="L710" s="84">
        <v>8.8673000000000005E-14</v>
      </c>
      <c r="M710" s="84">
        <v>0</v>
      </c>
      <c r="N710" s="84">
        <v>-1.6271300000000001E-13</v>
      </c>
      <c r="O710" s="84">
        <v>0</v>
      </c>
      <c r="P710" s="84">
        <v>-8.2839999999999997E-15</v>
      </c>
      <c r="Q710" s="84">
        <v>-8.2849999999999995E-15</v>
      </c>
      <c r="R710" s="84">
        <v>0</v>
      </c>
      <c r="S710" s="84">
        <v>0</v>
      </c>
      <c r="T710" s="84" t="s">
        <v>162</v>
      </c>
      <c r="U710" s="118">
        <v>0</v>
      </c>
      <c r="V710" s="118">
        <v>0</v>
      </c>
      <c r="W710" s="114">
        <v>0</v>
      </c>
    </row>
    <row r="711" spans="2:23">
      <c r="B711" s="61" t="s">
        <v>123</v>
      </c>
      <c r="C711" s="82" t="s">
        <v>146</v>
      </c>
      <c r="D711" s="61" t="s">
        <v>51</v>
      </c>
      <c r="E711" s="61" t="s">
        <v>39</v>
      </c>
      <c r="F711" s="83">
        <v>44.45</v>
      </c>
      <c r="G711" s="84">
        <v>50103</v>
      </c>
      <c r="H711" s="84">
        <v>44.45</v>
      </c>
      <c r="I711" s="84">
        <v>1</v>
      </c>
      <c r="J711" s="84">
        <v>-5.6399204086336301</v>
      </c>
      <c r="K711" s="84">
        <v>1.5904351107861101E-4</v>
      </c>
      <c r="L711" s="84">
        <v>-5.6399206572945699</v>
      </c>
      <c r="M711" s="84">
        <v>1.5904352510289E-4</v>
      </c>
      <c r="N711" s="84">
        <v>2.4866093767400001E-7</v>
      </c>
      <c r="O711" s="84">
        <v>-1.4024279E-11</v>
      </c>
      <c r="P711" s="84">
        <v>0</v>
      </c>
      <c r="Q711" s="84">
        <v>0</v>
      </c>
      <c r="R711" s="84">
        <v>0</v>
      </c>
      <c r="S711" s="84">
        <v>0</v>
      </c>
      <c r="T711" s="84" t="s">
        <v>162</v>
      </c>
      <c r="U711" s="118">
        <v>-6.2337921400000005E-10</v>
      </c>
      <c r="V711" s="118">
        <v>0</v>
      </c>
      <c r="W711" s="114">
        <v>-6.2337617194999999E-10</v>
      </c>
    </row>
    <row r="712" spans="2:23">
      <c r="B712" s="61" t="s">
        <v>123</v>
      </c>
      <c r="C712" s="82" t="s">
        <v>146</v>
      </c>
      <c r="D712" s="61" t="s">
        <v>51</v>
      </c>
      <c r="E712" s="61" t="s">
        <v>39</v>
      </c>
      <c r="F712" s="83">
        <v>44.45</v>
      </c>
      <c r="G712" s="84">
        <v>50200</v>
      </c>
      <c r="H712" s="84">
        <v>44.33</v>
      </c>
      <c r="I712" s="84">
        <v>1</v>
      </c>
      <c r="J712" s="84">
        <v>-71.356463639028107</v>
      </c>
      <c r="K712" s="84">
        <v>8.4522965390927796E-2</v>
      </c>
      <c r="L712" s="84">
        <v>-32.880492139248602</v>
      </c>
      <c r="M712" s="84">
        <v>1.7946704271098499E-2</v>
      </c>
      <c r="N712" s="84">
        <v>-38.475971499779597</v>
      </c>
      <c r="O712" s="84">
        <v>6.6576261119829297E-2</v>
      </c>
      <c r="P712" s="84">
        <v>-23.783026670054099</v>
      </c>
      <c r="Q712" s="84">
        <v>-23.783026670053999</v>
      </c>
      <c r="R712" s="84">
        <v>0</v>
      </c>
      <c r="S712" s="84">
        <v>9.3894971359691701E-3</v>
      </c>
      <c r="T712" s="84" t="s">
        <v>163</v>
      </c>
      <c r="U712" s="118">
        <v>-1.66179634886449</v>
      </c>
      <c r="V712" s="118">
        <v>-0.67854181857019202</v>
      </c>
      <c r="W712" s="114">
        <v>-0.98324973207608102</v>
      </c>
    </row>
    <row r="713" spans="2:23">
      <c r="B713" s="61" t="s">
        <v>123</v>
      </c>
      <c r="C713" s="82" t="s">
        <v>146</v>
      </c>
      <c r="D713" s="61" t="s">
        <v>51</v>
      </c>
      <c r="E713" s="61" t="s">
        <v>165</v>
      </c>
      <c r="F713" s="83">
        <v>44.33</v>
      </c>
      <c r="G713" s="84">
        <v>50800</v>
      </c>
      <c r="H713" s="84">
        <v>44.69</v>
      </c>
      <c r="I713" s="84">
        <v>1</v>
      </c>
      <c r="J713" s="84">
        <v>56.534684454210002</v>
      </c>
      <c r="K713" s="84">
        <v>0.162237616932071</v>
      </c>
      <c r="L713" s="84">
        <v>85.619895269801603</v>
      </c>
      <c r="M713" s="84">
        <v>0.372109705814759</v>
      </c>
      <c r="N713" s="84">
        <v>-29.085210815591701</v>
      </c>
      <c r="O713" s="84">
        <v>-0.20987208888268799</v>
      </c>
      <c r="P713" s="84">
        <v>-11.040970086838</v>
      </c>
      <c r="Q713" s="84">
        <v>-11.040970086838</v>
      </c>
      <c r="R713" s="84">
        <v>0</v>
      </c>
      <c r="S713" s="84">
        <v>6.18779731847103E-3</v>
      </c>
      <c r="T713" s="84" t="s">
        <v>163</v>
      </c>
      <c r="U713" s="118">
        <v>1.12926921744452</v>
      </c>
      <c r="V713" s="118">
        <v>-0.46110125887791698</v>
      </c>
      <c r="W713" s="114">
        <v>1.5903782372270301</v>
      </c>
    </row>
    <row r="714" spans="2:23">
      <c r="B714" s="61" t="s">
        <v>123</v>
      </c>
      <c r="C714" s="82" t="s">
        <v>146</v>
      </c>
      <c r="D714" s="61" t="s">
        <v>51</v>
      </c>
      <c r="E714" s="61" t="s">
        <v>69</v>
      </c>
      <c r="F714" s="83">
        <v>44.33</v>
      </c>
      <c r="G714" s="84">
        <v>50150</v>
      </c>
      <c r="H714" s="84">
        <v>44.33</v>
      </c>
      <c r="I714" s="84">
        <v>1</v>
      </c>
      <c r="J714" s="84">
        <v>-14.845620631185801</v>
      </c>
      <c r="K714" s="84">
        <v>1.15044859904897E-3</v>
      </c>
      <c r="L714" s="84">
        <v>14.344484898623699</v>
      </c>
      <c r="M714" s="84">
        <v>1.07408936937572E-3</v>
      </c>
      <c r="N714" s="84">
        <v>-29.1901055298095</v>
      </c>
      <c r="O714" s="84">
        <v>7.6359229673250001E-5</v>
      </c>
      <c r="P714" s="84">
        <v>-11.0409700868372</v>
      </c>
      <c r="Q714" s="84">
        <v>-11.040970086837101</v>
      </c>
      <c r="R714" s="84">
        <v>0</v>
      </c>
      <c r="S714" s="84">
        <v>6.3633376679302002E-4</v>
      </c>
      <c r="T714" s="84" t="s">
        <v>163</v>
      </c>
      <c r="U714" s="118">
        <v>3.3850046514151502E-3</v>
      </c>
      <c r="V714" s="118">
        <v>-1.3821592601339101E-3</v>
      </c>
      <c r="W714" s="114">
        <v>4.76718717499922E-3</v>
      </c>
    </row>
    <row r="715" spans="2:23">
      <c r="B715" s="61" t="s">
        <v>123</v>
      </c>
      <c r="C715" s="82" t="s">
        <v>146</v>
      </c>
      <c r="D715" s="61" t="s">
        <v>51</v>
      </c>
      <c r="E715" s="61" t="s">
        <v>69</v>
      </c>
      <c r="F715" s="83">
        <v>44.33</v>
      </c>
      <c r="G715" s="84">
        <v>50250</v>
      </c>
      <c r="H715" s="84">
        <v>43.68</v>
      </c>
      <c r="I715" s="84">
        <v>1</v>
      </c>
      <c r="J715" s="84">
        <v>-141.514401467786</v>
      </c>
      <c r="K715" s="84">
        <v>0.98869970587092704</v>
      </c>
      <c r="L715" s="84">
        <v>-190.817346937049</v>
      </c>
      <c r="M715" s="84">
        <v>1.79762390087269</v>
      </c>
      <c r="N715" s="84">
        <v>49.302945469263399</v>
      </c>
      <c r="O715" s="84">
        <v>-0.80892419500176305</v>
      </c>
      <c r="P715" s="84">
        <v>27.400531896360601</v>
      </c>
      <c r="Q715" s="84">
        <v>27.400531896360601</v>
      </c>
      <c r="R715" s="84">
        <v>0</v>
      </c>
      <c r="S715" s="84">
        <v>3.7066460246805599E-2</v>
      </c>
      <c r="T715" s="84" t="s">
        <v>163</v>
      </c>
      <c r="U715" s="118">
        <v>-3.54979464603143</v>
      </c>
      <c r="V715" s="118">
        <v>-1.4494460264729401</v>
      </c>
      <c r="W715" s="114">
        <v>-2.10033836999368</v>
      </c>
    </row>
    <row r="716" spans="2:23">
      <c r="B716" s="61" t="s">
        <v>123</v>
      </c>
      <c r="C716" s="82" t="s">
        <v>146</v>
      </c>
      <c r="D716" s="61" t="s">
        <v>51</v>
      </c>
      <c r="E716" s="61" t="s">
        <v>69</v>
      </c>
      <c r="F716" s="83">
        <v>44.33</v>
      </c>
      <c r="G716" s="84">
        <v>50900</v>
      </c>
      <c r="H716" s="84">
        <v>45.03</v>
      </c>
      <c r="I716" s="84">
        <v>1</v>
      </c>
      <c r="J716" s="84">
        <v>90.924389682989698</v>
      </c>
      <c r="K716" s="84">
        <v>0.78952186304590699</v>
      </c>
      <c r="L716" s="84">
        <v>101.426767127996</v>
      </c>
      <c r="M716" s="84">
        <v>0.98244565809850504</v>
      </c>
      <c r="N716" s="84">
        <v>-10.5023774450062</v>
      </c>
      <c r="O716" s="84">
        <v>-0.19292379505259799</v>
      </c>
      <c r="P716" s="84">
        <v>-3.1508396276305302</v>
      </c>
      <c r="Q716" s="84">
        <v>-3.1508396276305302</v>
      </c>
      <c r="R716" s="84">
        <v>0</v>
      </c>
      <c r="S716" s="84">
        <v>9.4810397928898101E-4</v>
      </c>
      <c r="T716" s="84" t="s">
        <v>162</v>
      </c>
      <c r="U716" s="118">
        <v>-1.26817095144571</v>
      </c>
      <c r="V716" s="118">
        <v>-0.51781737529983496</v>
      </c>
      <c r="W716" s="114">
        <v>-0.75034991446917498</v>
      </c>
    </row>
    <row r="717" spans="2:23">
      <c r="B717" s="61" t="s">
        <v>123</v>
      </c>
      <c r="C717" s="82" t="s">
        <v>146</v>
      </c>
      <c r="D717" s="61" t="s">
        <v>51</v>
      </c>
      <c r="E717" s="61" t="s">
        <v>69</v>
      </c>
      <c r="F717" s="83">
        <v>44.33</v>
      </c>
      <c r="G717" s="84">
        <v>53050</v>
      </c>
      <c r="H717" s="84">
        <v>45.61</v>
      </c>
      <c r="I717" s="84">
        <v>1</v>
      </c>
      <c r="J717" s="84">
        <v>80.269741773334403</v>
      </c>
      <c r="K717" s="84">
        <v>1.2931565508826099</v>
      </c>
      <c r="L717" s="84">
        <v>97.579648422430907</v>
      </c>
      <c r="M717" s="84">
        <v>1.9110228086994101</v>
      </c>
      <c r="N717" s="84">
        <v>-17.309906649096501</v>
      </c>
      <c r="O717" s="84">
        <v>-0.61786625781680804</v>
      </c>
      <c r="P717" s="84">
        <v>-6.99174885194748</v>
      </c>
      <c r="Q717" s="84">
        <v>-6.99174885194748</v>
      </c>
      <c r="R717" s="84">
        <v>0</v>
      </c>
      <c r="S717" s="84">
        <v>9.8111295881478794E-3</v>
      </c>
      <c r="T717" s="84" t="s">
        <v>162</v>
      </c>
      <c r="U717" s="118">
        <v>-5.6287651031783099</v>
      </c>
      <c r="V717" s="118">
        <v>-2.2983276573118001</v>
      </c>
      <c r="W717" s="114">
        <v>-3.33042119354816</v>
      </c>
    </row>
    <row r="718" spans="2:23">
      <c r="B718" s="61" t="s">
        <v>123</v>
      </c>
      <c r="C718" s="82" t="s">
        <v>146</v>
      </c>
      <c r="D718" s="61" t="s">
        <v>51</v>
      </c>
      <c r="E718" s="61" t="s">
        <v>166</v>
      </c>
      <c r="F718" s="83">
        <v>43.68</v>
      </c>
      <c r="G718" s="84">
        <v>50253</v>
      </c>
      <c r="H718" s="84">
        <v>43.68</v>
      </c>
      <c r="I718" s="84">
        <v>1</v>
      </c>
      <c r="J718" s="84">
        <v>0</v>
      </c>
      <c r="K718" s="84">
        <v>0</v>
      </c>
      <c r="L718" s="84">
        <v>0</v>
      </c>
      <c r="M718" s="84">
        <v>0</v>
      </c>
      <c r="N718" s="84">
        <v>0</v>
      </c>
      <c r="O718" s="84">
        <v>0</v>
      </c>
      <c r="P718" s="84">
        <v>0</v>
      </c>
      <c r="Q718" s="84">
        <v>0</v>
      </c>
      <c r="R718" s="84">
        <v>0</v>
      </c>
      <c r="S718" s="84">
        <v>0</v>
      </c>
      <c r="T718" s="84" t="s">
        <v>162</v>
      </c>
      <c r="U718" s="118">
        <v>0</v>
      </c>
      <c r="V718" s="118">
        <v>0</v>
      </c>
      <c r="W718" s="114">
        <v>0</v>
      </c>
    </row>
    <row r="719" spans="2:23">
      <c r="B719" s="61" t="s">
        <v>123</v>
      </c>
      <c r="C719" s="82" t="s">
        <v>146</v>
      </c>
      <c r="D719" s="61" t="s">
        <v>51</v>
      </c>
      <c r="E719" s="61" t="s">
        <v>166</v>
      </c>
      <c r="F719" s="83">
        <v>43.68</v>
      </c>
      <c r="G719" s="84">
        <v>50300</v>
      </c>
      <c r="H719" s="84">
        <v>43.69</v>
      </c>
      <c r="I719" s="84">
        <v>1</v>
      </c>
      <c r="J719" s="84">
        <v>20.119533228568599</v>
      </c>
      <c r="K719" s="84">
        <v>5.6266590809631398E-3</v>
      </c>
      <c r="L719" s="84">
        <v>-29.5911390968989</v>
      </c>
      <c r="M719" s="84">
        <v>1.2171333631423E-2</v>
      </c>
      <c r="N719" s="84">
        <v>49.710672325467499</v>
      </c>
      <c r="O719" s="84">
        <v>-6.5446745504599002E-3</v>
      </c>
      <c r="P719" s="84">
        <v>27.400531896364399</v>
      </c>
      <c r="Q719" s="84">
        <v>27.400531896364399</v>
      </c>
      <c r="R719" s="84">
        <v>0</v>
      </c>
      <c r="S719" s="84">
        <v>1.04359691600312E-2</v>
      </c>
      <c r="T719" s="84" t="s">
        <v>163</v>
      </c>
      <c r="U719" s="118">
        <v>-0.783010830991417</v>
      </c>
      <c r="V719" s="118">
        <v>-0.31971763181698698</v>
      </c>
      <c r="W719" s="114">
        <v>-0.46329093833371798</v>
      </c>
    </row>
    <row r="720" spans="2:23">
      <c r="B720" s="61" t="s">
        <v>123</v>
      </c>
      <c r="C720" s="82" t="s">
        <v>146</v>
      </c>
      <c r="D720" s="61" t="s">
        <v>51</v>
      </c>
      <c r="E720" s="61" t="s">
        <v>167</v>
      </c>
      <c r="F720" s="83">
        <v>43.69</v>
      </c>
      <c r="G720" s="84">
        <v>51150</v>
      </c>
      <c r="H720" s="84">
        <v>43.91</v>
      </c>
      <c r="I720" s="84">
        <v>1</v>
      </c>
      <c r="J720" s="84">
        <v>95.609998777716498</v>
      </c>
      <c r="K720" s="84">
        <v>0.261440375375463</v>
      </c>
      <c r="L720" s="84">
        <v>45.996523410842101</v>
      </c>
      <c r="M720" s="84">
        <v>6.0508452744286498E-2</v>
      </c>
      <c r="N720" s="84">
        <v>49.613475366874397</v>
      </c>
      <c r="O720" s="84">
        <v>0.20093192263117701</v>
      </c>
      <c r="P720" s="84">
        <v>27.400531896360299</v>
      </c>
      <c r="Q720" s="84">
        <v>27.400531896360299</v>
      </c>
      <c r="R720" s="84">
        <v>0</v>
      </c>
      <c r="S720" s="84">
        <v>2.1472569638618998E-2</v>
      </c>
      <c r="T720" s="84" t="s">
        <v>163</v>
      </c>
      <c r="U720" s="118">
        <v>-2.1141463694667602</v>
      </c>
      <c r="V720" s="118">
        <v>-0.86324459867887104</v>
      </c>
      <c r="W720" s="114">
        <v>-1.25089566646852</v>
      </c>
    </row>
    <row r="721" spans="2:23">
      <c r="B721" s="61" t="s">
        <v>123</v>
      </c>
      <c r="C721" s="82" t="s">
        <v>146</v>
      </c>
      <c r="D721" s="61" t="s">
        <v>51</v>
      </c>
      <c r="E721" s="61" t="s">
        <v>168</v>
      </c>
      <c r="F721" s="83">
        <v>45.1</v>
      </c>
      <c r="G721" s="84">
        <v>50354</v>
      </c>
      <c r="H721" s="84">
        <v>45.1</v>
      </c>
      <c r="I721" s="84">
        <v>1</v>
      </c>
      <c r="J721" s="84">
        <v>-2.5993000000000001E-14</v>
      </c>
      <c r="K721" s="84">
        <v>0</v>
      </c>
      <c r="L721" s="84">
        <v>4.5788E-14</v>
      </c>
      <c r="M721" s="84">
        <v>0</v>
      </c>
      <c r="N721" s="84">
        <v>-7.1780999999999995E-14</v>
      </c>
      <c r="O721" s="84">
        <v>0</v>
      </c>
      <c r="P721" s="84">
        <v>-6.0739999999999997E-15</v>
      </c>
      <c r="Q721" s="84">
        <v>-6.0739999999999997E-15</v>
      </c>
      <c r="R721" s="84">
        <v>0</v>
      </c>
      <c r="S721" s="84">
        <v>0</v>
      </c>
      <c r="T721" s="84" t="s">
        <v>162</v>
      </c>
      <c r="U721" s="118">
        <v>0</v>
      </c>
      <c r="V721" s="118">
        <v>0</v>
      </c>
      <c r="W721" s="114">
        <v>0</v>
      </c>
    </row>
    <row r="722" spans="2:23">
      <c r="B722" s="61" t="s">
        <v>123</v>
      </c>
      <c r="C722" s="82" t="s">
        <v>146</v>
      </c>
      <c r="D722" s="61" t="s">
        <v>51</v>
      </c>
      <c r="E722" s="61" t="s">
        <v>168</v>
      </c>
      <c r="F722" s="83">
        <v>45.1</v>
      </c>
      <c r="G722" s="84">
        <v>50900</v>
      </c>
      <c r="H722" s="84">
        <v>45.03</v>
      </c>
      <c r="I722" s="84">
        <v>1</v>
      </c>
      <c r="J722" s="84">
        <v>-98.985982495722297</v>
      </c>
      <c r="K722" s="84">
        <v>7.7405975372083199E-2</v>
      </c>
      <c r="L722" s="84">
        <v>-127.90234576207099</v>
      </c>
      <c r="M722" s="84">
        <v>0.12923617940637999</v>
      </c>
      <c r="N722" s="84">
        <v>28.916363266348998</v>
      </c>
      <c r="O722" s="84">
        <v>-5.18302040342963E-2</v>
      </c>
      <c r="P722" s="84">
        <v>12.750400194113199</v>
      </c>
      <c r="Q722" s="84">
        <v>12.7504001941131</v>
      </c>
      <c r="R722" s="84">
        <v>0</v>
      </c>
      <c r="S722" s="84">
        <v>1.2843243703693199E-3</v>
      </c>
      <c r="T722" s="84" t="s">
        <v>163</v>
      </c>
      <c r="U722" s="118">
        <v>-0.31158271616112299</v>
      </c>
      <c r="V722" s="118">
        <v>-0.127224917182826</v>
      </c>
      <c r="W722" s="114">
        <v>-0.18435689932421601</v>
      </c>
    </row>
    <row r="723" spans="2:23">
      <c r="B723" s="61" t="s">
        <v>123</v>
      </c>
      <c r="C723" s="82" t="s">
        <v>146</v>
      </c>
      <c r="D723" s="61" t="s">
        <v>51</v>
      </c>
      <c r="E723" s="61" t="s">
        <v>168</v>
      </c>
      <c r="F723" s="83">
        <v>45.1</v>
      </c>
      <c r="G723" s="84">
        <v>53200</v>
      </c>
      <c r="H723" s="84">
        <v>45.38</v>
      </c>
      <c r="I723" s="84">
        <v>1</v>
      </c>
      <c r="J723" s="84">
        <v>64.113410223897802</v>
      </c>
      <c r="K723" s="84">
        <v>0.198538568596976</v>
      </c>
      <c r="L723" s="84">
        <v>92.894726930808702</v>
      </c>
      <c r="M723" s="84">
        <v>0.41680148308184101</v>
      </c>
      <c r="N723" s="84">
        <v>-28.7813167069108</v>
      </c>
      <c r="O723" s="84">
        <v>-0.21826291448486501</v>
      </c>
      <c r="P723" s="84">
        <v>-12.750400194110901</v>
      </c>
      <c r="Q723" s="84">
        <v>-12.750400194110799</v>
      </c>
      <c r="R723" s="84">
        <v>0</v>
      </c>
      <c r="S723" s="84">
        <v>7.8522616568121404E-3</v>
      </c>
      <c r="T723" s="84" t="s">
        <v>163</v>
      </c>
      <c r="U723" s="118">
        <v>-1.8154455733602299</v>
      </c>
      <c r="V723" s="118">
        <v>-0.74127960487142996</v>
      </c>
      <c r="W723" s="114">
        <v>-1.0741607266286699</v>
      </c>
    </row>
    <row r="724" spans="2:23">
      <c r="B724" s="61" t="s">
        <v>123</v>
      </c>
      <c r="C724" s="82" t="s">
        <v>146</v>
      </c>
      <c r="D724" s="61" t="s">
        <v>51</v>
      </c>
      <c r="E724" s="61" t="s">
        <v>169</v>
      </c>
      <c r="F724" s="83">
        <v>45.1</v>
      </c>
      <c r="G724" s="84">
        <v>50404</v>
      </c>
      <c r="H724" s="84">
        <v>45.1</v>
      </c>
      <c r="I724" s="84">
        <v>1</v>
      </c>
      <c r="J724" s="84">
        <v>0</v>
      </c>
      <c r="K724" s="84">
        <v>0</v>
      </c>
      <c r="L724" s="84">
        <v>0</v>
      </c>
      <c r="M724" s="84">
        <v>0</v>
      </c>
      <c r="N724" s="84">
        <v>0</v>
      </c>
      <c r="O724" s="84">
        <v>0</v>
      </c>
      <c r="P724" s="84">
        <v>0</v>
      </c>
      <c r="Q724" s="84">
        <v>0</v>
      </c>
      <c r="R724" s="84">
        <v>0</v>
      </c>
      <c r="S724" s="84">
        <v>0</v>
      </c>
      <c r="T724" s="84" t="s">
        <v>162</v>
      </c>
      <c r="U724" s="118">
        <v>0</v>
      </c>
      <c r="V724" s="118">
        <v>0</v>
      </c>
      <c r="W724" s="114">
        <v>0</v>
      </c>
    </row>
    <row r="725" spans="2:23">
      <c r="B725" s="61" t="s">
        <v>123</v>
      </c>
      <c r="C725" s="82" t="s">
        <v>146</v>
      </c>
      <c r="D725" s="61" t="s">
        <v>51</v>
      </c>
      <c r="E725" s="61" t="s">
        <v>170</v>
      </c>
      <c r="F725" s="83">
        <v>44.59</v>
      </c>
      <c r="G725" s="84">
        <v>50499</v>
      </c>
      <c r="H725" s="84">
        <v>44.59</v>
      </c>
      <c r="I725" s="84">
        <v>1</v>
      </c>
      <c r="J725" s="84">
        <v>0</v>
      </c>
      <c r="K725" s="84">
        <v>0</v>
      </c>
      <c r="L725" s="84">
        <v>0</v>
      </c>
      <c r="M725" s="84">
        <v>0</v>
      </c>
      <c r="N725" s="84">
        <v>0</v>
      </c>
      <c r="O725" s="84">
        <v>0</v>
      </c>
      <c r="P725" s="84">
        <v>0</v>
      </c>
      <c r="Q725" s="84">
        <v>0</v>
      </c>
      <c r="R725" s="84">
        <v>0</v>
      </c>
      <c r="S725" s="84">
        <v>0</v>
      </c>
      <c r="T725" s="84" t="s">
        <v>162</v>
      </c>
      <c r="U725" s="118">
        <v>0</v>
      </c>
      <c r="V725" s="118">
        <v>0</v>
      </c>
      <c r="W725" s="114">
        <v>0</v>
      </c>
    </row>
    <row r="726" spans="2:23">
      <c r="B726" s="61" t="s">
        <v>123</v>
      </c>
      <c r="C726" s="82" t="s">
        <v>146</v>
      </c>
      <c r="D726" s="61" t="s">
        <v>51</v>
      </c>
      <c r="E726" s="61" t="s">
        <v>170</v>
      </c>
      <c r="F726" s="83">
        <v>44.59</v>
      </c>
      <c r="G726" s="84">
        <v>50554</v>
      </c>
      <c r="H726" s="84">
        <v>44.59</v>
      </c>
      <c r="I726" s="84">
        <v>1</v>
      </c>
      <c r="J726" s="84">
        <v>0</v>
      </c>
      <c r="K726" s="84">
        <v>0</v>
      </c>
      <c r="L726" s="84">
        <v>0</v>
      </c>
      <c r="M726" s="84">
        <v>0</v>
      </c>
      <c r="N726" s="84">
        <v>0</v>
      </c>
      <c r="O726" s="84">
        <v>0</v>
      </c>
      <c r="P726" s="84">
        <v>0</v>
      </c>
      <c r="Q726" s="84">
        <v>0</v>
      </c>
      <c r="R726" s="84">
        <v>0</v>
      </c>
      <c r="S726" s="84">
        <v>0</v>
      </c>
      <c r="T726" s="84" t="s">
        <v>162</v>
      </c>
      <c r="U726" s="118">
        <v>0</v>
      </c>
      <c r="V726" s="118">
        <v>0</v>
      </c>
      <c r="W726" s="114">
        <v>0</v>
      </c>
    </row>
    <row r="727" spans="2:23">
      <c r="B727" s="61" t="s">
        <v>123</v>
      </c>
      <c r="C727" s="82" t="s">
        <v>146</v>
      </c>
      <c r="D727" s="61" t="s">
        <v>51</v>
      </c>
      <c r="E727" s="61" t="s">
        <v>171</v>
      </c>
      <c r="F727" s="83">
        <v>44.59</v>
      </c>
      <c r="G727" s="84">
        <v>50604</v>
      </c>
      <c r="H727" s="84">
        <v>44.59</v>
      </c>
      <c r="I727" s="84">
        <v>1</v>
      </c>
      <c r="J727" s="84">
        <v>1.8026000000000001E-14</v>
      </c>
      <c r="K727" s="84">
        <v>0</v>
      </c>
      <c r="L727" s="84">
        <v>-2.1588E-14</v>
      </c>
      <c r="M727" s="84">
        <v>0</v>
      </c>
      <c r="N727" s="84">
        <v>3.9614E-14</v>
      </c>
      <c r="O727" s="84">
        <v>0</v>
      </c>
      <c r="P727" s="84">
        <v>2.0169999999999998E-15</v>
      </c>
      <c r="Q727" s="84">
        <v>2.0180000000000001E-15</v>
      </c>
      <c r="R727" s="84">
        <v>0</v>
      </c>
      <c r="S727" s="84">
        <v>0</v>
      </c>
      <c r="T727" s="84" t="s">
        <v>162</v>
      </c>
      <c r="U727" s="118">
        <v>0</v>
      </c>
      <c r="V727" s="118">
        <v>0</v>
      </c>
      <c r="W727" s="114">
        <v>0</v>
      </c>
    </row>
    <row r="728" spans="2:23">
      <c r="B728" s="61" t="s">
        <v>123</v>
      </c>
      <c r="C728" s="82" t="s">
        <v>146</v>
      </c>
      <c r="D728" s="61" t="s">
        <v>51</v>
      </c>
      <c r="E728" s="61" t="s">
        <v>172</v>
      </c>
      <c r="F728" s="83">
        <v>44.75</v>
      </c>
      <c r="G728" s="84">
        <v>50750</v>
      </c>
      <c r="H728" s="84">
        <v>44.93</v>
      </c>
      <c r="I728" s="84">
        <v>1</v>
      </c>
      <c r="J728" s="84">
        <v>77.998406328900899</v>
      </c>
      <c r="K728" s="84">
        <v>0.145401658217375</v>
      </c>
      <c r="L728" s="84">
        <v>103.526647639055</v>
      </c>
      <c r="M728" s="84">
        <v>0.25615462583600601</v>
      </c>
      <c r="N728" s="84">
        <v>-25.528241310153899</v>
      </c>
      <c r="O728" s="84">
        <v>-0.110752967618631</v>
      </c>
      <c r="P728" s="84">
        <v>-9.42412062428774</v>
      </c>
      <c r="Q728" s="84">
        <v>-9.42412062428774</v>
      </c>
      <c r="R728" s="84">
        <v>0</v>
      </c>
      <c r="S728" s="84">
        <v>2.1226557840329E-3</v>
      </c>
      <c r="T728" s="84" t="s">
        <v>163</v>
      </c>
      <c r="U728" s="118">
        <v>-0.37107963219172602</v>
      </c>
      <c r="V728" s="118">
        <v>-0.151518595304281</v>
      </c>
      <c r="W728" s="114">
        <v>-0.21955996544385001</v>
      </c>
    </row>
    <row r="729" spans="2:23">
      <c r="B729" s="61" t="s">
        <v>123</v>
      </c>
      <c r="C729" s="82" t="s">
        <v>146</v>
      </c>
      <c r="D729" s="61" t="s">
        <v>51</v>
      </c>
      <c r="E729" s="61" t="s">
        <v>172</v>
      </c>
      <c r="F729" s="83">
        <v>44.75</v>
      </c>
      <c r="G729" s="84">
        <v>50800</v>
      </c>
      <c r="H729" s="84">
        <v>44.69</v>
      </c>
      <c r="I729" s="84">
        <v>1</v>
      </c>
      <c r="J729" s="84">
        <v>-31.437948961809699</v>
      </c>
      <c r="K729" s="84">
        <v>1.84820446731041E-2</v>
      </c>
      <c r="L729" s="84">
        <v>-57.042746672566899</v>
      </c>
      <c r="M729" s="84">
        <v>6.0847461526676999E-2</v>
      </c>
      <c r="N729" s="84">
        <v>25.6047977107572</v>
      </c>
      <c r="O729" s="84">
        <v>-4.2365416853572903E-2</v>
      </c>
      <c r="P729" s="84">
        <v>9.4241206242937103</v>
      </c>
      <c r="Q729" s="84">
        <v>9.4241206242936997</v>
      </c>
      <c r="R729" s="84">
        <v>0</v>
      </c>
      <c r="S729" s="84">
        <v>1.66082272642115E-3</v>
      </c>
      <c r="T729" s="84" t="s">
        <v>163</v>
      </c>
      <c r="U729" s="118">
        <v>-0.358293579046291</v>
      </c>
      <c r="V729" s="118">
        <v>-0.146297816139874</v>
      </c>
      <c r="W729" s="114">
        <v>-0.211994728380867</v>
      </c>
    </row>
    <row r="730" spans="2:23">
      <c r="B730" s="61" t="s">
        <v>123</v>
      </c>
      <c r="C730" s="82" t="s">
        <v>146</v>
      </c>
      <c r="D730" s="61" t="s">
        <v>51</v>
      </c>
      <c r="E730" s="61" t="s">
        <v>173</v>
      </c>
      <c r="F730" s="83">
        <v>44.99</v>
      </c>
      <c r="G730" s="84">
        <v>50750</v>
      </c>
      <c r="H730" s="84">
        <v>44.93</v>
      </c>
      <c r="I730" s="84">
        <v>1</v>
      </c>
      <c r="J730" s="84">
        <v>-79.074844569126796</v>
      </c>
      <c r="K730" s="84">
        <v>4.7521515931599902E-2</v>
      </c>
      <c r="L730" s="84">
        <v>-104.52995003096299</v>
      </c>
      <c r="M730" s="84">
        <v>8.3041479446414102E-2</v>
      </c>
      <c r="N730" s="84">
        <v>25.455105461835799</v>
      </c>
      <c r="O730" s="84">
        <v>-3.55199635148142E-2</v>
      </c>
      <c r="P730" s="84">
        <v>9.4241206242926605</v>
      </c>
      <c r="Q730" s="84">
        <v>9.4241206242926605</v>
      </c>
      <c r="R730" s="84">
        <v>0</v>
      </c>
      <c r="S730" s="84">
        <v>6.74986776513259E-4</v>
      </c>
      <c r="T730" s="84" t="s">
        <v>163</v>
      </c>
      <c r="U730" s="118">
        <v>-6.9671231915841694E-2</v>
      </c>
      <c r="V730" s="118">
        <v>-2.8448037233024099E-2</v>
      </c>
      <c r="W730" s="114">
        <v>-4.1222993516305803E-2</v>
      </c>
    </row>
    <row r="731" spans="2:23">
      <c r="B731" s="61" t="s">
        <v>123</v>
      </c>
      <c r="C731" s="82" t="s">
        <v>146</v>
      </c>
      <c r="D731" s="61" t="s">
        <v>51</v>
      </c>
      <c r="E731" s="61" t="s">
        <v>173</v>
      </c>
      <c r="F731" s="83">
        <v>44.99</v>
      </c>
      <c r="G731" s="84">
        <v>50950</v>
      </c>
      <c r="H731" s="84">
        <v>45.07</v>
      </c>
      <c r="I731" s="84">
        <v>1</v>
      </c>
      <c r="J731" s="84">
        <v>81.624968161254202</v>
      </c>
      <c r="K731" s="84">
        <v>5.8631191760466703E-2</v>
      </c>
      <c r="L731" s="84">
        <v>107.041215014727</v>
      </c>
      <c r="M731" s="84">
        <v>0.100828831064095</v>
      </c>
      <c r="N731" s="84">
        <v>-25.4162468534727</v>
      </c>
      <c r="O731" s="84">
        <v>-4.2197639303628402E-2</v>
      </c>
      <c r="P731" s="84">
        <v>-9.4241206242908593</v>
      </c>
      <c r="Q731" s="84">
        <v>-9.4241206242908593</v>
      </c>
      <c r="R731" s="84">
        <v>0</v>
      </c>
      <c r="S731" s="84">
        <v>7.8156363596242203E-4</v>
      </c>
      <c r="T731" s="84" t="s">
        <v>163</v>
      </c>
      <c r="U731" s="118">
        <v>0.13314005043538299</v>
      </c>
      <c r="V731" s="118">
        <v>-5.4363515727232303E-2</v>
      </c>
      <c r="W731" s="114">
        <v>0.187504481167836</v>
      </c>
    </row>
    <row r="732" spans="2:23">
      <c r="B732" s="61" t="s">
        <v>123</v>
      </c>
      <c r="C732" s="82" t="s">
        <v>146</v>
      </c>
      <c r="D732" s="61" t="s">
        <v>51</v>
      </c>
      <c r="E732" s="61" t="s">
        <v>174</v>
      </c>
      <c r="F732" s="83">
        <v>44.69</v>
      </c>
      <c r="G732" s="84">
        <v>51300</v>
      </c>
      <c r="H732" s="84">
        <v>44.81</v>
      </c>
      <c r="I732" s="84">
        <v>1</v>
      </c>
      <c r="J732" s="84">
        <v>81.330539717887405</v>
      </c>
      <c r="K732" s="84">
        <v>0.101270393936192</v>
      </c>
      <c r="L732" s="84">
        <v>84.680579456815494</v>
      </c>
      <c r="M732" s="84">
        <v>0.10978495622364499</v>
      </c>
      <c r="N732" s="84">
        <v>-3.3500397389280798</v>
      </c>
      <c r="O732" s="84">
        <v>-8.5145622874528704E-3</v>
      </c>
      <c r="P732" s="84">
        <v>-1.61684946254613</v>
      </c>
      <c r="Q732" s="84">
        <v>-1.61684946254613</v>
      </c>
      <c r="R732" s="84">
        <v>0</v>
      </c>
      <c r="S732" s="84">
        <v>4.0023435445241997E-5</v>
      </c>
      <c r="T732" s="84" t="s">
        <v>163</v>
      </c>
      <c r="U732" s="118">
        <v>2.09781063078689E-2</v>
      </c>
      <c r="V732" s="118">
        <v>-8.5657441804025108E-3</v>
      </c>
      <c r="W732" s="114">
        <v>2.9543994660342299E-2</v>
      </c>
    </row>
    <row r="733" spans="2:23">
      <c r="B733" s="61" t="s">
        <v>123</v>
      </c>
      <c r="C733" s="82" t="s">
        <v>146</v>
      </c>
      <c r="D733" s="61" t="s">
        <v>51</v>
      </c>
      <c r="E733" s="61" t="s">
        <v>175</v>
      </c>
      <c r="F733" s="83">
        <v>45.03</v>
      </c>
      <c r="G733" s="84">
        <v>54750</v>
      </c>
      <c r="H733" s="84">
        <v>45.63</v>
      </c>
      <c r="I733" s="84">
        <v>1</v>
      </c>
      <c r="J733" s="84">
        <v>69.549706165992504</v>
      </c>
      <c r="K733" s="84">
        <v>0.514141909416299</v>
      </c>
      <c r="L733" s="84">
        <v>87.924216079802207</v>
      </c>
      <c r="M733" s="84">
        <v>0.82169267761850195</v>
      </c>
      <c r="N733" s="84">
        <v>-18.3745099138097</v>
      </c>
      <c r="O733" s="84">
        <v>-0.30755076820220301</v>
      </c>
      <c r="P733" s="84">
        <v>-8.1625455119283998</v>
      </c>
      <c r="Q733" s="84">
        <v>-8.1625455119283998</v>
      </c>
      <c r="R733" s="84">
        <v>0</v>
      </c>
      <c r="S733" s="84">
        <v>7.0817996921140099E-3</v>
      </c>
      <c r="T733" s="84" t="s">
        <v>162</v>
      </c>
      <c r="U733" s="118">
        <v>-2.9165703743200102</v>
      </c>
      <c r="V733" s="118">
        <v>-1.1908889841593999</v>
      </c>
      <c r="W733" s="114">
        <v>-1.7256729689475401</v>
      </c>
    </row>
    <row r="734" spans="2:23">
      <c r="B734" s="61" t="s">
        <v>123</v>
      </c>
      <c r="C734" s="82" t="s">
        <v>146</v>
      </c>
      <c r="D734" s="61" t="s">
        <v>51</v>
      </c>
      <c r="E734" s="61" t="s">
        <v>176</v>
      </c>
      <c r="F734" s="83">
        <v>45.07</v>
      </c>
      <c r="G734" s="84">
        <v>53150</v>
      </c>
      <c r="H734" s="84">
        <v>45.61</v>
      </c>
      <c r="I734" s="84">
        <v>1</v>
      </c>
      <c r="J734" s="84">
        <v>133.89140732943201</v>
      </c>
      <c r="K734" s="84">
        <v>0.78878399409286404</v>
      </c>
      <c r="L734" s="84">
        <v>129.41969062225701</v>
      </c>
      <c r="M734" s="84">
        <v>0.73697607811347299</v>
      </c>
      <c r="N734" s="84">
        <v>4.4717167071753403</v>
      </c>
      <c r="O734" s="84">
        <v>5.1807915979391203E-2</v>
      </c>
      <c r="P734" s="84">
        <v>-0.18279742369711799</v>
      </c>
      <c r="Q734" s="84">
        <v>-0.18279742369711799</v>
      </c>
      <c r="R734" s="84">
        <v>0</v>
      </c>
      <c r="S734" s="84">
        <v>1.470255516853E-6</v>
      </c>
      <c r="T734" s="84" t="s">
        <v>163</v>
      </c>
      <c r="U734" s="118">
        <v>-6.5756111369084894E-2</v>
      </c>
      <c r="V734" s="118">
        <v>-2.6849421964954101E-2</v>
      </c>
      <c r="W734" s="114">
        <v>-3.8906499542014299E-2</v>
      </c>
    </row>
    <row r="735" spans="2:23">
      <c r="B735" s="61" t="s">
        <v>123</v>
      </c>
      <c r="C735" s="82" t="s">
        <v>146</v>
      </c>
      <c r="D735" s="61" t="s">
        <v>51</v>
      </c>
      <c r="E735" s="61" t="s">
        <v>176</v>
      </c>
      <c r="F735" s="83">
        <v>45.07</v>
      </c>
      <c r="G735" s="84">
        <v>54500</v>
      </c>
      <c r="H735" s="84">
        <v>45.01</v>
      </c>
      <c r="I735" s="84">
        <v>1</v>
      </c>
      <c r="J735" s="84">
        <v>-18.973713920316101</v>
      </c>
      <c r="K735" s="84">
        <v>1.9933300769524001E-2</v>
      </c>
      <c r="L735" s="84">
        <v>10.9257184516041</v>
      </c>
      <c r="M735" s="84">
        <v>6.6095901923676498E-3</v>
      </c>
      <c r="N735" s="84">
        <v>-29.899432371920199</v>
      </c>
      <c r="O735" s="84">
        <v>1.3323710577156299E-2</v>
      </c>
      <c r="P735" s="84">
        <v>-9.2413232005932997</v>
      </c>
      <c r="Q735" s="84">
        <v>-9.2413232005932997</v>
      </c>
      <c r="R735" s="84">
        <v>0</v>
      </c>
      <c r="S735" s="84">
        <v>4.7287117575445202E-3</v>
      </c>
      <c r="T735" s="84" t="s">
        <v>163</v>
      </c>
      <c r="U735" s="118">
        <v>-1.1938660179201499</v>
      </c>
      <c r="V735" s="118">
        <v>-0.48747731301866698</v>
      </c>
      <c r="W735" s="114">
        <v>-0.70638525777050498</v>
      </c>
    </row>
    <row r="736" spans="2:23">
      <c r="B736" s="61" t="s">
        <v>123</v>
      </c>
      <c r="C736" s="82" t="s">
        <v>146</v>
      </c>
      <c r="D736" s="61" t="s">
        <v>51</v>
      </c>
      <c r="E736" s="61" t="s">
        <v>177</v>
      </c>
      <c r="F736" s="83">
        <v>44.49</v>
      </c>
      <c r="G736" s="84">
        <v>51250</v>
      </c>
      <c r="H736" s="84">
        <v>44.49</v>
      </c>
      <c r="I736" s="84">
        <v>1</v>
      </c>
      <c r="J736" s="84">
        <v>0</v>
      </c>
      <c r="K736" s="84">
        <v>0</v>
      </c>
      <c r="L736" s="84">
        <v>0</v>
      </c>
      <c r="M736" s="84">
        <v>0</v>
      </c>
      <c r="N736" s="84">
        <v>0</v>
      </c>
      <c r="O736" s="84">
        <v>0</v>
      </c>
      <c r="P736" s="84">
        <v>0</v>
      </c>
      <c r="Q736" s="84">
        <v>0</v>
      </c>
      <c r="R736" s="84">
        <v>0</v>
      </c>
      <c r="S736" s="84">
        <v>0</v>
      </c>
      <c r="T736" s="84" t="s">
        <v>162</v>
      </c>
      <c r="U736" s="118">
        <v>0</v>
      </c>
      <c r="V736" s="118">
        <v>0</v>
      </c>
      <c r="W736" s="114">
        <v>0</v>
      </c>
    </row>
    <row r="737" spans="2:23">
      <c r="B737" s="61" t="s">
        <v>123</v>
      </c>
      <c r="C737" s="82" t="s">
        <v>146</v>
      </c>
      <c r="D737" s="61" t="s">
        <v>51</v>
      </c>
      <c r="E737" s="61" t="s">
        <v>178</v>
      </c>
      <c r="F737" s="83">
        <v>44.81</v>
      </c>
      <c r="G737" s="84">
        <v>53200</v>
      </c>
      <c r="H737" s="84">
        <v>45.38</v>
      </c>
      <c r="I737" s="84">
        <v>1</v>
      </c>
      <c r="J737" s="84">
        <v>113.784820722276</v>
      </c>
      <c r="K737" s="84">
        <v>0.66016678691255803</v>
      </c>
      <c r="L737" s="84">
        <v>117.11102429978</v>
      </c>
      <c r="M737" s="84">
        <v>0.69932744271960301</v>
      </c>
      <c r="N737" s="84">
        <v>-3.3262035775040402</v>
      </c>
      <c r="O737" s="84">
        <v>-3.9160655807044802E-2</v>
      </c>
      <c r="P737" s="84">
        <v>-1.6168494625460299</v>
      </c>
      <c r="Q737" s="84">
        <v>-1.6168494625460299</v>
      </c>
      <c r="R737" s="84">
        <v>0</v>
      </c>
      <c r="S737" s="84">
        <v>1.3329816938945901E-4</v>
      </c>
      <c r="T737" s="84" t="s">
        <v>162</v>
      </c>
      <c r="U737" s="118">
        <v>0.129986265558616</v>
      </c>
      <c r="V737" s="118">
        <v>-5.3075767726628399E-2</v>
      </c>
      <c r="W737" s="114">
        <v>0.18306292661607301</v>
      </c>
    </row>
    <row r="738" spans="2:23">
      <c r="B738" s="61" t="s">
        <v>123</v>
      </c>
      <c r="C738" s="82" t="s">
        <v>146</v>
      </c>
      <c r="D738" s="61" t="s">
        <v>51</v>
      </c>
      <c r="E738" s="61" t="s">
        <v>179</v>
      </c>
      <c r="F738" s="83">
        <v>45.71</v>
      </c>
      <c r="G738" s="84">
        <v>53050</v>
      </c>
      <c r="H738" s="84">
        <v>45.61</v>
      </c>
      <c r="I738" s="84">
        <v>1</v>
      </c>
      <c r="J738" s="84">
        <v>-116.933611521944</v>
      </c>
      <c r="K738" s="84">
        <v>0.12853061333351001</v>
      </c>
      <c r="L738" s="84">
        <v>-113.106919032669</v>
      </c>
      <c r="M738" s="84">
        <v>0.12025584625079</v>
      </c>
      <c r="N738" s="84">
        <v>-3.8266924892747398</v>
      </c>
      <c r="O738" s="84">
        <v>8.2747670827198506E-3</v>
      </c>
      <c r="P738" s="84">
        <v>-2.0359655698556098</v>
      </c>
      <c r="Q738" s="84">
        <v>-2.0359655698556098</v>
      </c>
      <c r="R738" s="84">
        <v>0</v>
      </c>
      <c r="S738" s="84">
        <v>3.8964464535392E-5</v>
      </c>
      <c r="T738" s="84" t="s">
        <v>163</v>
      </c>
      <c r="U738" s="118">
        <v>-4.8433839304914197E-3</v>
      </c>
      <c r="V738" s="118">
        <v>-1.97764217166256E-3</v>
      </c>
      <c r="W738" s="114">
        <v>-2.8657277741952702E-3</v>
      </c>
    </row>
    <row r="739" spans="2:23">
      <c r="B739" s="61" t="s">
        <v>123</v>
      </c>
      <c r="C739" s="82" t="s">
        <v>146</v>
      </c>
      <c r="D739" s="61" t="s">
        <v>51</v>
      </c>
      <c r="E739" s="61" t="s">
        <v>179</v>
      </c>
      <c r="F739" s="83">
        <v>45.71</v>
      </c>
      <c r="G739" s="84">
        <v>53050</v>
      </c>
      <c r="H739" s="84">
        <v>45.61</v>
      </c>
      <c r="I739" s="84">
        <v>2</v>
      </c>
      <c r="J739" s="84">
        <v>-103.827217235772</v>
      </c>
      <c r="K739" s="84">
        <v>9.1630773830855897E-2</v>
      </c>
      <c r="L739" s="84">
        <v>-100.429435988729</v>
      </c>
      <c r="M739" s="84">
        <v>8.5731608710620896E-2</v>
      </c>
      <c r="N739" s="84">
        <v>-3.3977812470431501</v>
      </c>
      <c r="O739" s="84">
        <v>5.8991651202350602E-3</v>
      </c>
      <c r="P739" s="84">
        <v>-1.80776627656161</v>
      </c>
      <c r="Q739" s="84">
        <v>-1.80776627656161</v>
      </c>
      <c r="R739" s="84">
        <v>0</v>
      </c>
      <c r="S739" s="84">
        <v>2.7778160740723999E-5</v>
      </c>
      <c r="T739" s="84" t="s">
        <v>163</v>
      </c>
      <c r="U739" s="118">
        <v>-7.0422245314387094E-2</v>
      </c>
      <c r="V739" s="118">
        <v>-2.87546897284204E-2</v>
      </c>
      <c r="W739" s="114">
        <v>-4.1667352251002703E-2</v>
      </c>
    </row>
    <row r="740" spans="2:23">
      <c r="B740" s="61" t="s">
        <v>123</v>
      </c>
      <c r="C740" s="82" t="s">
        <v>146</v>
      </c>
      <c r="D740" s="61" t="s">
        <v>51</v>
      </c>
      <c r="E740" s="61" t="s">
        <v>179</v>
      </c>
      <c r="F740" s="83">
        <v>45.71</v>
      </c>
      <c r="G740" s="84">
        <v>53100</v>
      </c>
      <c r="H740" s="84">
        <v>45.71</v>
      </c>
      <c r="I740" s="84">
        <v>1</v>
      </c>
      <c r="J740" s="84">
        <v>0</v>
      </c>
      <c r="K740" s="84">
        <v>0</v>
      </c>
      <c r="L740" s="84">
        <v>0</v>
      </c>
      <c r="M740" s="84">
        <v>0</v>
      </c>
      <c r="N740" s="84">
        <v>0</v>
      </c>
      <c r="O740" s="84">
        <v>0</v>
      </c>
      <c r="P740" s="84">
        <v>0</v>
      </c>
      <c r="Q740" s="84">
        <v>0</v>
      </c>
      <c r="R740" s="84">
        <v>0</v>
      </c>
      <c r="S740" s="84">
        <v>0</v>
      </c>
      <c r="T740" s="84" t="s">
        <v>162</v>
      </c>
      <c r="U740" s="118">
        <v>0</v>
      </c>
      <c r="V740" s="118">
        <v>0</v>
      </c>
      <c r="W740" s="114">
        <v>0</v>
      </c>
    </row>
    <row r="741" spans="2:23">
      <c r="B741" s="61" t="s">
        <v>123</v>
      </c>
      <c r="C741" s="82" t="s">
        <v>146</v>
      </c>
      <c r="D741" s="61" t="s">
        <v>51</v>
      </c>
      <c r="E741" s="61" t="s">
        <v>179</v>
      </c>
      <c r="F741" s="83">
        <v>45.71</v>
      </c>
      <c r="G741" s="84">
        <v>53100</v>
      </c>
      <c r="H741" s="84">
        <v>45.71</v>
      </c>
      <c r="I741" s="84">
        <v>2</v>
      </c>
      <c r="J741" s="84">
        <v>-2.05516E-13</v>
      </c>
      <c r="K741" s="84">
        <v>0</v>
      </c>
      <c r="L741" s="84">
        <v>1.0785360000000001E-12</v>
      </c>
      <c r="M741" s="84">
        <v>0</v>
      </c>
      <c r="N741" s="84">
        <v>-1.2840509999999999E-12</v>
      </c>
      <c r="O741" s="84">
        <v>0</v>
      </c>
      <c r="P741" s="84">
        <v>-1.3287099999999999E-13</v>
      </c>
      <c r="Q741" s="84">
        <v>-1.3287099999999999E-13</v>
      </c>
      <c r="R741" s="84">
        <v>0</v>
      </c>
      <c r="S741" s="84">
        <v>0</v>
      </c>
      <c r="T741" s="84" t="s">
        <v>162</v>
      </c>
      <c r="U741" s="118">
        <v>0</v>
      </c>
      <c r="V741" s="118">
        <v>0</v>
      </c>
      <c r="W741" s="114">
        <v>0</v>
      </c>
    </row>
    <row r="742" spans="2:23">
      <c r="B742" s="61" t="s">
        <v>123</v>
      </c>
      <c r="C742" s="82" t="s">
        <v>146</v>
      </c>
      <c r="D742" s="61" t="s">
        <v>51</v>
      </c>
      <c r="E742" s="61" t="s">
        <v>180</v>
      </c>
      <c r="F742" s="83">
        <v>45.71</v>
      </c>
      <c r="G742" s="84">
        <v>53000</v>
      </c>
      <c r="H742" s="84">
        <v>45.71</v>
      </c>
      <c r="I742" s="84">
        <v>1</v>
      </c>
      <c r="J742" s="84">
        <v>-50.484901850084903</v>
      </c>
      <c r="K742" s="84">
        <v>0</v>
      </c>
      <c r="L742" s="84">
        <v>-54.3259969026862</v>
      </c>
      <c r="M742" s="84">
        <v>0</v>
      </c>
      <c r="N742" s="84">
        <v>3.8410950526012799</v>
      </c>
      <c r="O742" s="84">
        <v>0</v>
      </c>
      <c r="P742" s="84">
        <v>1.5138617294324399</v>
      </c>
      <c r="Q742" s="84">
        <v>1.5138617294324299</v>
      </c>
      <c r="R742" s="84">
        <v>0</v>
      </c>
      <c r="S742" s="84">
        <v>0</v>
      </c>
      <c r="T742" s="84" t="s">
        <v>163</v>
      </c>
      <c r="U742" s="118">
        <v>0</v>
      </c>
      <c r="V742" s="118">
        <v>0</v>
      </c>
      <c r="W742" s="114">
        <v>0</v>
      </c>
    </row>
    <row r="743" spans="2:23">
      <c r="B743" s="61" t="s">
        <v>123</v>
      </c>
      <c r="C743" s="82" t="s">
        <v>146</v>
      </c>
      <c r="D743" s="61" t="s">
        <v>51</v>
      </c>
      <c r="E743" s="61" t="s">
        <v>180</v>
      </c>
      <c r="F743" s="83">
        <v>45.71</v>
      </c>
      <c r="G743" s="84">
        <v>53000</v>
      </c>
      <c r="H743" s="84">
        <v>45.71</v>
      </c>
      <c r="I743" s="84">
        <v>3</v>
      </c>
      <c r="J743" s="84">
        <v>-44.594996634243401</v>
      </c>
      <c r="K743" s="84">
        <v>0</v>
      </c>
      <c r="L743" s="84">
        <v>-47.987963930708098</v>
      </c>
      <c r="M743" s="84">
        <v>0</v>
      </c>
      <c r="N743" s="84">
        <v>3.3929672964646902</v>
      </c>
      <c r="O743" s="84">
        <v>0</v>
      </c>
      <c r="P743" s="84">
        <v>1.3372445276654199</v>
      </c>
      <c r="Q743" s="84">
        <v>1.3372445276654199</v>
      </c>
      <c r="R743" s="84">
        <v>0</v>
      </c>
      <c r="S743" s="84">
        <v>0</v>
      </c>
      <c r="T743" s="84" t="s">
        <v>163</v>
      </c>
      <c r="U743" s="118">
        <v>0</v>
      </c>
      <c r="V743" s="118">
        <v>0</v>
      </c>
      <c r="W743" s="114">
        <v>0</v>
      </c>
    </row>
    <row r="744" spans="2:23">
      <c r="B744" s="61" t="s">
        <v>123</v>
      </c>
      <c r="C744" s="82" t="s">
        <v>146</v>
      </c>
      <c r="D744" s="61" t="s">
        <v>51</v>
      </c>
      <c r="E744" s="61" t="s">
        <v>180</v>
      </c>
      <c r="F744" s="83">
        <v>45.71</v>
      </c>
      <c r="G744" s="84">
        <v>53000</v>
      </c>
      <c r="H744" s="84">
        <v>45.71</v>
      </c>
      <c r="I744" s="84">
        <v>4</v>
      </c>
      <c r="J744" s="84">
        <v>-48.945728013197098</v>
      </c>
      <c r="K744" s="84">
        <v>0</v>
      </c>
      <c r="L744" s="84">
        <v>-52.669716509318199</v>
      </c>
      <c r="M744" s="84">
        <v>0</v>
      </c>
      <c r="N744" s="84">
        <v>3.7239884961210898</v>
      </c>
      <c r="O744" s="84">
        <v>0</v>
      </c>
      <c r="P744" s="84">
        <v>1.4677074084136199</v>
      </c>
      <c r="Q744" s="84">
        <v>1.4677074084136099</v>
      </c>
      <c r="R744" s="84">
        <v>0</v>
      </c>
      <c r="S744" s="84">
        <v>0</v>
      </c>
      <c r="T744" s="84" t="s">
        <v>163</v>
      </c>
      <c r="U744" s="118">
        <v>0</v>
      </c>
      <c r="V744" s="118">
        <v>0</v>
      </c>
      <c r="W744" s="114">
        <v>0</v>
      </c>
    </row>
    <row r="745" spans="2:23">
      <c r="B745" s="61" t="s">
        <v>123</v>
      </c>
      <c r="C745" s="82" t="s">
        <v>146</v>
      </c>
      <c r="D745" s="61" t="s">
        <v>51</v>
      </c>
      <c r="E745" s="61" t="s">
        <v>180</v>
      </c>
      <c r="F745" s="83">
        <v>45.71</v>
      </c>
      <c r="G745" s="84">
        <v>53204</v>
      </c>
      <c r="H745" s="84">
        <v>45.56</v>
      </c>
      <c r="I745" s="84">
        <v>1</v>
      </c>
      <c r="J745" s="84">
        <v>-6.93177423112268</v>
      </c>
      <c r="K745" s="84">
        <v>6.1407253320825599E-3</v>
      </c>
      <c r="L745" s="84">
        <v>-10.211187563712199</v>
      </c>
      <c r="M745" s="84">
        <v>1.3325495316755601E-2</v>
      </c>
      <c r="N745" s="84">
        <v>3.27941333258957</v>
      </c>
      <c r="O745" s="84">
        <v>-7.1847699846730503E-3</v>
      </c>
      <c r="P745" s="84">
        <v>1.4071458044760199</v>
      </c>
      <c r="Q745" s="84">
        <v>1.4071458044760199</v>
      </c>
      <c r="R745" s="84">
        <v>0</v>
      </c>
      <c r="S745" s="84">
        <v>2.5305158046396098E-4</v>
      </c>
      <c r="T745" s="84" t="s">
        <v>163</v>
      </c>
      <c r="U745" s="118">
        <v>0.16403502163787501</v>
      </c>
      <c r="V745" s="118">
        <v>-6.6978497074818594E-2</v>
      </c>
      <c r="W745" s="114">
        <v>0.23101464604365601</v>
      </c>
    </row>
    <row r="746" spans="2:23">
      <c r="B746" s="61" t="s">
        <v>123</v>
      </c>
      <c r="C746" s="82" t="s">
        <v>146</v>
      </c>
      <c r="D746" s="61" t="s">
        <v>51</v>
      </c>
      <c r="E746" s="61" t="s">
        <v>180</v>
      </c>
      <c r="F746" s="83">
        <v>45.71</v>
      </c>
      <c r="G746" s="84">
        <v>53304</v>
      </c>
      <c r="H746" s="84">
        <v>45.79</v>
      </c>
      <c r="I746" s="84">
        <v>1</v>
      </c>
      <c r="J746" s="84">
        <v>13.592059432222801</v>
      </c>
      <c r="K746" s="84">
        <v>1.7125776179761399E-2</v>
      </c>
      <c r="L746" s="84">
        <v>11.4982711152721</v>
      </c>
      <c r="M746" s="84">
        <v>1.22558891219558E-2</v>
      </c>
      <c r="N746" s="84">
        <v>2.0937883169507301</v>
      </c>
      <c r="O746" s="84">
        <v>4.8698870578056204E-3</v>
      </c>
      <c r="P746" s="84">
        <v>0.89895907466436198</v>
      </c>
      <c r="Q746" s="84">
        <v>0.89895907466436198</v>
      </c>
      <c r="R746" s="84">
        <v>0</v>
      </c>
      <c r="S746" s="84">
        <v>7.4913411641314005E-5</v>
      </c>
      <c r="T746" s="84" t="s">
        <v>163</v>
      </c>
      <c r="U746" s="118">
        <v>5.5294267538552003E-2</v>
      </c>
      <c r="V746" s="118">
        <v>-2.25776599387481E-2</v>
      </c>
      <c r="W746" s="114">
        <v>7.7872307487246703E-2</v>
      </c>
    </row>
    <row r="747" spans="2:23">
      <c r="B747" s="61" t="s">
        <v>123</v>
      </c>
      <c r="C747" s="82" t="s">
        <v>146</v>
      </c>
      <c r="D747" s="61" t="s">
        <v>51</v>
      </c>
      <c r="E747" s="61" t="s">
        <v>180</v>
      </c>
      <c r="F747" s="83">
        <v>45.71</v>
      </c>
      <c r="G747" s="84">
        <v>53354</v>
      </c>
      <c r="H747" s="84">
        <v>45.82</v>
      </c>
      <c r="I747" s="84">
        <v>1</v>
      </c>
      <c r="J747" s="84">
        <v>53.879729216806503</v>
      </c>
      <c r="K747" s="84">
        <v>6.0963529630004197E-2</v>
      </c>
      <c r="L747" s="84">
        <v>58.998769035326703</v>
      </c>
      <c r="M747" s="84">
        <v>7.3097949701360396E-2</v>
      </c>
      <c r="N747" s="84">
        <v>-5.1190398185202204</v>
      </c>
      <c r="O747" s="84">
        <v>-1.21344200713561E-2</v>
      </c>
      <c r="P747" s="84">
        <v>-2.09212915192284</v>
      </c>
      <c r="Q747" s="84">
        <v>-2.0921291519228302</v>
      </c>
      <c r="R747" s="84">
        <v>0</v>
      </c>
      <c r="S747" s="84">
        <v>9.1917092154832994E-5</v>
      </c>
      <c r="T747" s="84" t="s">
        <v>162</v>
      </c>
      <c r="U747" s="118">
        <v>7.76264547160746E-3</v>
      </c>
      <c r="V747" s="118">
        <v>-3.1696300084058499E-3</v>
      </c>
      <c r="W747" s="114">
        <v>1.09323288288073E-2</v>
      </c>
    </row>
    <row r="748" spans="2:23">
      <c r="B748" s="61" t="s">
        <v>123</v>
      </c>
      <c r="C748" s="82" t="s">
        <v>146</v>
      </c>
      <c r="D748" s="61" t="s">
        <v>51</v>
      </c>
      <c r="E748" s="61" t="s">
        <v>180</v>
      </c>
      <c r="F748" s="83">
        <v>45.71</v>
      </c>
      <c r="G748" s="84">
        <v>53454</v>
      </c>
      <c r="H748" s="84">
        <v>46.04</v>
      </c>
      <c r="I748" s="84">
        <v>1</v>
      </c>
      <c r="J748" s="84">
        <v>51.369783958833899</v>
      </c>
      <c r="K748" s="84">
        <v>0.17996989081125001</v>
      </c>
      <c r="L748" s="84">
        <v>56.326959147125599</v>
      </c>
      <c r="M748" s="84">
        <v>0.21637993548516499</v>
      </c>
      <c r="N748" s="84">
        <v>-4.9571751882916297</v>
      </c>
      <c r="O748" s="84">
        <v>-3.64100446739151E-2</v>
      </c>
      <c r="P748" s="84">
        <v>-2.02855655866288</v>
      </c>
      <c r="Q748" s="84">
        <v>-2.0285565586628702</v>
      </c>
      <c r="R748" s="84">
        <v>0</v>
      </c>
      <c r="S748" s="84">
        <v>2.8064584473754298E-4</v>
      </c>
      <c r="T748" s="84" t="s">
        <v>162</v>
      </c>
      <c r="U748" s="118">
        <v>-3.4442987279627302E-2</v>
      </c>
      <c r="V748" s="118">
        <v>-1.40637011518756E-2</v>
      </c>
      <c r="W748" s="114">
        <v>-2.0379186678159401E-2</v>
      </c>
    </row>
    <row r="749" spans="2:23">
      <c r="B749" s="61" t="s">
        <v>123</v>
      </c>
      <c r="C749" s="82" t="s">
        <v>146</v>
      </c>
      <c r="D749" s="61" t="s">
        <v>51</v>
      </c>
      <c r="E749" s="61" t="s">
        <v>180</v>
      </c>
      <c r="F749" s="83">
        <v>45.71</v>
      </c>
      <c r="G749" s="84">
        <v>53604</v>
      </c>
      <c r="H749" s="84">
        <v>45.85</v>
      </c>
      <c r="I749" s="84">
        <v>1</v>
      </c>
      <c r="J749" s="84">
        <v>34.741770380094799</v>
      </c>
      <c r="K749" s="84">
        <v>5.25040914977307E-2</v>
      </c>
      <c r="L749" s="84">
        <v>37.052019373158998</v>
      </c>
      <c r="M749" s="84">
        <v>5.9719068073859197E-2</v>
      </c>
      <c r="N749" s="84">
        <v>-2.3102489930641501</v>
      </c>
      <c r="O749" s="84">
        <v>-7.2149765761285404E-3</v>
      </c>
      <c r="P749" s="84">
        <v>-0.92912755159342997</v>
      </c>
      <c r="Q749" s="84">
        <v>-0.92912755159342997</v>
      </c>
      <c r="R749" s="84">
        <v>0</v>
      </c>
      <c r="S749" s="84">
        <v>3.7552593310155003E-5</v>
      </c>
      <c r="T749" s="84" t="s">
        <v>162</v>
      </c>
      <c r="U749" s="118">
        <v>-6.8667686261829099E-3</v>
      </c>
      <c r="V749" s="118">
        <v>-2.80382712026937E-3</v>
      </c>
      <c r="W749" s="114">
        <v>-4.0629216790229704E-3</v>
      </c>
    </row>
    <row r="750" spans="2:23">
      <c r="B750" s="61" t="s">
        <v>123</v>
      </c>
      <c r="C750" s="82" t="s">
        <v>146</v>
      </c>
      <c r="D750" s="61" t="s">
        <v>51</v>
      </c>
      <c r="E750" s="61" t="s">
        <v>180</v>
      </c>
      <c r="F750" s="83">
        <v>45.71</v>
      </c>
      <c r="G750" s="84">
        <v>53654</v>
      </c>
      <c r="H750" s="84">
        <v>45.73</v>
      </c>
      <c r="I750" s="84">
        <v>1</v>
      </c>
      <c r="J750" s="84">
        <v>-2.7844833313811699</v>
      </c>
      <c r="K750" s="84">
        <v>3.7813075380700901E-4</v>
      </c>
      <c r="L750" s="84">
        <v>1.13142585086965</v>
      </c>
      <c r="M750" s="84">
        <v>6.2431669719905996E-5</v>
      </c>
      <c r="N750" s="84">
        <v>-3.9159091822508199</v>
      </c>
      <c r="O750" s="84">
        <v>3.1569908408710302E-4</v>
      </c>
      <c r="P750" s="84">
        <v>-1.57510528247393</v>
      </c>
      <c r="Q750" s="84">
        <v>-1.57510528247392</v>
      </c>
      <c r="R750" s="84">
        <v>0</v>
      </c>
      <c r="S750" s="84">
        <v>1.20996255863284E-4</v>
      </c>
      <c r="T750" s="84" t="s">
        <v>162</v>
      </c>
      <c r="U750" s="118">
        <v>9.2751945769463107E-2</v>
      </c>
      <c r="V750" s="118">
        <v>-3.7872314499510999E-2</v>
      </c>
      <c r="W750" s="114">
        <v>0.13062489770687699</v>
      </c>
    </row>
    <row r="751" spans="2:23">
      <c r="B751" s="61" t="s">
        <v>123</v>
      </c>
      <c r="C751" s="82" t="s">
        <v>146</v>
      </c>
      <c r="D751" s="61" t="s">
        <v>51</v>
      </c>
      <c r="E751" s="61" t="s">
        <v>181</v>
      </c>
      <c r="F751" s="83">
        <v>45.61</v>
      </c>
      <c r="G751" s="84">
        <v>53150</v>
      </c>
      <c r="H751" s="84">
        <v>45.61</v>
      </c>
      <c r="I751" s="84">
        <v>1</v>
      </c>
      <c r="J751" s="84">
        <v>9.7452606507069497</v>
      </c>
      <c r="K751" s="84">
        <v>2.59838207690994E-3</v>
      </c>
      <c r="L751" s="84">
        <v>27.416283027340601</v>
      </c>
      <c r="M751" s="84">
        <v>2.0565214452964199E-2</v>
      </c>
      <c r="N751" s="84">
        <v>-17.671022376633601</v>
      </c>
      <c r="O751" s="84">
        <v>-1.7966832376054301E-2</v>
      </c>
      <c r="P751" s="84">
        <v>-6.7695009853918098</v>
      </c>
      <c r="Q751" s="84">
        <v>-6.7695009853918098</v>
      </c>
      <c r="R751" s="84">
        <v>0</v>
      </c>
      <c r="S751" s="84">
        <v>1.2538032886557999E-3</v>
      </c>
      <c r="T751" s="84" t="s">
        <v>163</v>
      </c>
      <c r="U751" s="118">
        <v>-0.81946722467183497</v>
      </c>
      <c r="V751" s="118">
        <v>-0.33460344359730798</v>
      </c>
      <c r="W751" s="114">
        <v>-0.484861414970777</v>
      </c>
    </row>
    <row r="752" spans="2:23">
      <c r="B752" s="61" t="s">
        <v>123</v>
      </c>
      <c r="C752" s="82" t="s">
        <v>146</v>
      </c>
      <c r="D752" s="61" t="s">
        <v>51</v>
      </c>
      <c r="E752" s="61" t="s">
        <v>181</v>
      </c>
      <c r="F752" s="83">
        <v>45.61</v>
      </c>
      <c r="G752" s="84">
        <v>53150</v>
      </c>
      <c r="H752" s="84">
        <v>45.61</v>
      </c>
      <c r="I752" s="84">
        <v>2</v>
      </c>
      <c r="J752" s="84">
        <v>9.7166473431613092</v>
      </c>
      <c r="K752" s="84">
        <v>2.5859785228474499E-3</v>
      </c>
      <c r="L752" s="84">
        <v>27.3357853817555</v>
      </c>
      <c r="M752" s="84">
        <v>2.04670449991603E-2</v>
      </c>
      <c r="N752" s="84">
        <v>-17.619138038594102</v>
      </c>
      <c r="O752" s="84">
        <v>-1.7881066476312799E-2</v>
      </c>
      <c r="P752" s="84">
        <v>-6.7496248814516404</v>
      </c>
      <c r="Q752" s="84">
        <v>-6.7496248814516298</v>
      </c>
      <c r="R752" s="84">
        <v>0</v>
      </c>
      <c r="S752" s="84">
        <v>1.2478181731441201E-3</v>
      </c>
      <c r="T752" s="84" t="s">
        <v>163</v>
      </c>
      <c r="U752" s="118">
        <v>-0.81555544198462604</v>
      </c>
      <c r="V752" s="118">
        <v>-0.333006191238291</v>
      </c>
      <c r="W752" s="114">
        <v>-0.48254689593734301</v>
      </c>
    </row>
    <row r="753" spans="2:23">
      <c r="B753" s="61" t="s">
        <v>123</v>
      </c>
      <c r="C753" s="82" t="s">
        <v>146</v>
      </c>
      <c r="D753" s="61" t="s">
        <v>51</v>
      </c>
      <c r="E753" s="61" t="s">
        <v>181</v>
      </c>
      <c r="F753" s="83">
        <v>45.61</v>
      </c>
      <c r="G753" s="84">
        <v>53900</v>
      </c>
      <c r="H753" s="84">
        <v>45.49</v>
      </c>
      <c r="I753" s="84">
        <v>1</v>
      </c>
      <c r="J753" s="84">
        <v>-26.717014604902602</v>
      </c>
      <c r="K753" s="84">
        <v>3.3477166974793499E-2</v>
      </c>
      <c r="L753" s="84">
        <v>-19.035044687425501</v>
      </c>
      <c r="M753" s="84">
        <v>1.6993414241232199E-2</v>
      </c>
      <c r="N753" s="84">
        <v>-7.6819699174771596</v>
      </c>
      <c r="O753" s="84">
        <v>1.6483752733561299E-2</v>
      </c>
      <c r="P753" s="84">
        <v>-4.6862193656819002</v>
      </c>
      <c r="Q753" s="84">
        <v>-4.6862193656818896</v>
      </c>
      <c r="R753" s="84">
        <v>0</v>
      </c>
      <c r="S753" s="84">
        <v>1.0299545761404E-3</v>
      </c>
      <c r="T753" s="84" t="s">
        <v>163</v>
      </c>
      <c r="U753" s="118">
        <v>-0.17100145308352199</v>
      </c>
      <c r="V753" s="118">
        <v>-6.9823018345613205E-2</v>
      </c>
      <c r="W753" s="114">
        <v>-0.101177940993721</v>
      </c>
    </row>
    <row r="754" spans="2:23">
      <c r="B754" s="61" t="s">
        <v>123</v>
      </c>
      <c r="C754" s="82" t="s">
        <v>146</v>
      </c>
      <c r="D754" s="61" t="s">
        <v>51</v>
      </c>
      <c r="E754" s="61" t="s">
        <v>181</v>
      </c>
      <c r="F754" s="83">
        <v>45.61</v>
      </c>
      <c r="G754" s="84">
        <v>53900</v>
      </c>
      <c r="H754" s="84">
        <v>45.49</v>
      </c>
      <c r="I754" s="84">
        <v>2</v>
      </c>
      <c r="J754" s="84">
        <v>-26.745867616712498</v>
      </c>
      <c r="K754" s="84">
        <v>3.35208996239834E-2</v>
      </c>
      <c r="L754" s="84">
        <v>-19.0556015639037</v>
      </c>
      <c r="M754" s="84">
        <v>1.7015613462091E-2</v>
      </c>
      <c r="N754" s="84">
        <v>-7.6902660528087399</v>
      </c>
      <c r="O754" s="84">
        <v>1.65052861618924E-2</v>
      </c>
      <c r="P754" s="84">
        <v>-4.6912802433557799</v>
      </c>
      <c r="Q754" s="84">
        <v>-4.6912802433557799</v>
      </c>
      <c r="R754" s="84">
        <v>0</v>
      </c>
      <c r="S754" s="84">
        <v>1.0313000496748701E-3</v>
      </c>
      <c r="T754" s="84" t="s">
        <v>163</v>
      </c>
      <c r="U754" s="118">
        <v>-0.17101614166283199</v>
      </c>
      <c r="V754" s="118">
        <v>-6.9829015960978999E-2</v>
      </c>
      <c r="W754" s="114">
        <v>-0.101186631915253</v>
      </c>
    </row>
    <row r="755" spans="2:23">
      <c r="B755" s="61" t="s">
        <v>123</v>
      </c>
      <c r="C755" s="82" t="s">
        <v>146</v>
      </c>
      <c r="D755" s="61" t="s">
        <v>51</v>
      </c>
      <c r="E755" s="61" t="s">
        <v>182</v>
      </c>
      <c r="F755" s="83">
        <v>45.61</v>
      </c>
      <c r="G755" s="84">
        <v>53550</v>
      </c>
      <c r="H755" s="84">
        <v>45.57</v>
      </c>
      <c r="I755" s="84">
        <v>1</v>
      </c>
      <c r="J755" s="84">
        <v>-8.8574227982696403</v>
      </c>
      <c r="K755" s="84">
        <v>1.9276132720729301E-3</v>
      </c>
      <c r="L755" s="84">
        <v>5.73913155110617</v>
      </c>
      <c r="M755" s="84">
        <v>8.0927759270937004E-4</v>
      </c>
      <c r="N755" s="84">
        <v>-14.596554349375801</v>
      </c>
      <c r="O755" s="84">
        <v>1.11833567936356E-3</v>
      </c>
      <c r="P755" s="84">
        <v>-6.4800456839908804</v>
      </c>
      <c r="Q755" s="84">
        <v>-6.4800456839908698</v>
      </c>
      <c r="R755" s="84">
        <v>0</v>
      </c>
      <c r="S755" s="84">
        <v>1.03171867507658E-3</v>
      </c>
      <c r="T755" s="84" t="s">
        <v>162</v>
      </c>
      <c r="U755" s="118">
        <v>-0.53287725035283495</v>
      </c>
      <c r="V755" s="118">
        <v>-0.21758351965098599</v>
      </c>
      <c r="W755" s="114">
        <v>-0.315292192088927</v>
      </c>
    </row>
    <row r="756" spans="2:23">
      <c r="B756" s="61" t="s">
        <v>123</v>
      </c>
      <c r="C756" s="82" t="s">
        <v>146</v>
      </c>
      <c r="D756" s="61" t="s">
        <v>51</v>
      </c>
      <c r="E756" s="61" t="s">
        <v>182</v>
      </c>
      <c r="F756" s="83">
        <v>45.61</v>
      </c>
      <c r="G756" s="84">
        <v>54200</v>
      </c>
      <c r="H756" s="84">
        <v>45.6</v>
      </c>
      <c r="I756" s="84">
        <v>1</v>
      </c>
      <c r="J756" s="84">
        <v>-3.4715989556957498</v>
      </c>
      <c r="K756" s="84">
        <v>7.9543195440639997E-5</v>
      </c>
      <c r="L756" s="84">
        <v>11.3771277208191</v>
      </c>
      <c r="M756" s="84">
        <v>8.5429763216048797E-4</v>
      </c>
      <c r="N756" s="84">
        <v>-14.8487266765149</v>
      </c>
      <c r="O756" s="84">
        <v>-7.74754436719848E-4</v>
      </c>
      <c r="P756" s="84">
        <v>-6.59218071680323</v>
      </c>
      <c r="Q756" s="84">
        <v>-6.59218071680323</v>
      </c>
      <c r="R756" s="84">
        <v>0</v>
      </c>
      <c r="S756" s="84">
        <v>2.8681518757975002E-4</v>
      </c>
      <c r="T756" s="84" t="s">
        <v>163</v>
      </c>
      <c r="U756" s="118">
        <v>-0.18381994285172801</v>
      </c>
      <c r="V756" s="118">
        <v>-7.5057041975876093E-2</v>
      </c>
      <c r="W756" s="114">
        <v>-0.108762370119962</v>
      </c>
    </row>
    <row r="757" spans="2:23">
      <c r="B757" s="61" t="s">
        <v>123</v>
      </c>
      <c r="C757" s="82" t="s">
        <v>146</v>
      </c>
      <c r="D757" s="61" t="s">
        <v>51</v>
      </c>
      <c r="E757" s="61" t="s">
        <v>183</v>
      </c>
      <c r="F757" s="83">
        <v>45.58</v>
      </c>
      <c r="G757" s="84">
        <v>53150</v>
      </c>
      <c r="H757" s="84">
        <v>45.61</v>
      </c>
      <c r="I757" s="84">
        <v>1</v>
      </c>
      <c r="J757" s="84">
        <v>-47.5674490261339</v>
      </c>
      <c r="K757" s="84">
        <v>0</v>
      </c>
      <c r="L757" s="84">
        <v>-48.049261472678602</v>
      </c>
      <c r="M757" s="84">
        <v>0</v>
      </c>
      <c r="N757" s="84">
        <v>0.48181244654463301</v>
      </c>
      <c r="O757" s="84">
        <v>0</v>
      </c>
      <c r="P757" s="84">
        <v>0.21964281351564199</v>
      </c>
      <c r="Q757" s="84">
        <v>0.21964281351564099</v>
      </c>
      <c r="R757" s="84">
        <v>0</v>
      </c>
      <c r="S757" s="84">
        <v>0</v>
      </c>
      <c r="T757" s="84" t="s">
        <v>162</v>
      </c>
      <c r="U757" s="118">
        <v>-1.4454373396339501E-2</v>
      </c>
      <c r="V757" s="118">
        <v>-5.9019848114039604E-3</v>
      </c>
      <c r="W757" s="114">
        <v>-8.5523468498349305E-3</v>
      </c>
    </row>
    <row r="758" spans="2:23">
      <c r="B758" s="61" t="s">
        <v>123</v>
      </c>
      <c r="C758" s="82" t="s">
        <v>146</v>
      </c>
      <c r="D758" s="61" t="s">
        <v>51</v>
      </c>
      <c r="E758" s="61" t="s">
        <v>183</v>
      </c>
      <c r="F758" s="83">
        <v>45.58</v>
      </c>
      <c r="G758" s="84">
        <v>53150</v>
      </c>
      <c r="H758" s="84">
        <v>45.61</v>
      </c>
      <c r="I758" s="84">
        <v>2</v>
      </c>
      <c r="J758" s="84">
        <v>-39.938081330171002</v>
      </c>
      <c r="K758" s="84">
        <v>0</v>
      </c>
      <c r="L758" s="84">
        <v>-40.342615629779999</v>
      </c>
      <c r="M758" s="84">
        <v>0</v>
      </c>
      <c r="N758" s="84">
        <v>0.40453429960904402</v>
      </c>
      <c r="O758" s="84">
        <v>0</v>
      </c>
      <c r="P758" s="84">
        <v>0.18441418931155801</v>
      </c>
      <c r="Q758" s="84">
        <v>0.18441418931155801</v>
      </c>
      <c r="R758" s="84">
        <v>0</v>
      </c>
      <c r="S758" s="84">
        <v>0</v>
      </c>
      <c r="T758" s="84" t="s">
        <v>162</v>
      </c>
      <c r="U758" s="118">
        <v>-1.2136028988271701E-2</v>
      </c>
      <c r="V758" s="118">
        <v>-4.9553624218450897E-3</v>
      </c>
      <c r="W758" s="114">
        <v>-7.1806315252403797E-3</v>
      </c>
    </row>
    <row r="759" spans="2:23">
      <c r="B759" s="61" t="s">
        <v>123</v>
      </c>
      <c r="C759" s="82" t="s">
        <v>146</v>
      </c>
      <c r="D759" s="61" t="s">
        <v>51</v>
      </c>
      <c r="E759" s="61" t="s">
        <v>183</v>
      </c>
      <c r="F759" s="83">
        <v>45.58</v>
      </c>
      <c r="G759" s="84">
        <v>53150</v>
      </c>
      <c r="H759" s="84">
        <v>45.61</v>
      </c>
      <c r="I759" s="84">
        <v>3</v>
      </c>
      <c r="J759" s="84">
        <v>-48.866218965414099</v>
      </c>
      <c r="K759" s="84">
        <v>0</v>
      </c>
      <c r="L759" s="84">
        <v>-49.361186700601301</v>
      </c>
      <c r="M759" s="84">
        <v>0</v>
      </c>
      <c r="N759" s="84">
        <v>0.49496773518722398</v>
      </c>
      <c r="O759" s="84">
        <v>0</v>
      </c>
      <c r="P759" s="84">
        <v>0.22563988692217399</v>
      </c>
      <c r="Q759" s="84">
        <v>0.22563988692217399</v>
      </c>
      <c r="R759" s="84">
        <v>0</v>
      </c>
      <c r="S759" s="84">
        <v>0</v>
      </c>
      <c r="T759" s="84" t="s">
        <v>162</v>
      </c>
      <c r="U759" s="118">
        <v>-1.48490320556172E-2</v>
      </c>
      <c r="V759" s="118">
        <v>-6.0631311543742003E-3</v>
      </c>
      <c r="W759" s="114">
        <v>-8.7858580266175195E-3</v>
      </c>
    </row>
    <row r="760" spans="2:23">
      <c r="B760" s="61" t="s">
        <v>123</v>
      </c>
      <c r="C760" s="82" t="s">
        <v>146</v>
      </c>
      <c r="D760" s="61" t="s">
        <v>51</v>
      </c>
      <c r="E760" s="61" t="s">
        <v>183</v>
      </c>
      <c r="F760" s="83">
        <v>45.58</v>
      </c>
      <c r="G760" s="84">
        <v>53654</v>
      </c>
      <c r="H760" s="84">
        <v>45.73</v>
      </c>
      <c r="I760" s="84">
        <v>1</v>
      </c>
      <c r="J760" s="84">
        <v>53.378550910000101</v>
      </c>
      <c r="K760" s="84">
        <v>8.9467068493696206E-2</v>
      </c>
      <c r="L760" s="84">
        <v>50.259193168864499</v>
      </c>
      <c r="M760" s="84">
        <v>7.9315976036736499E-2</v>
      </c>
      <c r="N760" s="84">
        <v>3.11935774113558</v>
      </c>
      <c r="O760" s="84">
        <v>1.01510924569597E-2</v>
      </c>
      <c r="P760" s="84">
        <v>1.25211641703371</v>
      </c>
      <c r="Q760" s="84">
        <v>1.2521164170337</v>
      </c>
      <c r="R760" s="84">
        <v>0</v>
      </c>
      <c r="S760" s="84">
        <v>4.9228779384687001E-5</v>
      </c>
      <c r="T760" s="84" t="s">
        <v>162</v>
      </c>
      <c r="U760" s="118">
        <v>-4.4555350478350199E-3</v>
      </c>
      <c r="V760" s="118">
        <v>-1.81927638493549E-3</v>
      </c>
      <c r="W760" s="114">
        <v>-2.63624579812854E-3</v>
      </c>
    </row>
    <row r="761" spans="2:23">
      <c r="B761" s="61" t="s">
        <v>123</v>
      </c>
      <c r="C761" s="82" t="s">
        <v>146</v>
      </c>
      <c r="D761" s="61" t="s">
        <v>51</v>
      </c>
      <c r="E761" s="61" t="s">
        <v>183</v>
      </c>
      <c r="F761" s="83">
        <v>45.58</v>
      </c>
      <c r="G761" s="84">
        <v>53654</v>
      </c>
      <c r="H761" s="84">
        <v>45.73</v>
      </c>
      <c r="I761" s="84">
        <v>2</v>
      </c>
      <c r="J761" s="84">
        <v>53.378550910000101</v>
      </c>
      <c r="K761" s="84">
        <v>8.9467068493696206E-2</v>
      </c>
      <c r="L761" s="84">
        <v>50.259193168864499</v>
      </c>
      <c r="M761" s="84">
        <v>7.9315976036736499E-2</v>
      </c>
      <c r="N761" s="84">
        <v>3.11935774113558</v>
      </c>
      <c r="O761" s="84">
        <v>1.01510924569597E-2</v>
      </c>
      <c r="P761" s="84">
        <v>1.25211641703371</v>
      </c>
      <c r="Q761" s="84">
        <v>1.2521164170337</v>
      </c>
      <c r="R761" s="84">
        <v>0</v>
      </c>
      <c r="S761" s="84">
        <v>4.9228779384687001E-5</v>
      </c>
      <c r="T761" s="84" t="s">
        <v>162</v>
      </c>
      <c r="U761" s="118">
        <v>-4.4555350478350199E-3</v>
      </c>
      <c r="V761" s="118">
        <v>-1.81927638493549E-3</v>
      </c>
      <c r="W761" s="114">
        <v>-2.63624579812854E-3</v>
      </c>
    </row>
    <row r="762" spans="2:23">
      <c r="B762" s="61" t="s">
        <v>123</v>
      </c>
      <c r="C762" s="82" t="s">
        <v>146</v>
      </c>
      <c r="D762" s="61" t="s">
        <v>51</v>
      </c>
      <c r="E762" s="61" t="s">
        <v>183</v>
      </c>
      <c r="F762" s="83">
        <v>45.58</v>
      </c>
      <c r="G762" s="84">
        <v>53704</v>
      </c>
      <c r="H762" s="84">
        <v>45.72</v>
      </c>
      <c r="I762" s="84">
        <v>1</v>
      </c>
      <c r="J762" s="84">
        <v>35.018476564561801</v>
      </c>
      <c r="K762" s="84">
        <v>5.1259076697735599E-2</v>
      </c>
      <c r="L762" s="84">
        <v>38.532643909859601</v>
      </c>
      <c r="M762" s="84">
        <v>6.2063162231392799E-2</v>
      </c>
      <c r="N762" s="84">
        <v>-3.5141673452977402</v>
      </c>
      <c r="O762" s="84">
        <v>-1.08040855336572E-2</v>
      </c>
      <c r="P762" s="84">
        <v>-1.4442949584156</v>
      </c>
      <c r="Q762" s="84">
        <v>-1.44429495841559</v>
      </c>
      <c r="R762" s="84">
        <v>0</v>
      </c>
      <c r="S762" s="84">
        <v>8.7194295344617001E-5</v>
      </c>
      <c r="T762" s="84" t="s">
        <v>162</v>
      </c>
      <c r="U762" s="118">
        <v>-1.2230762697636999E-3</v>
      </c>
      <c r="V762" s="118">
        <v>-4.9940439266374999E-4</v>
      </c>
      <c r="W762" s="114">
        <v>-7.2366834562821302E-4</v>
      </c>
    </row>
    <row r="763" spans="2:23">
      <c r="B763" s="61" t="s">
        <v>123</v>
      </c>
      <c r="C763" s="82" t="s">
        <v>146</v>
      </c>
      <c r="D763" s="61" t="s">
        <v>51</v>
      </c>
      <c r="E763" s="61" t="s">
        <v>183</v>
      </c>
      <c r="F763" s="83">
        <v>45.58</v>
      </c>
      <c r="G763" s="84">
        <v>58004</v>
      </c>
      <c r="H763" s="84">
        <v>45.48</v>
      </c>
      <c r="I763" s="84">
        <v>1</v>
      </c>
      <c r="J763" s="84">
        <v>-5.52215500503761</v>
      </c>
      <c r="K763" s="84">
        <v>6.4586706915483799E-3</v>
      </c>
      <c r="L763" s="84">
        <v>-1.40852410093589</v>
      </c>
      <c r="M763" s="84">
        <v>4.2019852226987702E-4</v>
      </c>
      <c r="N763" s="84">
        <v>-4.1136309041017096</v>
      </c>
      <c r="O763" s="84">
        <v>6.0384721692785101E-3</v>
      </c>
      <c r="P763" s="84">
        <v>-1.6896347654018999</v>
      </c>
      <c r="Q763" s="84">
        <v>-1.6896347654018999</v>
      </c>
      <c r="R763" s="84">
        <v>0</v>
      </c>
      <c r="S763" s="84">
        <v>6.0466054264831303E-4</v>
      </c>
      <c r="T763" s="84" t="s">
        <v>162</v>
      </c>
      <c r="U763" s="118">
        <v>-0.13643145254292599</v>
      </c>
      <c r="V763" s="118">
        <v>-5.5707455358116602E-2</v>
      </c>
      <c r="W763" s="114">
        <v>-8.0723603256948301E-2</v>
      </c>
    </row>
    <row r="764" spans="2:23">
      <c r="B764" s="61" t="s">
        <v>123</v>
      </c>
      <c r="C764" s="82" t="s">
        <v>146</v>
      </c>
      <c r="D764" s="61" t="s">
        <v>51</v>
      </c>
      <c r="E764" s="61" t="s">
        <v>184</v>
      </c>
      <c r="F764" s="83">
        <v>45.38</v>
      </c>
      <c r="G764" s="84">
        <v>53050</v>
      </c>
      <c r="H764" s="84">
        <v>45.61</v>
      </c>
      <c r="I764" s="84">
        <v>1</v>
      </c>
      <c r="J764" s="84">
        <v>114.787235431743</v>
      </c>
      <c r="K764" s="84">
        <v>0.31754423697530598</v>
      </c>
      <c r="L764" s="84">
        <v>141.300341295392</v>
      </c>
      <c r="M764" s="84">
        <v>0.48117545344968199</v>
      </c>
      <c r="N764" s="84">
        <v>-26.5131058636487</v>
      </c>
      <c r="O764" s="84">
        <v>-0.16363121647437601</v>
      </c>
      <c r="P764" s="84">
        <v>-12.0611447775216</v>
      </c>
      <c r="Q764" s="84">
        <v>-12.0611447775216</v>
      </c>
      <c r="R764" s="84">
        <v>0</v>
      </c>
      <c r="S764" s="84">
        <v>3.5058562415985301E-3</v>
      </c>
      <c r="T764" s="84" t="s">
        <v>162</v>
      </c>
      <c r="U764" s="118">
        <v>-1.3463878448626301</v>
      </c>
      <c r="V764" s="118">
        <v>-0.54975476229571796</v>
      </c>
      <c r="W764" s="114">
        <v>-0.79662919504923202</v>
      </c>
    </row>
    <row r="765" spans="2:23">
      <c r="B765" s="61" t="s">
        <v>123</v>
      </c>
      <c r="C765" s="82" t="s">
        <v>146</v>
      </c>
      <c r="D765" s="61" t="s">
        <v>51</v>
      </c>
      <c r="E765" s="61" t="s">
        <v>184</v>
      </c>
      <c r="F765" s="83">
        <v>45.38</v>
      </c>
      <c r="G765" s="84">
        <v>53204</v>
      </c>
      <c r="H765" s="84">
        <v>45.56</v>
      </c>
      <c r="I765" s="84">
        <v>1</v>
      </c>
      <c r="J765" s="84">
        <v>31.2614353592536</v>
      </c>
      <c r="K765" s="84">
        <v>0</v>
      </c>
      <c r="L765" s="84">
        <v>33.953378872814199</v>
      </c>
      <c r="M765" s="84">
        <v>0</v>
      </c>
      <c r="N765" s="84">
        <v>-2.69194351356062</v>
      </c>
      <c r="O765" s="84">
        <v>0</v>
      </c>
      <c r="P765" s="84">
        <v>-1.1530524395705599</v>
      </c>
      <c r="Q765" s="84">
        <v>-1.1530524395705599</v>
      </c>
      <c r="R765" s="84">
        <v>0</v>
      </c>
      <c r="S765" s="84">
        <v>0</v>
      </c>
      <c r="T765" s="84" t="s">
        <v>162</v>
      </c>
      <c r="U765" s="118">
        <v>0.48454983244090999</v>
      </c>
      <c r="V765" s="118">
        <v>-0.19785055173396901</v>
      </c>
      <c r="W765" s="114">
        <v>0.68240371424441804</v>
      </c>
    </row>
    <row r="766" spans="2:23">
      <c r="B766" s="61" t="s">
        <v>123</v>
      </c>
      <c r="C766" s="82" t="s">
        <v>146</v>
      </c>
      <c r="D766" s="61" t="s">
        <v>51</v>
      </c>
      <c r="E766" s="61" t="s">
        <v>184</v>
      </c>
      <c r="F766" s="83">
        <v>45.38</v>
      </c>
      <c r="G766" s="84">
        <v>53204</v>
      </c>
      <c r="H766" s="84">
        <v>45.56</v>
      </c>
      <c r="I766" s="84">
        <v>2</v>
      </c>
      <c r="J766" s="84">
        <v>31.2614353592536</v>
      </c>
      <c r="K766" s="84">
        <v>0</v>
      </c>
      <c r="L766" s="84">
        <v>33.953378872814199</v>
      </c>
      <c r="M766" s="84">
        <v>0</v>
      </c>
      <c r="N766" s="84">
        <v>-2.69194351356062</v>
      </c>
      <c r="O766" s="84">
        <v>0</v>
      </c>
      <c r="P766" s="84">
        <v>-1.1530524395705599</v>
      </c>
      <c r="Q766" s="84">
        <v>-1.1530524395705599</v>
      </c>
      <c r="R766" s="84">
        <v>0</v>
      </c>
      <c r="S766" s="84">
        <v>0</v>
      </c>
      <c r="T766" s="84" t="s">
        <v>162</v>
      </c>
      <c r="U766" s="118">
        <v>0.48454983244090999</v>
      </c>
      <c r="V766" s="118">
        <v>-0.19785055173396901</v>
      </c>
      <c r="W766" s="114">
        <v>0.68240371424441804</v>
      </c>
    </row>
    <row r="767" spans="2:23">
      <c r="B767" s="61" t="s">
        <v>123</v>
      </c>
      <c r="C767" s="82" t="s">
        <v>146</v>
      </c>
      <c r="D767" s="61" t="s">
        <v>51</v>
      </c>
      <c r="E767" s="61" t="s">
        <v>185</v>
      </c>
      <c r="F767" s="83">
        <v>45.56</v>
      </c>
      <c r="G767" s="84">
        <v>53254</v>
      </c>
      <c r="H767" s="84">
        <v>45.82</v>
      </c>
      <c r="I767" s="84">
        <v>1</v>
      </c>
      <c r="J767" s="84">
        <v>26.609808804579998</v>
      </c>
      <c r="K767" s="84">
        <v>7.4631834854558293E-2</v>
      </c>
      <c r="L767" s="84">
        <v>26.609808682591499</v>
      </c>
      <c r="M767" s="84">
        <v>7.4631834170282393E-2</v>
      </c>
      <c r="N767" s="84">
        <v>1.2198849708200001E-7</v>
      </c>
      <c r="O767" s="84">
        <v>6.8427589999999997E-10</v>
      </c>
      <c r="P767" s="84">
        <v>0</v>
      </c>
      <c r="Q767" s="84">
        <v>0</v>
      </c>
      <c r="R767" s="84">
        <v>0</v>
      </c>
      <c r="S767" s="84">
        <v>0</v>
      </c>
      <c r="T767" s="84" t="s">
        <v>162</v>
      </c>
      <c r="U767" s="118">
        <v>-4.5244337800000001E-10</v>
      </c>
      <c r="V767" s="118">
        <v>0</v>
      </c>
      <c r="W767" s="114">
        <v>-4.5244117011000001E-10</v>
      </c>
    </row>
    <row r="768" spans="2:23">
      <c r="B768" s="61" t="s">
        <v>123</v>
      </c>
      <c r="C768" s="82" t="s">
        <v>146</v>
      </c>
      <c r="D768" s="61" t="s">
        <v>51</v>
      </c>
      <c r="E768" s="61" t="s">
        <v>185</v>
      </c>
      <c r="F768" s="83">
        <v>45.56</v>
      </c>
      <c r="G768" s="84">
        <v>53304</v>
      </c>
      <c r="H768" s="84">
        <v>45.79</v>
      </c>
      <c r="I768" s="84">
        <v>1</v>
      </c>
      <c r="J768" s="84">
        <v>19.357274508715101</v>
      </c>
      <c r="K768" s="84">
        <v>4.1742034111600899E-2</v>
      </c>
      <c r="L768" s="84">
        <v>21.453392553718</v>
      </c>
      <c r="M768" s="84">
        <v>5.1271632999921102E-2</v>
      </c>
      <c r="N768" s="84">
        <v>-2.09611804500287</v>
      </c>
      <c r="O768" s="84">
        <v>-9.5295988883202006E-3</v>
      </c>
      <c r="P768" s="84">
        <v>-0.89895907466442804</v>
      </c>
      <c r="Q768" s="84">
        <v>-0.89895907466442704</v>
      </c>
      <c r="R768" s="84">
        <v>0</v>
      </c>
      <c r="S768" s="84">
        <v>9.0025394356458004E-5</v>
      </c>
      <c r="T768" s="84" t="s">
        <v>162</v>
      </c>
      <c r="U768" s="118">
        <v>4.6842721126629301E-2</v>
      </c>
      <c r="V768" s="118">
        <v>-1.91267390867466E-2</v>
      </c>
      <c r="W768" s="114">
        <v>6.5969782140055597E-2</v>
      </c>
    </row>
    <row r="769" spans="2:23">
      <c r="B769" s="61" t="s">
        <v>123</v>
      </c>
      <c r="C769" s="82" t="s">
        <v>146</v>
      </c>
      <c r="D769" s="61" t="s">
        <v>51</v>
      </c>
      <c r="E769" s="61" t="s">
        <v>185</v>
      </c>
      <c r="F769" s="83">
        <v>45.56</v>
      </c>
      <c r="G769" s="84">
        <v>54104</v>
      </c>
      <c r="H769" s="84">
        <v>45.78</v>
      </c>
      <c r="I769" s="84">
        <v>1</v>
      </c>
      <c r="J769" s="84">
        <v>24.070415268753202</v>
      </c>
      <c r="K769" s="84">
        <v>5.78805506319017E-2</v>
      </c>
      <c r="L769" s="84">
        <v>24.070415045811199</v>
      </c>
      <c r="M769" s="84">
        <v>5.7880549559713501E-2</v>
      </c>
      <c r="N769" s="84">
        <v>2.22942028727E-7</v>
      </c>
      <c r="O769" s="84">
        <v>1.072188172E-9</v>
      </c>
      <c r="P769" s="84">
        <v>-9.9450000000000005E-15</v>
      </c>
      <c r="Q769" s="84">
        <v>-9.9450000000000005E-15</v>
      </c>
      <c r="R769" s="84">
        <v>0</v>
      </c>
      <c r="S769" s="84">
        <v>0</v>
      </c>
      <c r="T769" s="84" t="s">
        <v>162</v>
      </c>
      <c r="U769" s="118">
        <v>-8.0412524000000006E-11</v>
      </c>
      <c r="V769" s="118">
        <v>0</v>
      </c>
      <c r="W769" s="114">
        <v>-8.0412131590000006E-11</v>
      </c>
    </row>
    <row r="770" spans="2:23">
      <c r="B770" s="61" t="s">
        <v>123</v>
      </c>
      <c r="C770" s="82" t="s">
        <v>146</v>
      </c>
      <c r="D770" s="61" t="s">
        <v>51</v>
      </c>
      <c r="E770" s="61" t="s">
        <v>186</v>
      </c>
      <c r="F770" s="83">
        <v>45.82</v>
      </c>
      <c r="G770" s="84">
        <v>54104</v>
      </c>
      <c r="H770" s="84">
        <v>45.78</v>
      </c>
      <c r="I770" s="84">
        <v>1</v>
      </c>
      <c r="J770" s="84">
        <v>-5.30764100855124</v>
      </c>
      <c r="K770" s="84">
        <v>2.4677842494273601E-3</v>
      </c>
      <c r="L770" s="84">
        <v>-5.3076411174621603</v>
      </c>
      <c r="M770" s="84">
        <v>2.4677843507034899E-3</v>
      </c>
      <c r="N770" s="84">
        <v>1.08910924723E-7</v>
      </c>
      <c r="O770" s="84">
        <v>-1.0127612900000001E-10</v>
      </c>
      <c r="P770" s="84">
        <v>0</v>
      </c>
      <c r="Q770" s="84">
        <v>0</v>
      </c>
      <c r="R770" s="84">
        <v>0</v>
      </c>
      <c r="S770" s="84">
        <v>0</v>
      </c>
      <c r="T770" s="84" t="s">
        <v>162</v>
      </c>
      <c r="U770" s="118">
        <v>-2.8200973200000002E-10</v>
      </c>
      <c r="V770" s="118">
        <v>0</v>
      </c>
      <c r="W770" s="114">
        <v>-2.8200835581000002E-10</v>
      </c>
    </row>
    <row r="771" spans="2:23">
      <c r="B771" s="61" t="s">
        <v>123</v>
      </c>
      <c r="C771" s="82" t="s">
        <v>146</v>
      </c>
      <c r="D771" s="61" t="s">
        <v>51</v>
      </c>
      <c r="E771" s="61" t="s">
        <v>187</v>
      </c>
      <c r="F771" s="83">
        <v>45.82</v>
      </c>
      <c r="G771" s="84">
        <v>53404</v>
      </c>
      <c r="H771" s="84">
        <v>46.08</v>
      </c>
      <c r="I771" s="84">
        <v>1</v>
      </c>
      <c r="J771" s="84">
        <v>24.973237394694699</v>
      </c>
      <c r="K771" s="84">
        <v>6.0620003356456897E-2</v>
      </c>
      <c r="L771" s="84">
        <v>30.072568338363698</v>
      </c>
      <c r="M771" s="84">
        <v>8.7903730420451895E-2</v>
      </c>
      <c r="N771" s="84">
        <v>-5.0993309436689698</v>
      </c>
      <c r="O771" s="84">
        <v>-2.7283727063995001E-2</v>
      </c>
      <c r="P771" s="84">
        <v>-2.0921291519226402</v>
      </c>
      <c r="Q771" s="84">
        <v>-2.0921291519226402</v>
      </c>
      <c r="R771" s="84">
        <v>0</v>
      </c>
      <c r="S771" s="84">
        <v>4.2544482654514599E-4</v>
      </c>
      <c r="T771" s="84" t="s">
        <v>162</v>
      </c>
      <c r="U771" s="118">
        <v>7.2138786763352405E-2</v>
      </c>
      <c r="V771" s="118">
        <v>-2.9455584971828399E-2</v>
      </c>
      <c r="W771" s="114">
        <v>0.10159486750911401</v>
      </c>
    </row>
    <row r="772" spans="2:23">
      <c r="B772" s="61" t="s">
        <v>123</v>
      </c>
      <c r="C772" s="82" t="s">
        <v>146</v>
      </c>
      <c r="D772" s="61" t="s">
        <v>51</v>
      </c>
      <c r="E772" s="61" t="s">
        <v>188</v>
      </c>
      <c r="F772" s="83">
        <v>46.08</v>
      </c>
      <c r="G772" s="84">
        <v>53854</v>
      </c>
      <c r="H772" s="84">
        <v>45.37</v>
      </c>
      <c r="I772" s="84">
        <v>1</v>
      </c>
      <c r="J772" s="84">
        <v>-42.8323763766046</v>
      </c>
      <c r="K772" s="84">
        <v>0.36220753917562998</v>
      </c>
      <c r="L772" s="84">
        <v>-37.705930312642003</v>
      </c>
      <c r="M772" s="84">
        <v>0.28069357159385599</v>
      </c>
      <c r="N772" s="84">
        <v>-5.1264460639625904</v>
      </c>
      <c r="O772" s="84">
        <v>8.1513967581773997E-2</v>
      </c>
      <c r="P772" s="84">
        <v>-2.0921291519227099</v>
      </c>
      <c r="Q772" s="84">
        <v>-2.0921291519227099</v>
      </c>
      <c r="R772" s="84">
        <v>0</v>
      </c>
      <c r="S772" s="84">
        <v>8.6415197638697297E-4</v>
      </c>
      <c r="T772" s="84" t="s">
        <v>162</v>
      </c>
      <c r="U772" s="118">
        <v>8.7449462263172004E-2</v>
      </c>
      <c r="V772" s="118">
        <v>-3.5707213581004503E-2</v>
      </c>
      <c r="W772" s="114">
        <v>0.12315727684075201</v>
      </c>
    </row>
    <row r="773" spans="2:23">
      <c r="B773" s="61" t="s">
        <v>123</v>
      </c>
      <c r="C773" s="82" t="s">
        <v>146</v>
      </c>
      <c r="D773" s="61" t="s">
        <v>51</v>
      </c>
      <c r="E773" s="61" t="s">
        <v>189</v>
      </c>
      <c r="F773" s="83">
        <v>46.04</v>
      </c>
      <c r="G773" s="84">
        <v>53754</v>
      </c>
      <c r="H773" s="84">
        <v>45.66</v>
      </c>
      <c r="I773" s="84">
        <v>1</v>
      </c>
      <c r="J773" s="84">
        <v>-25.9407751078232</v>
      </c>
      <c r="K773" s="84">
        <v>0.10914824250017401</v>
      </c>
      <c r="L773" s="84">
        <v>-20.982937827049099</v>
      </c>
      <c r="M773" s="84">
        <v>7.1414012872287796E-2</v>
      </c>
      <c r="N773" s="84">
        <v>-4.9578372807740498</v>
      </c>
      <c r="O773" s="84">
        <v>3.77342296278858E-2</v>
      </c>
      <c r="P773" s="84">
        <v>-2.0285565586633401</v>
      </c>
      <c r="Q773" s="84">
        <v>-2.0285565586633298</v>
      </c>
      <c r="R773" s="84">
        <v>0</v>
      </c>
      <c r="S773" s="84">
        <v>6.6745976563709899E-4</v>
      </c>
      <c r="T773" s="84" t="s">
        <v>162</v>
      </c>
      <c r="U773" s="118">
        <v>-0.15386373825558899</v>
      </c>
      <c r="V773" s="118">
        <v>-6.2825376189624194E-2</v>
      </c>
      <c r="W773" s="114">
        <v>-9.1037917804673699E-2</v>
      </c>
    </row>
    <row r="774" spans="2:23">
      <c r="B774" s="61" t="s">
        <v>123</v>
      </c>
      <c r="C774" s="82" t="s">
        <v>146</v>
      </c>
      <c r="D774" s="61" t="s">
        <v>51</v>
      </c>
      <c r="E774" s="61" t="s">
        <v>190</v>
      </c>
      <c r="F774" s="83">
        <v>45.57</v>
      </c>
      <c r="G774" s="84">
        <v>54050</v>
      </c>
      <c r="H774" s="84">
        <v>45.53</v>
      </c>
      <c r="I774" s="84">
        <v>1</v>
      </c>
      <c r="J774" s="84">
        <v>-21.8376930656685</v>
      </c>
      <c r="K774" s="84">
        <v>6.6477746477190203E-3</v>
      </c>
      <c r="L774" s="84">
        <v>18.6415606285316</v>
      </c>
      <c r="M774" s="84">
        <v>4.8442584903810601E-3</v>
      </c>
      <c r="N774" s="84">
        <v>-40.479253694200096</v>
      </c>
      <c r="O774" s="84">
        <v>1.80351615733796E-3</v>
      </c>
      <c r="P774" s="84">
        <v>-16.2139653686529</v>
      </c>
      <c r="Q774" s="84">
        <v>-16.2139653686529</v>
      </c>
      <c r="R774" s="84">
        <v>0</v>
      </c>
      <c r="S774" s="84">
        <v>3.6647238612837201E-3</v>
      </c>
      <c r="T774" s="84" t="s">
        <v>163</v>
      </c>
      <c r="U774" s="118">
        <v>-1.53701998680122</v>
      </c>
      <c r="V774" s="118">
        <v>-0.62759334965170099</v>
      </c>
      <c r="W774" s="114">
        <v>-0.90942219920662204</v>
      </c>
    </row>
    <row r="775" spans="2:23">
      <c r="B775" s="61" t="s">
        <v>123</v>
      </c>
      <c r="C775" s="82" t="s">
        <v>146</v>
      </c>
      <c r="D775" s="61" t="s">
        <v>51</v>
      </c>
      <c r="E775" s="61" t="s">
        <v>190</v>
      </c>
      <c r="F775" s="83">
        <v>45.57</v>
      </c>
      <c r="G775" s="84">
        <v>54850</v>
      </c>
      <c r="H775" s="84">
        <v>45.51</v>
      </c>
      <c r="I775" s="84">
        <v>1</v>
      </c>
      <c r="J775" s="84">
        <v>-24.746983870202001</v>
      </c>
      <c r="K775" s="84">
        <v>1.5916619345366201E-2</v>
      </c>
      <c r="L775" s="84">
        <v>-35.7866504538474</v>
      </c>
      <c r="M775" s="84">
        <v>3.3284986274845198E-2</v>
      </c>
      <c r="N775" s="84">
        <v>11.039666583645401</v>
      </c>
      <c r="O775" s="84">
        <v>-1.7368366929479E-2</v>
      </c>
      <c r="P775" s="84">
        <v>3.1417389678658498</v>
      </c>
      <c r="Q775" s="84">
        <v>3.1417389678658401</v>
      </c>
      <c r="R775" s="84">
        <v>0</v>
      </c>
      <c r="S775" s="84">
        <v>2.5653491205995398E-4</v>
      </c>
      <c r="T775" s="84" t="s">
        <v>162</v>
      </c>
      <c r="U775" s="118">
        <v>-0.12857543494972201</v>
      </c>
      <c r="V775" s="118">
        <v>-5.2499699806087201E-2</v>
      </c>
      <c r="W775" s="114">
        <v>-7.6075363898990195E-2</v>
      </c>
    </row>
    <row r="776" spans="2:23">
      <c r="B776" s="61" t="s">
        <v>123</v>
      </c>
      <c r="C776" s="82" t="s">
        <v>146</v>
      </c>
      <c r="D776" s="61" t="s">
        <v>51</v>
      </c>
      <c r="E776" s="61" t="s">
        <v>191</v>
      </c>
      <c r="F776" s="83">
        <v>45.85</v>
      </c>
      <c r="G776" s="84">
        <v>53654</v>
      </c>
      <c r="H776" s="84">
        <v>45.73</v>
      </c>
      <c r="I776" s="84">
        <v>1</v>
      </c>
      <c r="J776" s="84">
        <v>-42.181872010193104</v>
      </c>
      <c r="K776" s="84">
        <v>5.4980689082185098E-2</v>
      </c>
      <c r="L776" s="84">
        <v>-39.872302578800401</v>
      </c>
      <c r="M776" s="84">
        <v>4.9124835849704299E-2</v>
      </c>
      <c r="N776" s="84">
        <v>-2.3095694313926298</v>
      </c>
      <c r="O776" s="84">
        <v>5.8558532324807797E-3</v>
      </c>
      <c r="P776" s="84">
        <v>-0.929127551593669</v>
      </c>
      <c r="Q776" s="84">
        <v>-0.929127551593668</v>
      </c>
      <c r="R776" s="84">
        <v>0</v>
      </c>
      <c r="S776" s="84">
        <v>2.6675290420331001E-5</v>
      </c>
      <c r="T776" s="84" t="s">
        <v>162</v>
      </c>
      <c r="U776" s="118">
        <v>-9.00881225183074E-3</v>
      </c>
      <c r="V776" s="118">
        <v>-3.6784626784693302E-3</v>
      </c>
      <c r="W776" s="114">
        <v>-5.3303235616018099E-3</v>
      </c>
    </row>
    <row r="777" spans="2:23">
      <c r="B777" s="61" t="s">
        <v>123</v>
      </c>
      <c r="C777" s="82" t="s">
        <v>146</v>
      </c>
      <c r="D777" s="61" t="s">
        <v>51</v>
      </c>
      <c r="E777" s="61" t="s">
        <v>192</v>
      </c>
      <c r="F777" s="83">
        <v>45.72</v>
      </c>
      <c r="G777" s="84">
        <v>58004</v>
      </c>
      <c r="H777" s="84">
        <v>45.48</v>
      </c>
      <c r="I777" s="84">
        <v>1</v>
      </c>
      <c r="J777" s="84">
        <v>-12.783994488364399</v>
      </c>
      <c r="K777" s="84">
        <v>3.36830291576855E-2</v>
      </c>
      <c r="L777" s="84">
        <v>-9.2672377800282799</v>
      </c>
      <c r="M777" s="84">
        <v>1.7700217560353299E-2</v>
      </c>
      <c r="N777" s="84">
        <v>-3.5167567083361502</v>
      </c>
      <c r="O777" s="84">
        <v>1.59828115973321E-2</v>
      </c>
      <c r="P777" s="84">
        <v>-1.44429495841635</v>
      </c>
      <c r="Q777" s="84">
        <v>-1.44429495841635</v>
      </c>
      <c r="R777" s="84">
        <v>0</v>
      </c>
      <c r="S777" s="84">
        <v>4.2992211173551099E-4</v>
      </c>
      <c r="T777" s="84" t="s">
        <v>162</v>
      </c>
      <c r="U777" s="118">
        <v>-0.115205401162338</v>
      </c>
      <c r="V777" s="118">
        <v>-4.7040470673326798E-2</v>
      </c>
      <c r="W777" s="114">
        <v>-6.8164597848580005E-2</v>
      </c>
    </row>
    <row r="778" spans="2:23">
      <c r="B778" s="61" t="s">
        <v>123</v>
      </c>
      <c r="C778" s="82" t="s">
        <v>146</v>
      </c>
      <c r="D778" s="61" t="s">
        <v>51</v>
      </c>
      <c r="E778" s="61" t="s">
        <v>193</v>
      </c>
      <c r="F778" s="83">
        <v>45.66</v>
      </c>
      <c r="G778" s="84">
        <v>53756</v>
      </c>
      <c r="H778" s="84">
        <v>45.66</v>
      </c>
      <c r="I778" s="84">
        <v>1</v>
      </c>
      <c r="J778" s="84">
        <v>-3.1802E-14</v>
      </c>
      <c r="K778" s="84">
        <v>0</v>
      </c>
      <c r="L778" s="84">
        <v>7.2458499999999999E-13</v>
      </c>
      <c r="M778" s="84">
        <v>0</v>
      </c>
      <c r="N778" s="84">
        <v>-7.5638699999999996E-13</v>
      </c>
      <c r="O778" s="84">
        <v>0</v>
      </c>
      <c r="P778" s="84">
        <v>-8.6335000000000005E-14</v>
      </c>
      <c r="Q778" s="84">
        <v>-8.6336999999999999E-14</v>
      </c>
      <c r="R778" s="84">
        <v>0</v>
      </c>
      <c r="S778" s="84">
        <v>0</v>
      </c>
      <c r="T778" s="84" t="s">
        <v>162</v>
      </c>
      <c r="U778" s="118">
        <v>0</v>
      </c>
      <c r="V778" s="118">
        <v>0</v>
      </c>
      <c r="W778" s="114">
        <v>0</v>
      </c>
    </row>
    <row r="779" spans="2:23">
      <c r="B779" s="61" t="s">
        <v>123</v>
      </c>
      <c r="C779" s="82" t="s">
        <v>146</v>
      </c>
      <c r="D779" s="61" t="s">
        <v>51</v>
      </c>
      <c r="E779" s="61" t="s">
        <v>193</v>
      </c>
      <c r="F779" s="83">
        <v>45.66</v>
      </c>
      <c r="G779" s="84">
        <v>53854</v>
      </c>
      <c r="H779" s="84">
        <v>45.37</v>
      </c>
      <c r="I779" s="84">
        <v>1</v>
      </c>
      <c r="J779" s="84">
        <v>-67.784100037992104</v>
      </c>
      <c r="K779" s="84">
        <v>0.22743686878904601</v>
      </c>
      <c r="L779" s="84">
        <v>-62.0782367286495</v>
      </c>
      <c r="M779" s="84">
        <v>0.19075852002924301</v>
      </c>
      <c r="N779" s="84">
        <v>-5.7058633093426501</v>
      </c>
      <c r="O779" s="84">
        <v>3.6678348759802797E-2</v>
      </c>
      <c r="P779" s="84">
        <v>-2.3227517747552602</v>
      </c>
      <c r="Q779" s="84">
        <v>-2.32275177475525</v>
      </c>
      <c r="R779" s="84">
        <v>0</v>
      </c>
      <c r="S779" s="84">
        <v>2.6706120245286998E-4</v>
      </c>
      <c r="T779" s="84" t="s">
        <v>163</v>
      </c>
      <c r="U779" s="118">
        <v>1.47146840930624E-2</v>
      </c>
      <c r="V779" s="118">
        <v>-6.0082744260540003E-3</v>
      </c>
      <c r="W779" s="114">
        <v>2.07230596458076E-2</v>
      </c>
    </row>
    <row r="780" spans="2:23">
      <c r="B780" s="61" t="s">
        <v>123</v>
      </c>
      <c r="C780" s="82" t="s">
        <v>146</v>
      </c>
      <c r="D780" s="61" t="s">
        <v>51</v>
      </c>
      <c r="E780" s="61" t="s">
        <v>193</v>
      </c>
      <c r="F780" s="83">
        <v>45.66</v>
      </c>
      <c r="G780" s="84">
        <v>58104</v>
      </c>
      <c r="H780" s="84">
        <v>45.53</v>
      </c>
      <c r="I780" s="84">
        <v>1</v>
      </c>
      <c r="J780" s="84">
        <v>-5.8497646847831204</v>
      </c>
      <c r="K780" s="84">
        <v>4.3938154977659098E-3</v>
      </c>
      <c r="L780" s="84">
        <v>-6.5611507015630304</v>
      </c>
      <c r="M780" s="84">
        <v>5.5274528910749399E-3</v>
      </c>
      <c r="N780" s="84">
        <v>0.71138601677990698</v>
      </c>
      <c r="O780" s="84">
        <v>-1.1336373933090299E-3</v>
      </c>
      <c r="P780" s="84">
        <v>0.29419521609239302</v>
      </c>
      <c r="Q780" s="84">
        <v>0.29419521609239202</v>
      </c>
      <c r="R780" s="84">
        <v>0</v>
      </c>
      <c r="S780" s="84">
        <v>1.111312595204E-5</v>
      </c>
      <c r="T780" s="84" t="s">
        <v>162</v>
      </c>
      <c r="U780" s="118">
        <v>4.0791985233459602E-2</v>
      </c>
      <c r="V780" s="118">
        <v>-1.6656113044365001E-2</v>
      </c>
      <c r="W780" s="114">
        <v>5.7448378620811799E-2</v>
      </c>
    </row>
    <row r="781" spans="2:23">
      <c r="B781" s="61" t="s">
        <v>123</v>
      </c>
      <c r="C781" s="82" t="s">
        <v>146</v>
      </c>
      <c r="D781" s="61" t="s">
        <v>51</v>
      </c>
      <c r="E781" s="61" t="s">
        <v>194</v>
      </c>
      <c r="F781" s="83">
        <v>45.42</v>
      </c>
      <c r="G781" s="84">
        <v>54050</v>
      </c>
      <c r="H781" s="84">
        <v>45.53</v>
      </c>
      <c r="I781" s="84">
        <v>1</v>
      </c>
      <c r="J781" s="84">
        <v>43.965199792567702</v>
      </c>
      <c r="K781" s="84">
        <v>4.0765679140160299E-2</v>
      </c>
      <c r="L781" s="84">
        <v>3.4647880907990301</v>
      </c>
      <c r="M781" s="84">
        <v>2.53180314883272E-4</v>
      </c>
      <c r="N781" s="84">
        <v>40.500411701768698</v>
      </c>
      <c r="O781" s="84">
        <v>4.0512498825277E-2</v>
      </c>
      <c r="P781" s="84">
        <v>16.213965368659998</v>
      </c>
      <c r="Q781" s="84">
        <v>16.213965368659998</v>
      </c>
      <c r="R781" s="84">
        <v>0</v>
      </c>
      <c r="S781" s="84">
        <v>5.5444064730661002E-3</v>
      </c>
      <c r="T781" s="84" t="s">
        <v>163</v>
      </c>
      <c r="U781" s="118">
        <v>-2.6127394031150502</v>
      </c>
      <c r="V781" s="118">
        <v>-1.0668292461053199</v>
      </c>
      <c r="W781" s="114">
        <v>-1.5459026130686</v>
      </c>
    </row>
    <row r="782" spans="2:23">
      <c r="B782" s="61" t="s">
        <v>123</v>
      </c>
      <c r="C782" s="82" t="s">
        <v>146</v>
      </c>
      <c r="D782" s="61" t="s">
        <v>51</v>
      </c>
      <c r="E782" s="61" t="s">
        <v>194</v>
      </c>
      <c r="F782" s="83">
        <v>45.42</v>
      </c>
      <c r="G782" s="84">
        <v>56000</v>
      </c>
      <c r="H782" s="84">
        <v>45.46</v>
      </c>
      <c r="I782" s="84">
        <v>1</v>
      </c>
      <c r="J782" s="84">
        <v>5.4498339234668398</v>
      </c>
      <c r="K782" s="84">
        <v>2.8681956133457301E-3</v>
      </c>
      <c r="L782" s="84">
        <v>19.412443866702699</v>
      </c>
      <c r="M782" s="84">
        <v>3.6391726277096997E-2</v>
      </c>
      <c r="N782" s="84">
        <v>-13.962609943235799</v>
      </c>
      <c r="O782" s="84">
        <v>-3.35235306637513E-2</v>
      </c>
      <c r="P782" s="84">
        <v>-15.603232360775699</v>
      </c>
      <c r="Q782" s="84">
        <v>-15.6032323607756</v>
      </c>
      <c r="R782" s="84">
        <v>0</v>
      </c>
      <c r="S782" s="84">
        <v>2.3511015260277799E-2</v>
      </c>
      <c r="T782" s="84" t="s">
        <v>163</v>
      </c>
      <c r="U782" s="118">
        <v>-0.96480483563143804</v>
      </c>
      <c r="V782" s="118">
        <v>-0.393947446197002</v>
      </c>
      <c r="W782" s="114">
        <v>-0.57085460368746499</v>
      </c>
    </row>
    <row r="783" spans="2:23">
      <c r="B783" s="61" t="s">
        <v>123</v>
      </c>
      <c r="C783" s="82" t="s">
        <v>146</v>
      </c>
      <c r="D783" s="61" t="s">
        <v>51</v>
      </c>
      <c r="E783" s="61" t="s">
        <v>194</v>
      </c>
      <c r="F783" s="83">
        <v>45.42</v>
      </c>
      <c r="G783" s="84">
        <v>58450</v>
      </c>
      <c r="H783" s="84">
        <v>45.17</v>
      </c>
      <c r="I783" s="84">
        <v>1</v>
      </c>
      <c r="J783" s="84">
        <v>-107.401709473103</v>
      </c>
      <c r="K783" s="84">
        <v>0.29506855371831398</v>
      </c>
      <c r="L783" s="84">
        <v>-62.930855495241303</v>
      </c>
      <c r="M783" s="84">
        <v>0.101304284026624</v>
      </c>
      <c r="N783" s="84">
        <v>-44.4708539778619</v>
      </c>
      <c r="O783" s="84">
        <v>0.19376426969169</v>
      </c>
      <c r="P783" s="84">
        <v>-7.8653484422805704</v>
      </c>
      <c r="Q783" s="84">
        <v>-7.8653484422805704</v>
      </c>
      <c r="R783" s="84">
        <v>0</v>
      </c>
      <c r="S783" s="84">
        <v>1.58247360251086E-3</v>
      </c>
      <c r="T783" s="84" t="s">
        <v>163</v>
      </c>
      <c r="U783" s="118">
        <v>-2.3411608987803798</v>
      </c>
      <c r="V783" s="118">
        <v>-0.95593877968822205</v>
      </c>
      <c r="W783" s="114">
        <v>-1.3852153592982199</v>
      </c>
    </row>
    <row r="784" spans="2:23">
      <c r="B784" s="61" t="s">
        <v>123</v>
      </c>
      <c r="C784" s="82" t="s">
        <v>146</v>
      </c>
      <c r="D784" s="61" t="s">
        <v>51</v>
      </c>
      <c r="E784" s="61" t="s">
        <v>195</v>
      </c>
      <c r="F784" s="83">
        <v>45.37</v>
      </c>
      <c r="G784" s="84">
        <v>53850</v>
      </c>
      <c r="H784" s="84">
        <v>45.42</v>
      </c>
      <c r="I784" s="84">
        <v>1</v>
      </c>
      <c r="J784" s="84">
        <v>-17.451773076259499</v>
      </c>
      <c r="K784" s="84">
        <v>0</v>
      </c>
      <c r="L784" s="84">
        <v>-12.0690991047215</v>
      </c>
      <c r="M784" s="84">
        <v>0</v>
      </c>
      <c r="N784" s="84">
        <v>-5.3826739715379697</v>
      </c>
      <c r="O784" s="84">
        <v>0</v>
      </c>
      <c r="P784" s="84">
        <v>-2.1897571933335498</v>
      </c>
      <c r="Q784" s="84">
        <v>-2.18975719333354</v>
      </c>
      <c r="R784" s="84">
        <v>0</v>
      </c>
      <c r="S784" s="84">
        <v>0</v>
      </c>
      <c r="T784" s="84" t="s">
        <v>163</v>
      </c>
      <c r="U784" s="118">
        <v>0.26913369857692099</v>
      </c>
      <c r="V784" s="118">
        <v>-0.109892207547386</v>
      </c>
      <c r="W784" s="114">
        <v>0.37902775574610298</v>
      </c>
    </row>
    <row r="785" spans="2:23">
      <c r="B785" s="61" t="s">
        <v>123</v>
      </c>
      <c r="C785" s="82" t="s">
        <v>146</v>
      </c>
      <c r="D785" s="61" t="s">
        <v>51</v>
      </c>
      <c r="E785" s="61" t="s">
        <v>195</v>
      </c>
      <c r="F785" s="83">
        <v>45.37</v>
      </c>
      <c r="G785" s="84">
        <v>53850</v>
      </c>
      <c r="H785" s="84">
        <v>45.42</v>
      </c>
      <c r="I785" s="84">
        <v>2</v>
      </c>
      <c r="J785" s="84">
        <v>-40.365551466461703</v>
      </c>
      <c r="K785" s="84">
        <v>0</v>
      </c>
      <c r="L785" s="84">
        <v>-27.915549837636899</v>
      </c>
      <c r="M785" s="84">
        <v>0</v>
      </c>
      <c r="N785" s="84">
        <v>-12.450001628824801</v>
      </c>
      <c r="O785" s="84">
        <v>0</v>
      </c>
      <c r="P785" s="84">
        <v>-5.0648582410693397</v>
      </c>
      <c r="Q785" s="84">
        <v>-5.0648582410693299</v>
      </c>
      <c r="R785" s="84">
        <v>0</v>
      </c>
      <c r="S785" s="84">
        <v>0</v>
      </c>
      <c r="T785" s="84" t="s">
        <v>163</v>
      </c>
      <c r="U785" s="118">
        <v>0.62250008144129199</v>
      </c>
      <c r="V785" s="118">
        <v>-0.25417815944167099</v>
      </c>
      <c r="W785" s="114">
        <v>0.87668251901581895</v>
      </c>
    </row>
    <row r="786" spans="2:23">
      <c r="B786" s="61" t="s">
        <v>123</v>
      </c>
      <c r="C786" s="82" t="s">
        <v>146</v>
      </c>
      <c r="D786" s="61" t="s">
        <v>51</v>
      </c>
      <c r="E786" s="61" t="s">
        <v>195</v>
      </c>
      <c r="F786" s="83">
        <v>45.37</v>
      </c>
      <c r="G786" s="84">
        <v>58004</v>
      </c>
      <c r="H786" s="84">
        <v>45.48</v>
      </c>
      <c r="I786" s="84">
        <v>1</v>
      </c>
      <c r="J786" s="84">
        <v>29.5065239956315</v>
      </c>
      <c r="K786" s="84">
        <v>2.9601588582362399E-2</v>
      </c>
      <c r="L786" s="84">
        <v>22.5713978165982</v>
      </c>
      <c r="M786" s="84">
        <v>1.7321911979434602E-2</v>
      </c>
      <c r="N786" s="84">
        <v>6.9351261790332401</v>
      </c>
      <c r="O786" s="84">
        <v>1.2279676602927799E-2</v>
      </c>
      <c r="P786" s="84">
        <v>2.8397345077246698</v>
      </c>
      <c r="Q786" s="84">
        <v>2.8397345077246601</v>
      </c>
      <c r="R786" s="84">
        <v>0</v>
      </c>
      <c r="S786" s="84">
        <v>2.7417913052831699E-4</v>
      </c>
      <c r="T786" s="84" t="s">
        <v>163</v>
      </c>
      <c r="U786" s="118">
        <v>-0.205059570005658</v>
      </c>
      <c r="V786" s="118">
        <v>-8.3729569897019199E-2</v>
      </c>
      <c r="W786" s="114">
        <v>-0.12132940802612099</v>
      </c>
    </row>
    <row r="787" spans="2:23">
      <c r="B787" s="61" t="s">
        <v>123</v>
      </c>
      <c r="C787" s="82" t="s">
        <v>146</v>
      </c>
      <c r="D787" s="61" t="s">
        <v>51</v>
      </c>
      <c r="E787" s="61" t="s">
        <v>196</v>
      </c>
      <c r="F787" s="83">
        <v>45.49</v>
      </c>
      <c r="G787" s="84">
        <v>54000</v>
      </c>
      <c r="H787" s="84">
        <v>44.99</v>
      </c>
      <c r="I787" s="84">
        <v>1</v>
      </c>
      <c r="J787" s="84">
        <v>-85.880417051430101</v>
      </c>
      <c r="K787" s="84">
        <v>0.44695202959541103</v>
      </c>
      <c r="L787" s="84">
        <v>-81.523196850469503</v>
      </c>
      <c r="M787" s="84">
        <v>0.40274951645805601</v>
      </c>
      <c r="N787" s="84">
        <v>-4.3572202009606604</v>
      </c>
      <c r="O787" s="84">
        <v>4.4202513137354897E-2</v>
      </c>
      <c r="P787" s="84">
        <v>-6.2357606411713498</v>
      </c>
      <c r="Q787" s="84">
        <v>-6.23576064117134</v>
      </c>
      <c r="R787" s="84">
        <v>0</v>
      </c>
      <c r="S787" s="84">
        <v>2.3564134729032898E-3</v>
      </c>
      <c r="T787" s="84" t="s">
        <v>163</v>
      </c>
      <c r="U787" s="118">
        <v>-0.178888406146398</v>
      </c>
      <c r="V787" s="118">
        <v>-7.3043405415255003E-2</v>
      </c>
      <c r="W787" s="114">
        <v>-0.105844484214416</v>
      </c>
    </row>
    <row r="788" spans="2:23">
      <c r="B788" s="61" t="s">
        <v>123</v>
      </c>
      <c r="C788" s="82" t="s">
        <v>146</v>
      </c>
      <c r="D788" s="61" t="s">
        <v>51</v>
      </c>
      <c r="E788" s="61" t="s">
        <v>196</v>
      </c>
      <c r="F788" s="83">
        <v>45.49</v>
      </c>
      <c r="G788" s="84">
        <v>54850</v>
      </c>
      <c r="H788" s="84">
        <v>45.51</v>
      </c>
      <c r="I788" s="84">
        <v>1</v>
      </c>
      <c r="J788" s="84">
        <v>24.757350980727701</v>
      </c>
      <c r="K788" s="84">
        <v>4.8176017208018899E-3</v>
      </c>
      <c r="L788" s="84">
        <v>35.808332137019299</v>
      </c>
      <c r="M788" s="84">
        <v>1.0078380072419801E-2</v>
      </c>
      <c r="N788" s="84">
        <v>-11.0509811562916</v>
      </c>
      <c r="O788" s="84">
        <v>-5.26077835161789E-3</v>
      </c>
      <c r="P788" s="84">
        <v>-3.1417389678655998</v>
      </c>
      <c r="Q788" s="84">
        <v>-3.14173896786559</v>
      </c>
      <c r="R788" s="84">
        <v>0</v>
      </c>
      <c r="S788" s="84">
        <v>7.7582316613732997E-5</v>
      </c>
      <c r="T788" s="84" t="s">
        <v>162</v>
      </c>
      <c r="U788" s="118">
        <v>-1.83457918728262E-2</v>
      </c>
      <c r="V788" s="118">
        <v>-7.4909220910274396E-3</v>
      </c>
      <c r="W788" s="114">
        <v>-1.08548168107395E-2</v>
      </c>
    </row>
    <row r="789" spans="2:23">
      <c r="B789" s="61" t="s">
        <v>123</v>
      </c>
      <c r="C789" s="82" t="s">
        <v>146</v>
      </c>
      <c r="D789" s="61" t="s">
        <v>51</v>
      </c>
      <c r="E789" s="61" t="s">
        <v>144</v>
      </c>
      <c r="F789" s="83">
        <v>44.99</v>
      </c>
      <c r="G789" s="84">
        <v>54250</v>
      </c>
      <c r="H789" s="84">
        <v>44.84</v>
      </c>
      <c r="I789" s="84">
        <v>1</v>
      </c>
      <c r="J789" s="84">
        <v>-121.37881534632101</v>
      </c>
      <c r="K789" s="84">
        <v>0.200366308682317</v>
      </c>
      <c r="L789" s="84">
        <v>-121.37882069351301</v>
      </c>
      <c r="M789" s="84">
        <v>0.200366326336092</v>
      </c>
      <c r="N789" s="84">
        <v>5.347191978089E-6</v>
      </c>
      <c r="O789" s="84">
        <v>-1.7653774882999999E-8</v>
      </c>
      <c r="P789" s="84">
        <v>0</v>
      </c>
      <c r="Q789" s="84">
        <v>0</v>
      </c>
      <c r="R789" s="84">
        <v>0</v>
      </c>
      <c r="S789" s="84">
        <v>0</v>
      </c>
      <c r="T789" s="84" t="s">
        <v>163</v>
      </c>
      <c r="U789" s="118">
        <v>9.1594978469999998E-9</v>
      </c>
      <c r="V789" s="118">
        <v>0</v>
      </c>
      <c r="W789" s="114">
        <v>9.15954254475E-9</v>
      </c>
    </row>
    <row r="790" spans="2:23">
      <c r="B790" s="61" t="s">
        <v>123</v>
      </c>
      <c r="C790" s="82" t="s">
        <v>146</v>
      </c>
      <c r="D790" s="61" t="s">
        <v>51</v>
      </c>
      <c r="E790" s="61" t="s">
        <v>197</v>
      </c>
      <c r="F790" s="83">
        <v>45.48</v>
      </c>
      <c r="G790" s="84">
        <v>58004</v>
      </c>
      <c r="H790" s="84">
        <v>45.48</v>
      </c>
      <c r="I790" s="84">
        <v>1</v>
      </c>
      <c r="J790" s="84">
        <v>0</v>
      </c>
      <c r="K790" s="84">
        <v>0</v>
      </c>
      <c r="L790" s="84">
        <v>0</v>
      </c>
      <c r="M790" s="84">
        <v>0</v>
      </c>
      <c r="N790" s="84">
        <v>0</v>
      </c>
      <c r="O790" s="84">
        <v>0</v>
      </c>
      <c r="P790" s="84">
        <v>0</v>
      </c>
      <c r="Q790" s="84">
        <v>0</v>
      </c>
      <c r="R790" s="84">
        <v>0</v>
      </c>
      <c r="S790" s="84">
        <v>0</v>
      </c>
      <c r="T790" s="84" t="s">
        <v>162</v>
      </c>
      <c r="U790" s="118">
        <v>0</v>
      </c>
      <c r="V790" s="118">
        <v>0</v>
      </c>
      <c r="W790" s="114">
        <v>0</v>
      </c>
    </row>
    <row r="791" spans="2:23">
      <c r="B791" s="61" t="s">
        <v>123</v>
      </c>
      <c r="C791" s="82" t="s">
        <v>146</v>
      </c>
      <c r="D791" s="61" t="s">
        <v>51</v>
      </c>
      <c r="E791" s="61" t="s">
        <v>198</v>
      </c>
      <c r="F791" s="83">
        <v>45.6</v>
      </c>
      <c r="G791" s="84">
        <v>53550</v>
      </c>
      <c r="H791" s="84">
        <v>45.57</v>
      </c>
      <c r="I791" s="84">
        <v>1</v>
      </c>
      <c r="J791" s="84">
        <v>-11.070923430604999</v>
      </c>
      <c r="K791" s="84">
        <v>2.1694066172318399E-3</v>
      </c>
      <c r="L791" s="84">
        <v>3.7783742284170199</v>
      </c>
      <c r="M791" s="84">
        <v>2.5268717903639701E-4</v>
      </c>
      <c r="N791" s="84">
        <v>-14.849297659022</v>
      </c>
      <c r="O791" s="84">
        <v>1.9167194381954501E-3</v>
      </c>
      <c r="P791" s="84">
        <v>-6.59218071680389</v>
      </c>
      <c r="Q791" s="84">
        <v>-6.59218071680389</v>
      </c>
      <c r="R791" s="84">
        <v>0</v>
      </c>
      <c r="S791" s="84">
        <v>7.6918618487311903E-4</v>
      </c>
      <c r="T791" s="84" t="s">
        <v>162</v>
      </c>
      <c r="U791" s="118">
        <v>-0.358105274180538</v>
      </c>
      <c r="V791" s="118">
        <v>-0.14622092782191601</v>
      </c>
      <c r="W791" s="114">
        <v>-0.21188331237677799</v>
      </c>
    </row>
    <row r="792" spans="2:23">
      <c r="B792" s="61" t="s">
        <v>123</v>
      </c>
      <c r="C792" s="82" t="s">
        <v>146</v>
      </c>
      <c r="D792" s="61" t="s">
        <v>51</v>
      </c>
      <c r="E792" s="61" t="s">
        <v>199</v>
      </c>
      <c r="F792" s="83">
        <v>45.01</v>
      </c>
      <c r="G792" s="84">
        <v>58200</v>
      </c>
      <c r="H792" s="84">
        <v>45.04</v>
      </c>
      <c r="I792" s="84">
        <v>1</v>
      </c>
      <c r="J792" s="84">
        <v>13.014825052700401</v>
      </c>
      <c r="K792" s="84">
        <v>2.9879632391282798E-3</v>
      </c>
      <c r="L792" s="84">
        <v>42.906177580966101</v>
      </c>
      <c r="M792" s="84">
        <v>3.2474182916109803E-2</v>
      </c>
      <c r="N792" s="84">
        <v>-29.891352528265699</v>
      </c>
      <c r="O792" s="84">
        <v>-2.94862196769815E-2</v>
      </c>
      <c r="P792" s="84">
        <v>-9.2413232005919408</v>
      </c>
      <c r="Q792" s="84">
        <v>-9.2413232005919301</v>
      </c>
      <c r="R792" s="84">
        <v>0</v>
      </c>
      <c r="S792" s="84">
        <v>1.50649224134117E-3</v>
      </c>
      <c r="T792" s="84" t="s">
        <v>162</v>
      </c>
      <c r="U792" s="118">
        <v>-0.43087646510808503</v>
      </c>
      <c r="V792" s="118">
        <v>-0.17593473497117099</v>
      </c>
      <c r="W792" s="114">
        <v>-0.25494048603783398</v>
      </c>
    </row>
    <row r="793" spans="2:23">
      <c r="B793" s="61" t="s">
        <v>123</v>
      </c>
      <c r="C793" s="82" t="s">
        <v>146</v>
      </c>
      <c r="D793" s="61" t="s">
        <v>51</v>
      </c>
      <c r="E793" s="61" t="s">
        <v>200</v>
      </c>
      <c r="F793" s="83">
        <v>45.63</v>
      </c>
      <c r="G793" s="84">
        <v>53000</v>
      </c>
      <c r="H793" s="84">
        <v>45.71</v>
      </c>
      <c r="I793" s="84">
        <v>1</v>
      </c>
      <c r="J793" s="84">
        <v>41.247106849062597</v>
      </c>
      <c r="K793" s="84">
        <v>4.20567249148927E-2</v>
      </c>
      <c r="L793" s="84">
        <v>59.445192826459703</v>
      </c>
      <c r="M793" s="84">
        <v>8.7353829088325397E-2</v>
      </c>
      <c r="N793" s="84">
        <v>-18.198085977397099</v>
      </c>
      <c r="O793" s="84">
        <v>-4.5297104173432703E-2</v>
      </c>
      <c r="P793" s="84">
        <v>-8.1625455119298191</v>
      </c>
      <c r="Q793" s="84">
        <v>-8.1625455119298191</v>
      </c>
      <c r="R793" s="84">
        <v>0</v>
      </c>
      <c r="S793" s="84">
        <v>1.6470231290725301E-3</v>
      </c>
      <c r="T793" s="84" t="s">
        <v>162</v>
      </c>
      <c r="U793" s="118">
        <v>-0.61287186940893601</v>
      </c>
      <c r="V793" s="118">
        <v>-0.25024678451328197</v>
      </c>
      <c r="W793" s="114">
        <v>-0.36262331530879999</v>
      </c>
    </row>
    <row r="794" spans="2:23">
      <c r="B794" s="61" t="s">
        <v>123</v>
      </c>
      <c r="C794" s="82" t="s">
        <v>146</v>
      </c>
      <c r="D794" s="61" t="s">
        <v>51</v>
      </c>
      <c r="E794" s="61" t="s">
        <v>201</v>
      </c>
      <c r="F794" s="83">
        <v>45.46</v>
      </c>
      <c r="G794" s="84">
        <v>56100</v>
      </c>
      <c r="H794" s="84">
        <v>45.29</v>
      </c>
      <c r="I794" s="84">
        <v>1</v>
      </c>
      <c r="J794" s="84">
        <v>-19.3371437816851</v>
      </c>
      <c r="K794" s="84">
        <v>3.4887214594811602E-2</v>
      </c>
      <c r="L794" s="84">
        <v>-5.3751998442892903</v>
      </c>
      <c r="M794" s="84">
        <v>2.69569575505224E-3</v>
      </c>
      <c r="N794" s="84">
        <v>-13.961943937395899</v>
      </c>
      <c r="O794" s="84">
        <v>3.2191518839759299E-2</v>
      </c>
      <c r="P794" s="84">
        <v>-15.6032323607776</v>
      </c>
      <c r="Q794" s="84">
        <v>-15.603232360777501</v>
      </c>
      <c r="R794" s="84">
        <v>0</v>
      </c>
      <c r="S794" s="84">
        <v>2.2714898247742098E-2</v>
      </c>
      <c r="T794" s="84" t="s">
        <v>163</v>
      </c>
      <c r="U794" s="118">
        <v>-0.91284030200323996</v>
      </c>
      <c r="V794" s="118">
        <v>-0.37272937746474</v>
      </c>
      <c r="W794" s="114">
        <v>-0.54010828883228001</v>
      </c>
    </row>
    <row r="795" spans="2:23">
      <c r="B795" s="61" t="s">
        <v>123</v>
      </c>
      <c r="C795" s="82" t="s">
        <v>146</v>
      </c>
      <c r="D795" s="61" t="s">
        <v>51</v>
      </c>
      <c r="E795" s="61" t="s">
        <v>145</v>
      </c>
      <c r="F795" s="83">
        <v>45.27</v>
      </c>
      <c r="G795" s="84">
        <v>56100</v>
      </c>
      <c r="H795" s="84">
        <v>45.29</v>
      </c>
      <c r="I795" s="84">
        <v>1</v>
      </c>
      <c r="J795" s="84">
        <v>1.38215844121544</v>
      </c>
      <c r="K795" s="84">
        <v>1.5779589761706899E-4</v>
      </c>
      <c r="L795" s="84">
        <v>-17.5037284712703</v>
      </c>
      <c r="M795" s="84">
        <v>2.5307030158706102E-2</v>
      </c>
      <c r="N795" s="84">
        <v>18.885886912485699</v>
      </c>
      <c r="O795" s="84">
        <v>-2.5149234261089101E-2</v>
      </c>
      <c r="P795" s="84">
        <v>16.2008359001901</v>
      </c>
      <c r="Q795" s="84">
        <v>16.2008359001901</v>
      </c>
      <c r="R795" s="84">
        <v>0</v>
      </c>
      <c r="S795" s="84">
        <v>2.1679781127239801E-2</v>
      </c>
      <c r="T795" s="84" t="s">
        <v>162</v>
      </c>
      <c r="U795" s="118">
        <v>-1.51647506559175</v>
      </c>
      <c r="V795" s="118">
        <v>-0.61920448286343099</v>
      </c>
      <c r="W795" s="114">
        <v>-0.89726620410617497</v>
      </c>
    </row>
    <row r="796" spans="2:23">
      <c r="B796" s="61" t="s">
        <v>123</v>
      </c>
      <c r="C796" s="82" t="s">
        <v>146</v>
      </c>
      <c r="D796" s="61" t="s">
        <v>51</v>
      </c>
      <c r="E796" s="61" t="s">
        <v>202</v>
      </c>
      <c r="F796" s="83">
        <v>45.48</v>
      </c>
      <c r="G796" s="84">
        <v>58054</v>
      </c>
      <c r="H796" s="84">
        <v>45.51</v>
      </c>
      <c r="I796" s="84">
        <v>1</v>
      </c>
      <c r="J796" s="84">
        <v>2.9062614234797999</v>
      </c>
      <c r="K796" s="84">
        <v>4.7468517694230502E-4</v>
      </c>
      <c r="L796" s="84">
        <v>3.2625892412726798</v>
      </c>
      <c r="M796" s="84">
        <v>5.9822025691847597E-4</v>
      </c>
      <c r="N796" s="84">
        <v>-0.35632781779287898</v>
      </c>
      <c r="O796" s="84">
        <v>-1.2353507997617101E-4</v>
      </c>
      <c r="P796" s="84">
        <v>-0.147175540553762</v>
      </c>
      <c r="Q796" s="84">
        <v>-0.147175540553761</v>
      </c>
      <c r="R796" s="84">
        <v>0</v>
      </c>
      <c r="S796" s="84">
        <v>1.2173279532359999E-6</v>
      </c>
      <c r="T796" s="84" t="s">
        <v>163</v>
      </c>
      <c r="U796" s="118">
        <v>5.0696060702708698E-3</v>
      </c>
      <c r="V796" s="118">
        <v>-2.07001280554418E-3</v>
      </c>
      <c r="W796" s="114">
        <v>7.1396537166913002E-3</v>
      </c>
    </row>
    <row r="797" spans="2:23">
      <c r="B797" s="61" t="s">
        <v>123</v>
      </c>
      <c r="C797" s="82" t="s">
        <v>146</v>
      </c>
      <c r="D797" s="61" t="s">
        <v>51</v>
      </c>
      <c r="E797" s="61" t="s">
        <v>202</v>
      </c>
      <c r="F797" s="83">
        <v>45.48</v>
      </c>
      <c r="G797" s="84">
        <v>58104</v>
      </c>
      <c r="H797" s="84">
        <v>45.53</v>
      </c>
      <c r="I797" s="84">
        <v>1</v>
      </c>
      <c r="J797" s="84">
        <v>3.4232802594234801</v>
      </c>
      <c r="K797" s="84">
        <v>1.04766498746953E-3</v>
      </c>
      <c r="L797" s="84">
        <v>3.7791880030787599</v>
      </c>
      <c r="M797" s="84">
        <v>1.2768342194577299E-3</v>
      </c>
      <c r="N797" s="84">
        <v>-0.35590774365528099</v>
      </c>
      <c r="O797" s="84">
        <v>-2.2916923198820099E-4</v>
      </c>
      <c r="P797" s="84">
        <v>-0.147019675538588</v>
      </c>
      <c r="Q797" s="84">
        <v>-0.147019675538587</v>
      </c>
      <c r="R797" s="84">
        <v>0</v>
      </c>
      <c r="S797" s="84">
        <v>1.932361778595E-6</v>
      </c>
      <c r="T797" s="84" t="s">
        <v>163</v>
      </c>
      <c r="U797" s="118">
        <v>7.36704128114245E-3</v>
      </c>
      <c r="V797" s="118">
        <v>-3.00809758777228E-3</v>
      </c>
      <c r="W797" s="114">
        <v>1.0375189498918301E-2</v>
      </c>
    </row>
    <row r="798" spans="2:23">
      <c r="B798" s="61" t="s">
        <v>123</v>
      </c>
      <c r="C798" s="82" t="s">
        <v>146</v>
      </c>
      <c r="D798" s="61" t="s">
        <v>51</v>
      </c>
      <c r="E798" s="61" t="s">
        <v>203</v>
      </c>
      <c r="F798" s="83">
        <v>45.51</v>
      </c>
      <c r="G798" s="84">
        <v>58104</v>
      </c>
      <c r="H798" s="84">
        <v>45.53</v>
      </c>
      <c r="I798" s="84">
        <v>1</v>
      </c>
      <c r="J798" s="84">
        <v>4.3044145829493203</v>
      </c>
      <c r="K798" s="84">
        <v>6.1883469572368696E-4</v>
      </c>
      <c r="L798" s="84">
        <v>4.6606275902462002</v>
      </c>
      <c r="M798" s="84">
        <v>7.2549641446779999E-4</v>
      </c>
      <c r="N798" s="84">
        <v>-0.356213007296873</v>
      </c>
      <c r="O798" s="84">
        <v>-1.06661718744113E-4</v>
      </c>
      <c r="P798" s="84">
        <v>-0.147175540553736</v>
      </c>
      <c r="Q798" s="84">
        <v>-0.147175540553736</v>
      </c>
      <c r="R798" s="84">
        <v>0</v>
      </c>
      <c r="S798" s="84">
        <v>7.2346536722499999E-7</v>
      </c>
      <c r="T798" s="84" t="s">
        <v>163</v>
      </c>
      <c r="U798" s="118">
        <v>2.2690187087065598E-3</v>
      </c>
      <c r="V798" s="118">
        <v>-9.2648180508253096E-4</v>
      </c>
      <c r="W798" s="114">
        <v>3.1955161076239798E-3</v>
      </c>
    </row>
    <row r="799" spans="2:23">
      <c r="B799" s="61" t="s">
        <v>123</v>
      </c>
      <c r="C799" s="82" t="s">
        <v>146</v>
      </c>
      <c r="D799" s="61" t="s">
        <v>51</v>
      </c>
      <c r="E799" s="61" t="s">
        <v>204</v>
      </c>
      <c r="F799" s="83">
        <v>45.04</v>
      </c>
      <c r="G799" s="84">
        <v>58200</v>
      </c>
      <c r="H799" s="84">
        <v>45.04</v>
      </c>
      <c r="I799" s="84">
        <v>1</v>
      </c>
      <c r="J799" s="84">
        <v>6.1203360492221304</v>
      </c>
      <c r="K799" s="84">
        <v>1.5339261219039599E-3</v>
      </c>
      <c r="L799" s="84">
        <v>-23.745496094200899</v>
      </c>
      <c r="M799" s="84">
        <v>2.3089599545910201E-2</v>
      </c>
      <c r="N799" s="84">
        <v>29.865832143423098</v>
      </c>
      <c r="O799" s="84">
        <v>-2.1555673424006199E-2</v>
      </c>
      <c r="P799" s="84">
        <v>9.2413232005919408</v>
      </c>
      <c r="Q799" s="84">
        <v>9.2413232005919408</v>
      </c>
      <c r="R799" s="84">
        <v>0</v>
      </c>
      <c r="S799" s="84">
        <v>3.4972141316848599E-3</v>
      </c>
      <c r="T799" s="84" t="s">
        <v>163</v>
      </c>
      <c r="U799" s="118">
        <v>-0.97086753101723999</v>
      </c>
      <c r="V799" s="118">
        <v>-0.39642295551878498</v>
      </c>
      <c r="W799" s="114">
        <v>-0.57444177224624904</v>
      </c>
    </row>
    <row r="800" spans="2:23">
      <c r="B800" s="61" t="s">
        <v>123</v>
      </c>
      <c r="C800" s="82" t="s">
        <v>146</v>
      </c>
      <c r="D800" s="61" t="s">
        <v>51</v>
      </c>
      <c r="E800" s="61" t="s">
        <v>204</v>
      </c>
      <c r="F800" s="83">
        <v>45.04</v>
      </c>
      <c r="G800" s="84">
        <v>58300</v>
      </c>
      <c r="H800" s="84">
        <v>45.04</v>
      </c>
      <c r="I800" s="84">
        <v>1</v>
      </c>
      <c r="J800" s="84">
        <v>-2.8481348547251999</v>
      </c>
      <c r="K800" s="84">
        <v>3.11739246751421E-4</v>
      </c>
      <c r="L800" s="84">
        <v>5.4682152102638604</v>
      </c>
      <c r="M800" s="84">
        <v>1.1491099406207999E-3</v>
      </c>
      <c r="N800" s="84">
        <v>-8.3163500649890505</v>
      </c>
      <c r="O800" s="84">
        <v>-8.37370693869374E-4</v>
      </c>
      <c r="P800" s="84">
        <v>-9.6155239403261703</v>
      </c>
      <c r="Q800" s="84">
        <v>-9.6155239403261703</v>
      </c>
      <c r="R800" s="84">
        <v>0</v>
      </c>
      <c r="S800" s="84">
        <v>3.5531724938636599E-3</v>
      </c>
      <c r="T800" s="84" t="s">
        <v>163</v>
      </c>
      <c r="U800" s="118">
        <v>-3.7715176051876603E-2</v>
      </c>
      <c r="V800" s="118">
        <v>-1.5399795626835799E-2</v>
      </c>
      <c r="W800" s="114">
        <v>-2.2315271527434101E-2</v>
      </c>
    </row>
    <row r="801" spans="2:23">
      <c r="B801" s="61" t="s">
        <v>123</v>
      </c>
      <c r="C801" s="82" t="s">
        <v>146</v>
      </c>
      <c r="D801" s="61" t="s">
        <v>51</v>
      </c>
      <c r="E801" s="61" t="s">
        <v>204</v>
      </c>
      <c r="F801" s="83">
        <v>45.04</v>
      </c>
      <c r="G801" s="84">
        <v>58500</v>
      </c>
      <c r="H801" s="84">
        <v>45.03</v>
      </c>
      <c r="I801" s="84">
        <v>1</v>
      </c>
      <c r="J801" s="84">
        <v>-19.852050667852499</v>
      </c>
      <c r="K801" s="84">
        <v>2.05328140089589E-3</v>
      </c>
      <c r="L801" s="84">
        <v>1.6872541132691301</v>
      </c>
      <c r="M801" s="84">
        <v>1.4831965766694001E-5</v>
      </c>
      <c r="N801" s="84">
        <v>-21.539304781121601</v>
      </c>
      <c r="O801" s="84">
        <v>2.0384494351291999E-3</v>
      </c>
      <c r="P801" s="84">
        <v>0.37420073972866702</v>
      </c>
      <c r="Q801" s="84">
        <v>0.37420073972866702</v>
      </c>
      <c r="R801" s="84">
        <v>0</v>
      </c>
      <c r="S801" s="84">
        <v>7.2953646872599999E-7</v>
      </c>
      <c r="T801" s="84" t="s">
        <v>163</v>
      </c>
      <c r="U801" s="118">
        <v>-0.123591477500129</v>
      </c>
      <c r="V801" s="118">
        <v>-5.0464658897594598E-2</v>
      </c>
      <c r="W801" s="114">
        <v>-7.3126461748411406E-2</v>
      </c>
    </row>
    <row r="802" spans="2:23">
      <c r="B802" s="61" t="s">
        <v>123</v>
      </c>
      <c r="C802" s="82" t="s">
        <v>146</v>
      </c>
      <c r="D802" s="61" t="s">
        <v>51</v>
      </c>
      <c r="E802" s="61" t="s">
        <v>205</v>
      </c>
      <c r="F802" s="83">
        <v>45.04</v>
      </c>
      <c r="G802" s="84">
        <v>58304</v>
      </c>
      <c r="H802" s="84">
        <v>45.04</v>
      </c>
      <c r="I802" s="84">
        <v>1</v>
      </c>
      <c r="J802" s="84">
        <v>13.5535983474405</v>
      </c>
      <c r="K802" s="84">
        <v>0</v>
      </c>
      <c r="L802" s="84">
        <v>13.5535983474405</v>
      </c>
      <c r="M802" s="84">
        <v>0</v>
      </c>
      <c r="N802" s="84">
        <v>0</v>
      </c>
      <c r="O802" s="84">
        <v>0</v>
      </c>
      <c r="P802" s="84">
        <v>0</v>
      </c>
      <c r="Q802" s="84">
        <v>0</v>
      </c>
      <c r="R802" s="84">
        <v>0</v>
      </c>
      <c r="S802" s="84">
        <v>0</v>
      </c>
      <c r="T802" s="84" t="s">
        <v>162</v>
      </c>
      <c r="U802" s="118">
        <v>0</v>
      </c>
      <c r="V802" s="118">
        <v>0</v>
      </c>
      <c r="W802" s="114">
        <v>0</v>
      </c>
    </row>
    <row r="803" spans="2:23">
      <c r="B803" s="61" t="s">
        <v>123</v>
      </c>
      <c r="C803" s="82" t="s">
        <v>146</v>
      </c>
      <c r="D803" s="61" t="s">
        <v>51</v>
      </c>
      <c r="E803" s="61" t="s">
        <v>205</v>
      </c>
      <c r="F803" s="83">
        <v>45.04</v>
      </c>
      <c r="G803" s="84">
        <v>58350</v>
      </c>
      <c r="H803" s="84">
        <v>44.9</v>
      </c>
      <c r="I803" s="84">
        <v>1</v>
      </c>
      <c r="J803" s="84">
        <v>-24.928920182600798</v>
      </c>
      <c r="K803" s="84">
        <v>4.4930911744315898E-2</v>
      </c>
      <c r="L803" s="84">
        <v>-12.3814574116027</v>
      </c>
      <c r="M803" s="84">
        <v>1.1083625256034501E-2</v>
      </c>
      <c r="N803" s="84">
        <v>-12.5474627709981</v>
      </c>
      <c r="O803" s="84">
        <v>3.3847286488281399E-2</v>
      </c>
      <c r="P803" s="84">
        <v>-17.106671642880901</v>
      </c>
      <c r="Q803" s="84">
        <v>-17.106671642880801</v>
      </c>
      <c r="R803" s="84">
        <v>0</v>
      </c>
      <c r="S803" s="84">
        <v>2.11577429226181E-2</v>
      </c>
      <c r="T803" s="84" t="s">
        <v>163</v>
      </c>
      <c r="U803" s="118">
        <v>-0.23453231456172599</v>
      </c>
      <c r="V803" s="118">
        <v>-9.5763830113678103E-2</v>
      </c>
      <c r="W803" s="114">
        <v>-0.13876780726686</v>
      </c>
    </row>
    <row r="804" spans="2:23">
      <c r="B804" s="61" t="s">
        <v>123</v>
      </c>
      <c r="C804" s="82" t="s">
        <v>146</v>
      </c>
      <c r="D804" s="61" t="s">
        <v>51</v>
      </c>
      <c r="E804" s="61" t="s">
        <v>205</v>
      </c>
      <c r="F804" s="83">
        <v>45.04</v>
      </c>
      <c r="G804" s="84">
        <v>58600</v>
      </c>
      <c r="H804" s="84">
        <v>45.04</v>
      </c>
      <c r="I804" s="84">
        <v>1</v>
      </c>
      <c r="J804" s="84">
        <v>0.15166395814410899</v>
      </c>
      <c r="K804" s="84">
        <v>8.8327511807999996E-8</v>
      </c>
      <c r="L804" s="84">
        <v>-4.0629754406198</v>
      </c>
      <c r="M804" s="84">
        <v>6.3389834615346004E-5</v>
      </c>
      <c r="N804" s="84">
        <v>4.2146393987639099</v>
      </c>
      <c r="O804" s="84">
        <v>-6.3301507103538003E-5</v>
      </c>
      <c r="P804" s="84">
        <v>7.4911477025520803</v>
      </c>
      <c r="Q804" s="84">
        <v>7.4911477025520696</v>
      </c>
      <c r="R804" s="84">
        <v>0</v>
      </c>
      <c r="S804" s="84">
        <v>2.1549040858157299E-4</v>
      </c>
      <c r="T804" s="84" t="s">
        <v>162</v>
      </c>
      <c r="U804" s="118">
        <v>-2.8510998799433601E-3</v>
      </c>
      <c r="V804" s="118">
        <v>-1.1641561848321101E-3</v>
      </c>
      <c r="W804" s="114">
        <v>-1.68693546293562E-3</v>
      </c>
    </row>
    <row r="805" spans="2:23">
      <c r="B805" s="61" t="s">
        <v>123</v>
      </c>
      <c r="C805" s="82" t="s">
        <v>146</v>
      </c>
      <c r="D805" s="61" t="s">
        <v>51</v>
      </c>
      <c r="E805" s="61" t="s">
        <v>206</v>
      </c>
      <c r="F805" s="83">
        <v>45.04</v>
      </c>
      <c r="G805" s="84">
        <v>58300</v>
      </c>
      <c r="H805" s="84">
        <v>45.04</v>
      </c>
      <c r="I805" s="84">
        <v>2</v>
      </c>
      <c r="J805" s="84">
        <v>-8.3529016525594599</v>
      </c>
      <c r="K805" s="84">
        <v>0</v>
      </c>
      <c r="L805" s="84">
        <v>-8.3529016525594404</v>
      </c>
      <c r="M805" s="84">
        <v>0</v>
      </c>
      <c r="N805" s="84">
        <v>-2.7756000000000001E-14</v>
      </c>
      <c r="O805" s="84">
        <v>0</v>
      </c>
      <c r="P805" s="84">
        <v>-3.8530000000000001E-15</v>
      </c>
      <c r="Q805" s="84">
        <v>-3.8539999999999999E-15</v>
      </c>
      <c r="R805" s="84">
        <v>0</v>
      </c>
      <c r="S805" s="84">
        <v>0</v>
      </c>
      <c r="T805" s="84" t="s">
        <v>162</v>
      </c>
      <c r="U805" s="118">
        <v>0</v>
      </c>
      <c r="V805" s="118">
        <v>0</v>
      </c>
      <c r="W805" s="114">
        <v>0</v>
      </c>
    </row>
    <row r="806" spans="2:23">
      <c r="B806" s="61" t="s">
        <v>123</v>
      </c>
      <c r="C806" s="82" t="s">
        <v>146</v>
      </c>
      <c r="D806" s="61" t="s">
        <v>51</v>
      </c>
      <c r="E806" s="61" t="s">
        <v>207</v>
      </c>
      <c r="F806" s="83">
        <v>45.17</v>
      </c>
      <c r="G806" s="84">
        <v>58500</v>
      </c>
      <c r="H806" s="84">
        <v>45.03</v>
      </c>
      <c r="I806" s="84">
        <v>1</v>
      </c>
      <c r="J806" s="84">
        <v>-107.63091386605799</v>
      </c>
      <c r="K806" s="84">
        <v>0.16334023203696199</v>
      </c>
      <c r="L806" s="84">
        <v>-63.009497524532499</v>
      </c>
      <c r="M806" s="84">
        <v>5.59797745739464E-2</v>
      </c>
      <c r="N806" s="84">
        <v>-44.621416341525098</v>
      </c>
      <c r="O806" s="84">
        <v>0.10736045746301601</v>
      </c>
      <c r="P806" s="84">
        <v>-7.8653484422817597</v>
      </c>
      <c r="Q806" s="84">
        <v>-7.8653484422817597</v>
      </c>
      <c r="R806" s="84">
        <v>0</v>
      </c>
      <c r="S806" s="84">
        <v>8.7227825627090899E-4</v>
      </c>
      <c r="T806" s="84" t="s">
        <v>163</v>
      </c>
      <c r="U806" s="118">
        <v>-1.40504165623152</v>
      </c>
      <c r="V806" s="118">
        <v>-0.57370418537605705</v>
      </c>
      <c r="W806" s="114">
        <v>-0.83133341398262095</v>
      </c>
    </row>
    <row r="807" spans="2:23">
      <c r="B807" s="61" t="s">
        <v>123</v>
      </c>
      <c r="C807" s="82" t="s">
        <v>146</v>
      </c>
      <c r="D807" s="61" t="s">
        <v>51</v>
      </c>
      <c r="E807" s="61" t="s">
        <v>208</v>
      </c>
      <c r="F807" s="83">
        <v>45.03</v>
      </c>
      <c r="G807" s="84">
        <v>58600</v>
      </c>
      <c r="H807" s="84">
        <v>45.04</v>
      </c>
      <c r="I807" s="84">
        <v>1</v>
      </c>
      <c r="J807" s="84">
        <v>-0.15166338859723999</v>
      </c>
      <c r="K807" s="84">
        <v>1.050721467576E-6</v>
      </c>
      <c r="L807" s="84">
        <v>4.0633842488998404</v>
      </c>
      <c r="M807" s="84">
        <v>7.5422666219618904E-4</v>
      </c>
      <c r="N807" s="84">
        <v>-4.2150476374970802</v>
      </c>
      <c r="O807" s="84">
        <v>-7.5317594072861396E-4</v>
      </c>
      <c r="P807" s="84">
        <v>-7.4911477025546898</v>
      </c>
      <c r="Q807" s="84">
        <v>-7.4911477025546898</v>
      </c>
      <c r="R807" s="84">
        <v>0</v>
      </c>
      <c r="S807" s="84">
        <v>2.5634379854200902E-3</v>
      </c>
      <c r="T807" s="84" t="s">
        <v>162</v>
      </c>
      <c r="U807" s="118">
        <v>8.2311978842492702E-3</v>
      </c>
      <c r="V807" s="118">
        <v>-3.3609485212830002E-3</v>
      </c>
      <c r="W807" s="114">
        <v>1.15922029744535E-2</v>
      </c>
    </row>
    <row r="808" spans="2:23">
      <c r="B808" s="61" t="s">
        <v>123</v>
      </c>
      <c r="C808" s="82" t="s">
        <v>124</v>
      </c>
      <c r="D808" s="61" t="s">
        <v>52</v>
      </c>
      <c r="E808" s="61" t="s">
        <v>125</v>
      </c>
      <c r="F808" s="83">
        <v>44.8</v>
      </c>
      <c r="G808" s="84">
        <v>50050</v>
      </c>
      <c r="H808" s="84">
        <v>43.98</v>
      </c>
      <c r="I808" s="84">
        <v>1</v>
      </c>
      <c r="J808" s="84">
        <v>-49.066027381231201</v>
      </c>
      <c r="K808" s="84">
        <v>0.44056793286455898</v>
      </c>
      <c r="L808" s="84">
        <v>10.7692145701365</v>
      </c>
      <c r="M808" s="84">
        <v>2.12236047897481E-2</v>
      </c>
      <c r="N808" s="84">
        <v>-59.835241951367699</v>
      </c>
      <c r="O808" s="84">
        <v>0.41934432807481098</v>
      </c>
      <c r="P808" s="84">
        <v>-34.6229850580659</v>
      </c>
      <c r="Q808" s="84">
        <v>-34.622985058065801</v>
      </c>
      <c r="R808" s="84">
        <v>0</v>
      </c>
      <c r="S808" s="84">
        <v>0.21937145026258301</v>
      </c>
      <c r="T808" s="84" t="s">
        <v>140</v>
      </c>
      <c r="U808" s="118">
        <v>-30.5416793692978</v>
      </c>
      <c r="V808" s="118">
        <v>-11.770477638499701</v>
      </c>
      <c r="W808" s="114">
        <v>-18.7715625208244</v>
      </c>
    </row>
    <row r="809" spans="2:23">
      <c r="B809" s="61" t="s">
        <v>123</v>
      </c>
      <c r="C809" s="82" t="s">
        <v>124</v>
      </c>
      <c r="D809" s="61" t="s">
        <v>52</v>
      </c>
      <c r="E809" s="61" t="s">
        <v>141</v>
      </c>
      <c r="F809" s="83">
        <v>22.03</v>
      </c>
      <c r="G809" s="84">
        <v>56050</v>
      </c>
      <c r="H809" s="84">
        <v>44.92</v>
      </c>
      <c r="I809" s="84">
        <v>1</v>
      </c>
      <c r="J809" s="84">
        <v>-61.620596126352602</v>
      </c>
      <c r="K809" s="84">
        <v>0.121507131742946</v>
      </c>
      <c r="L809" s="84">
        <v>-77.414114273740594</v>
      </c>
      <c r="M809" s="84">
        <v>0.191774242841209</v>
      </c>
      <c r="N809" s="84">
        <v>15.793518147387999</v>
      </c>
      <c r="O809" s="84">
        <v>-7.0267111098262697E-2</v>
      </c>
      <c r="P809" s="84">
        <v>13.006103256470601</v>
      </c>
      <c r="Q809" s="84">
        <v>13.006103256470601</v>
      </c>
      <c r="R809" s="84">
        <v>0</v>
      </c>
      <c r="S809" s="84">
        <v>5.4130791013752202E-3</v>
      </c>
      <c r="T809" s="84" t="s">
        <v>140</v>
      </c>
      <c r="U809" s="118">
        <v>-269.03134782656599</v>
      </c>
      <c r="V809" s="118">
        <v>-103.68216578264899</v>
      </c>
      <c r="W809" s="114">
        <v>-165.35236012151699</v>
      </c>
    </row>
    <row r="810" spans="2:23">
      <c r="B810" s="61" t="s">
        <v>123</v>
      </c>
      <c r="C810" s="82" t="s">
        <v>124</v>
      </c>
      <c r="D810" s="61" t="s">
        <v>52</v>
      </c>
      <c r="E810" s="61" t="s">
        <v>127</v>
      </c>
      <c r="F810" s="83">
        <v>43.98</v>
      </c>
      <c r="G810" s="84">
        <v>51450</v>
      </c>
      <c r="H810" s="84">
        <v>44.5</v>
      </c>
      <c r="I810" s="84">
        <v>10</v>
      </c>
      <c r="J810" s="84">
        <v>28.088436728283</v>
      </c>
      <c r="K810" s="84">
        <v>0.13756311404396601</v>
      </c>
      <c r="L810" s="84">
        <v>51.865380396448202</v>
      </c>
      <c r="M810" s="84">
        <v>0.46903148332439998</v>
      </c>
      <c r="N810" s="84">
        <v>-23.776943668165199</v>
      </c>
      <c r="O810" s="84">
        <v>-0.33146836928043399</v>
      </c>
      <c r="P810" s="84">
        <v>-12.311320707428299</v>
      </c>
      <c r="Q810" s="84">
        <v>-12.311320707428299</v>
      </c>
      <c r="R810" s="84">
        <v>0</v>
      </c>
      <c r="S810" s="84">
        <v>2.6427504157962599E-2</v>
      </c>
      <c r="T810" s="84" t="s">
        <v>142</v>
      </c>
      <c r="U810" s="118">
        <v>-2.3001499495204301</v>
      </c>
      <c r="V810" s="118">
        <v>-0.88645628220571004</v>
      </c>
      <c r="W810" s="114">
        <v>-1.4137208390740299</v>
      </c>
    </row>
    <row r="811" spans="2:23">
      <c r="B811" s="61" t="s">
        <v>123</v>
      </c>
      <c r="C811" s="82" t="s">
        <v>124</v>
      </c>
      <c r="D811" s="61" t="s">
        <v>52</v>
      </c>
      <c r="E811" s="61" t="s">
        <v>143</v>
      </c>
      <c r="F811" s="83">
        <v>44.5</v>
      </c>
      <c r="G811" s="84">
        <v>54000</v>
      </c>
      <c r="H811" s="84">
        <v>44.55</v>
      </c>
      <c r="I811" s="84">
        <v>10</v>
      </c>
      <c r="J811" s="84">
        <v>7.6906404001503699</v>
      </c>
      <c r="K811" s="84">
        <v>2.8295422367300999E-3</v>
      </c>
      <c r="L811" s="84">
        <v>31.2798606168469</v>
      </c>
      <c r="M811" s="84">
        <v>4.6808075901216398E-2</v>
      </c>
      <c r="N811" s="84">
        <v>-23.589220216696599</v>
      </c>
      <c r="O811" s="84">
        <v>-4.39785336644863E-2</v>
      </c>
      <c r="P811" s="84">
        <v>-12.3113207074298</v>
      </c>
      <c r="Q811" s="84">
        <v>-12.3113207074298</v>
      </c>
      <c r="R811" s="84">
        <v>0</v>
      </c>
      <c r="S811" s="84">
        <v>7.25104266412734E-3</v>
      </c>
      <c r="T811" s="84" t="s">
        <v>142</v>
      </c>
      <c r="U811" s="118">
        <v>-0.77868320057648899</v>
      </c>
      <c r="V811" s="118">
        <v>-0.30009722415836199</v>
      </c>
      <c r="W811" s="114">
        <v>-0.478595175032553</v>
      </c>
    </row>
    <row r="812" spans="2:23">
      <c r="B812" s="61" t="s">
        <v>123</v>
      </c>
      <c r="C812" s="82" t="s">
        <v>124</v>
      </c>
      <c r="D812" s="61" t="s">
        <v>52</v>
      </c>
      <c r="E812" s="61" t="s">
        <v>144</v>
      </c>
      <c r="F812" s="83">
        <v>44.55</v>
      </c>
      <c r="G812" s="84">
        <v>56100</v>
      </c>
      <c r="H812" s="84">
        <v>44.94</v>
      </c>
      <c r="I812" s="84">
        <v>10</v>
      </c>
      <c r="J812" s="84">
        <v>26.149225309044802</v>
      </c>
      <c r="K812" s="84">
        <v>0.124995346723311</v>
      </c>
      <c r="L812" s="84">
        <v>50.231719737668101</v>
      </c>
      <c r="M812" s="84">
        <v>0.46124565207450502</v>
      </c>
      <c r="N812" s="84">
        <v>-24.082494428623299</v>
      </c>
      <c r="O812" s="84">
        <v>-0.33625030535119399</v>
      </c>
      <c r="P812" s="84">
        <v>-16.661594817471801</v>
      </c>
      <c r="Q812" s="84">
        <v>-16.661594817471801</v>
      </c>
      <c r="R812" s="84">
        <v>0</v>
      </c>
      <c r="S812" s="84">
        <v>5.07468780123011E-2</v>
      </c>
      <c r="T812" s="84" t="s">
        <v>142</v>
      </c>
      <c r="U812" s="118">
        <v>-5.6533470857760699</v>
      </c>
      <c r="V812" s="118">
        <v>-2.1787471033009802</v>
      </c>
      <c r="W812" s="114">
        <v>-3.4746667656804</v>
      </c>
    </row>
    <row r="813" spans="2:23">
      <c r="B813" s="61" t="s">
        <v>123</v>
      </c>
      <c r="C813" s="82" t="s">
        <v>124</v>
      </c>
      <c r="D813" s="61" t="s">
        <v>52</v>
      </c>
      <c r="E813" s="61" t="s">
        <v>145</v>
      </c>
      <c r="F813" s="83">
        <v>44.92</v>
      </c>
      <c r="G813" s="84">
        <v>56100</v>
      </c>
      <c r="H813" s="84">
        <v>44.94</v>
      </c>
      <c r="I813" s="84">
        <v>10</v>
      </c>
      <c r="J813" s="84">
        <v>1.0688427161526299</v>
      </c>
      <c r="K813" s="84">
        <v>8.1911854709260001E-5</v>
      </c>
      <c r="L813" s="84">
        <v>-17.278551886543902</v>
      </c>
      <c r="M813" s="84">
        <v>2.14059170747226E-2</v>
      </c>
      <c r="N813" s="84">
        <v>18.3473946026966</v>
      </c>
      <c r="O813" s="84">
        <v>-2.1324005220013299E-2</v>
      </c>
      <c r="P813" s="84">
        <v>15.7277578781922</v>
      </c>
      <c r="Q813" s="84">
        <v>15.7277578781922</v>
      </c>
      <c r="R813" s="84">
        <v>0</v>
      </c>
      <c r="S813" s="84">
        <v>1.7735881776640199E-2</v>
      </c>
      <c r="T813" s="84" t="s">
        <v>142</v>
      </c>
      <c r="U813" s="118">
        <v>-1.3250354465890499</v>
      </c>
      <c r="V813" s="118">
        <v>-0.510656270917908</v>
      </c>
      <c r="W813" s="114">
        <v>-0.814394828365549</v>
      </c>
    </row>
    <row r="814" spans="2:23">
      <c r="B814" s="61" t="s">
        <v>123</v>
      </c>
      <c r="C814" s="82" t="s">
        <v>146</v>
      </c>
      <c r="D814" s="61" t="s">
        <v>52</v>
      </c>
      <c r="E814" s="61" t="s">
        <v>147</v>
      </c>
      <c r="F814" s="83">
        <v>44.89</v>
      </c>
      <c r="G814" s="84">
        <v>50000</v>
      </c>
      <c r="H814" s="84">
        <v>43.88</v>
      </c>
      <c r="I814" s="84">
        <v>1</v>
      </c>
      <c r="J814" s="84">
        <v>-121.193218989331</v>
      </c>
      <c r="K814" s="84">
        <v>1.3997469901533</v>
      </c>
      <c r="L814" s="84">
        <v>-10.7080621848786</v>
      </c>
      <c r="M814" s="84">
        <v>1.0927345375473E-2</v>
      </c>
      <c r="N814" s="84">
        <v>-110.485156804452</v>
      </c>
      <c r="O814" s="84">
        <v>1.38881964477783</v>
      </c>
      <c r="P814" s="84">
        <v>-69.377014941938896</v>
      </c>
      <c r="Q814" s="84">
        <v>-69.377014941938796</v>
      </c>
      <c r="R814" s="84">
        <v>0</v>
      </c>
      <c r="S814" s="84">
        <v>0.45869512027480702</v>
      </c>
      <c r="T814" s="84" t="s">
        <v>148</v>
      </c>
      <c r="U814" s="118">
        <v>-50.470070699861303</v>
      </c>
      <c r="V814" s="118">
        <v>-19.450693310054099</v>
      </c>
      <c r="W814" s="114">
        <v>-31.019973594682298</v>
      </c>
    </row>
    <row r="815" spans="2:23">
      <c r="B815" s="61" t="s">
        <v>123</v>
      </c>
      <c r="C815" s="82" t="s">
        <v>146</v>
      </c>
      <c r="D815" s="61" t="s">
        <v>52</v>
      </c>
      <c r="E815" s="61" t="s">
        <v>149</v>
      </c>
      <c r="F815" s="83">
        <v>21.56</v>
      </c>
      <c r="G815" s="84">
        <v>56050</v>
      </c>
      <c r="H815" s="84">
        <v>44.92</v>
      </c>
      <c r="I815" s="84">
        <v>1</v>
      </c>
      <c r="J815" s="84">
        <v>84.087573107859996</v>
      </c>
      <c r="K815" s="84">
        <v>0.40444518120690698</v>
      </c>
      <c r="L815" s="84">
        <v>62.560555409786602</v>
      </c>
      <c r="M815" s="84">
        <v>0.22387068092995199</v>
      </c>
      <c r="N815" s="84">
        <v>21.527017698073401</v>
      </c>
      <c r="O815" s="84">
        <v>0.18057450027695501</v>
      </c>
      <c r="P815" s="84">
        <v>18.9588983331139</v>
      </c>
      <c r="Q815" s="84">
        <v>18.9588983331139</v>
      </c>
      <c r="R815" s="84">
        <v>0</v>
      </c>
      <c r="S815" s="84">
        <v>2.0559958047505999E-2</v>
      </c>
      <c r="T815" s="84" t="s">
        <v>148</v>
      </c>
      <c r="U815" s="118">
        <v>-393.99206859034501</v>
      </c>
      <c r="V815" s="118">
        <v>-151.84085907701501</v>
      </c>
      <c r="W815" s="114">
        <v>-242.15586375670301</v>
      </c>
    </row>
    <row r="816" spans="2:23">
      <c r="B816" s="61" t="s">
        <v>123</v>
      </c>
      <c r="C816" s="82" t="s">
        <v>146</v>
      </c>
      <c r="D816" s="61" t="s">
        <v>52</v>
      </c>
      <c r="E816" s="61" t="s">
        <v>160</v>
      </c>
      <c r="F816" s="83">
        <v>21.44</v>
      </c>
      <c r="G816" s="84">
        <v>58350</v>
      </c>
      <c r="H816" s="84">
        <v>44.58</v>
      </c>
      <c r="I816" s="84">
        <v>1</v>
      </c>
      <c r="J816" s="84">
        <v>27.532954622522102</v>
      </c>
      <c r="K816" s="84">
        <v>5.3974127625505297E-2</v>
      </c>
      <c r="L816" s="84">
        <v>15.1080924590847</v>
      </c>
      <c r="M816" s="84">
        <v>1.62517173919603E-2</v>
      </c>
      <c r="N816" s="84">
        <v>12.4248621634374</v>
      </c>
      <c r="O816" s="84">
        <v>3.7722410233545098E-2</v>
      </c>
      <c r="P816" s="84">
        <v>17.034998410434099</v>
      </c>
      <c r="Q816" s="84">
        <v>17.034998410434099</v>
      </c>
      <c r="R816" s="84">
        <v>0</v>
      </c>
      <c r="S816" s="84">
        <v>2.0661611364056701E-2</v>
      </c>
      <c r="T816" s="84" t="s">
        <v>148</v>
      </c>
      <c r="U816" s="118">
        <v>-214.677894499746</v>
      </c>
      <c r="V816" s="118">
        <v>-82.734853121063495</v>
      </c>
      <c r="W816" s="114">
        <v>-131.94557737685901</v>
      </c>
    </row>
    <row r="817" spans="2:23">
      <c r="B817" s="61" t="s">
        <v>123</v>
      </c>
      <c r="C817" s="82" t="s">
        <v>146</v>
      </c>
      <c r="D817" s="61" t="s">
        <v>52</v>
      </c>
      <c r="E817" s="61" t="s">
        <v>161</v>
      </c>
      <c r="F817" s="83">
        <v>43.88</v>
      </c>
      <c r="G817" s="84">
        <v>50050</v>
      </c>
      <c r="H817" s="84">
        <v>43.98</v>
      </c>
      <c r="I817" s="84">
        <v>1</v>
      </c>
      <c r="J817" s="84">
        <v>24.852842009736001</v>
      </c>
      <c r="K817" s="84">
        <v>3.5762731470135999E-2</v>
      </c>
      <c r="L817" s="84">
        <v>88.126058058560304</v>
      </c>
      <c r="M817" s="84">
        <v>0.44966310210766902</v>
      </c>
      <c r="N817" s="84">
        <v>-63.273216048824303</v>
      </c>
      <c r="O817" s="84">
        <v>-0.41390037063753299</v>
      </c>
      <c r="P817" s="84">
        <v>-40.0422554528649</v>
      </c>
      <c r="Q817" s="84">
        <v>-40.0422554528649</v>
      </c>
      <c r="R817" s="84">
        <v>0</v>
      </c>
      <c r="S817" s="84">
        <v>9.2835830639469305E-2</v>
      </c>
      <c r="T817" s="84" t="s">
        <v>162</v>
      </c>
      <c r="U817" s="118">
        <v>-11.855321677224699</v>
      </c>
      <c r="V817" s="118">
        <v>-4.5689301171588896</v>
      </c>
      <c r="W817" s="114">
        <v>-7.2865316074341697</v>
      </c>
    </row>
    <row r="818" spans="2:23">
      <c r="B818" s="61" t="s">
        <v>123</v>
      </c>
      <c r="C818" s="82" t="s">
        <v>146</v>
      </c>
      <c r="D818" s="61" t="s">
        <v>52</v>
      </c>
      <c r="E818" s="61" t="s">
        <v>161</v>
      </c>
      <c r="F818" s="83">
        <v>43.88</v>
      </c>
      <c r="G818" s="84">
        <v>51150</v>
      </c>
      <c r="H818" s="84">
        <v>43.34</v>
      </c>
      <c r="I818" s="84">
        <v>1</v>
      </c>
      <c r="J818" s="84">
        <v>-182.97239657318499</v>
      </c>
      <c r="K818" s="84">
        <v>1.1717614267707199</v>
      </c>
      <c r="L818" s="84">
        <v>-135.006081703756</v>
      </c>
      <c r="M818" s="84">
        <v>0.637932473395042</v>
      </c>
      <c r="N818" s="84">
        <v>-47.966314869428999</v>
      </c>
      <c r="O818" s="84">
        <v>0.53382895337567704</v>
      </c>
      <c r="P818" s="84">
        <v>-29.334759489086998</v>
      </c>
      <c r="Q818" s="84">
        <v>-29.334759489086899</v>
      </c>
      <c r="R818" s="84">
        <v>0</v>
      </c>
      <c r="S818" s="84">
        <v>3.01184839998902E-2</v>
      </c>
      <c r="T818" s="84" t="s">
        <v>163</v>
      </c>
      <c r="U818" s="118">
        <v>-2.6215293727783502</v>
      </c>
      <c r="V818" s="118">
        <v>-1.0103129067609999</v>
      </c>
      <c r="W818" s="114">
        <v>-1.6112474342440699</v>
      </c>
    </row>
    <row r="819" spans="2:23">
      <c r="B819" s="61" t="s">
        <v>123</v>
      </c>
      <c r="C819" s="82" t="s">
        <v>146</v>
      </c>
      <c r="D819" s="61" t="s">
        <v>52</v>
      </c>
      <c r="E819" s="61" t="s">
        <v>161</v>
      </c>
      <c r="F819" s="83">
        <v>43.88</v>
      </c>
      <c r="G819" s="84">
        <v>51200</v>
      </c>
      <c r="H819" s="84">
        <v>43.88</v>
      </c>
      <c r="I819" s="84">
        <v>1</v>
      </c>
      <c r="J819" s="84">
        <v>0</v>
      </c>
      <c r="K819" s="84">
        <v>0</v>
      </c>
      <c r="L819" s="84">
        <v>0</v>
      </c>
      <c r="M819" s="84">
        <v>0</v>
      </c>
      <c r="N819" s="84">
        <v>0</v>
      </c>
      <c r="O819" s="84">
        <v>0</v>
      </c>
      <c r="P819" s="84">
        <v>0</v>
      </c>
      <c r="Q819" s="84">
        <v>0</v>
      </c>
      <c r="R819" s="84">
        <v>0</v>
      </c>
      <c r="S819" s="84">
        <v>0</v>
      </c>
      <c r="T819" s="84" t="s">
        <v>162</v>
      </c>
      <c r="U819" s="118">
        <v>0</v>
      </c>
      <c r="V819" s="118">
        <v>0</v>
      </c>
      <c r="W819" s="114">
        <v>0</v>
      </c>
    </row>
    <row r="820" spans="2:23">
      <c r="B820" s="61" t="s">
        <v>123</v>
      </c>
      <c r="C820" s="82" t="s">
        <v>146</v>
      </c>
      <c r="D820" s="61" t="s">
        <v>52</v>
      </c>
      <c r="E820" s="61" t="s">
        <v>127</v>
      </c>
      <c r="F820" s="83">
        <v>43.98</v>
      </c>
      <c r="G820" s="84">
        <v>50054</v>
      </c>
      <c r="H820" s="84">
        <v>43.98</v>
      </c>
      <c r="I820" s="84">
        <v>1</v>
      </c>
      <c r="J820" s="84">
        <v>40.814299812541798</v>
      </c>
      <c r="K820" s="84">
        <v>0</v>
      </c>
      <c r="L820" s="84">
        <v>40.814300008116703</v>
      </c>
      <c r="M820" s="84">
        <v>0</v>
      </c>
      <c r="N820" s="84">
        <v>-1.95574911821E-7</v>
      </c>
      <c r="O820" s="84">
        <v>0</v>
      </c>
      <c r="P820" s="84">
        <v>-2.3529999999999999E-14</v>
      </c>
      <c r="Q820" s="84">
        <v>-2.3531000000000002E-14</v>
      </c>
      <c r="R820" s="84">
        <v>0</v>
      </c>
      <c r="S820" s="84">
        <v>0</v>
      </c>
      <c r="T820" s="84" t="s">
        <v>162</v>
      </c>
      <c r="U820" s="118">
        <v>0</v>
      </c>
      <c r="V820" s="118">
        <v>0</v>
      </c>
      <c r="W820" s="114">
        <v>0</v>
      </c>
    </row>
    <row r="821" spans="2:23">
      <c r="B821" s="61" t="s">
        <v>123</v>
      </c>
      <c r="C821" s="82" t="s">
        <v>146</v>
      </c>
      <c r="D821" s="61" t="s">
        <v>52</v>
      </c>
      <c r="E821" s="61" t="s">
        <v>127</v>
      </c>
      <c r="F821" s="83">
        <v>43.98</v>
      </c>
      <c r="G821" s="84">
        <v>50100</v>
      </c>
      <c r="H821" s="84">
        <v>43.89</v>
      </c>
      <c r="I821" s="84">
        <v>1</v>
      </c>
      <c r="J821" s="84">
        <v>-107.184850841642</v>
      </c>
      <c r="K821" s="84">
        <v>9.1564080232061806E-2</v>
      </c>
      <c r="L821" s="84">
        <v>-7.9708200538825498</v>
      </c>
      <c r="M821" s="84">
        <v>5.0636575948106901E-4</v>
      </c>
      <c r="N821" s="84">
        <v>-99.214030787759299</v>
      </c>
      <c r="O821" s="84">
        <v>9.1057714472580695E-2</v>
      </c>
      <c r="P821" s="84">
        <v>-62.3539198035011</v>
      </c>
      <c r="Q821" s="84">
        <v>-62.3539198035011</v>
      </c>
      <c r="R821" s="84">
        <v>0</v>
      </c>
      <c r="S821" s="84">
        <v>3.0987450179445802E-2</v>
      </c>
      <c r="T821" s="84" t="s">
        <v>163</v>
      </c>
      <c r="U821" s="118">
        <v>-4.9286420855451301</v>
      </c>
      <c r="V821" s="118">
        <v>-1.89945257281415</v>
      </c>
      <c r="W821" s="114">
        <v>-3.0292477349684002</v>
      </c>
    </row>
    <row r="822" spans="2:23">
      <c r="B822" s="61" t="s">
        <v>123</v>
      </c>
      <c r="C822" s="82" t="s">
        <v>146</v>
      </c>
      <c r="D822" s="61" t="s">
        <v>52</v>
      </c>
      <c r="E822" s="61" t="s">
        <v>164</v>
      </c>
      <c r="F822" s="83">
        <v>43.98</v>
      </c>
      <c r="G822" s="84">
        <v>50454</v>
      </c>
      <c r="H822" s="84">
        <v>43.98</v>
      </c>
      <c r="I822" s="84">
        <v>1</v>
      </c>
      <c r="J822" s="84">
        <v>-1.14769E-13</v>
      </c>
      <c r="K822" s="84">
        <v>0</v>
      </c>
      <c r="L822" s="84">
        <v>1.31612E-13</v>
      </c>
      <c r="M822" s="84">
        <v>0</v>
      </c>
      <c r="N822" s="84">
        <v>-2.4638099999999998E-13</v>
      </c>
      <c r="O822" s="84">
        <v>0</v>
      </c>
      <c r="P822" s="84">
        <v>-1.5828000000000001E-14</v>
      </c>
      <c r="Q822" s="84">
        <v>-1.5827000000000001E-14</v>
      </c>
      <c r="R822" s="84">
        <v>0</v>
      </c>
      <c r="S822" s="84">
        <v>0</v>
      </c>
      <c r="T822" s="84" t="s">
        <v>162</v>
      </c>
      <c r="U822" s="118">
        <v>0</v>
      </c>
      <c r="V822" s="118">
        <v>0</v>
      </c>
      <c r="W822" s="114">
        <v>0</v>
      </c>
    </row>
    <row r="823" spans="2:23">
      <c r="B823" s="61" t="s">
        <v>123</v>
      </c>
      <c r="C823" s="82" t="s">
        <v>146</v>
      </c>
      <c r="D823" s="61" t="s">
        <v>52</v>
      </c>
      <c r="E823" s="61" t="s">
        <v>164</v>
      </c>
      <c r="F823" s="83">
        <v>43.98</v>
      </c>
      <c r="G823" s="84">
        <v>50604</v>
      </c>
      <c r="H823" s="84">
        <v>43.98</v>
      </c>
      <c r="I823" s="84">
        <v>1</v>
      </c>
      <c r="J823" s="84">
        <v>-5.7385E-14</v>
      </c>
      <c r="K823" s="84">
        <v>0</v>
      </c>
      <c r="L823" s="84">
        <v>6.5806E-14</v>
      </c>
      <c r="M823" s="84">
        <v>0</v>
      </c>
      <c r="N823" s="84">
        <v>-1.23191E-13</v>
      </c>
      <c r="O823" s="84">
        <v>0</v>
      </c>
      <c r="P823" s="84">
        <v>-7.9140000000000004E-15</v>
      </c>
      <c r="Q823" s="84">
        <v>-7.9140000000000004E-15</v>
      </c>
      <c r="R823" s="84">
        <v>0</v>
      </c>
      <c r="S823" s="84">
        <v>0</v>
      </c>
      <c r="T823" s="84" t="s">
        <v>162</v>
      </c>
      <c r="U823" s="118">
        <v>0</v>
      </c>
      <c r="V823" s="118">
        <v>0</v>
      </c>
      <c r="W823" s="114">
        <v>0</v>
      </c>
    </row>
    <row r="824" spans="2:23">
      <c r="B824" s="61" t="s">
        <v>123</v>
      </c>
      <c r="C824" s="82" t="s">
        <v>146</v>
      </c>
      <c r="D824" s="61" t="s">
        <v>52</v>
      </c>
      <c r="E824" s="61" t="s">
        <v>39</v>
      </c>
      <c r="F824" s="83">
        <v>43.89</v>
      </c>
      <c r="G824" s="84">
        <v>50103</v>
      </c>
      <c r="H824" s="84">
        <v>43.89</v>
      </c>
      <c r="I824" s="84">
        <v>1</v>
      </c>
      <c r="J824" s="84">
        <v>-5.6399213431256996</v>
      </c>
      <c r="K824" s="84">
        <v>1.5904356378322401E-4</v>
      </c>
      <c r="L824" s="84">
        <v>-5.6399204407948904</v>
      </c>
      <c r="M824" s="84">
        <v>1.5904351289247999E-4</v>
      </c>
      <c r="N824" s="84">
        <v>-9.0233080937700005E-7</v>
      </c>
      <c r="O824" s="84">
        <v>5.0890744000000001E-11</v>
      </c>
      <c r="P824" s="84">
        <v>0</v>
      </c>
      <c r="Q824" s="84">
        <v>0</v>
      </c>
      <c r="R824" s="84">
        <v>0</v>
      </c>
      <c r="S824" s="84">
        <v>0</v>
      </c>
      <c r="T824" s="84" t="s">
        <v>162</v>
      </c>
      <c r="U824" s="118">
        <v>2.2335947470000002E-9</v>
      </c>
      <c r="V824" s="118">
        <v>0</v>
      </c>
      <c r="W824" s="114">
        <v>2.23355181641E-9</v>
      </c>
    </row>
    <row r="825" spans="2:23">
      <c r="B825" s="61" t="s">
        <v>123</v>
      </c>
      <c r="C825" s="82" t="s">
        <v>146</v>
      </c>
      <c r="D825" s="61" t="s">
        <v>52</v>
      </c>
      <c r="E825" s="61" t="s">
        <v>39</v>
      </c>
      <c r="F825" s="83">
        <v>43.89</v>
      </c>
      <c r="G825" s="84">
        <v>50200</v>
      </c>
      <c r="H825" s="84">
        <v>43.83</v>
      </c>
      <c r="I825" s="84">
        <v>1</v>
      </c>
      <c r="J825" s="84">
        <v>-31.3379314331189</v>
      </c>
      <c r="K825" s="84">
        <v>1.6302294712013998E-2</v>
      </c>
      <c r="L825" s="84">
        <v>42.113047264384001</v>
      </c>
      <c r="M825" s="84">
        <v>2.9440245248211198E-2</v>
      </c>
      <c r="N825" s="84">
        <v>-73.450978697502904</v>
      </c>
      <c r="O825" s="84">
        <v>-1.31379505361972E-2</v>
      </c>
      <c r="P825" s="84">
        <v>-37.3539198034929</v>
      </c>
      <c r="Q825" s="84">
        <v>-37.353919803492801</v>
      </c>
      <c r="R825" s="84">
        <v>0</v>
      </c>
      <c r="S825" s="84">
        <v>2.31622343897839E-2</v>
      </c>
      <c r="T825" s="84" t="s">
        <v>163</v>
      </c>
      <c r="U825" s="118">
        <v>-4.9832892323679499</v>
      </c>
      <c r="V825" s="118">
        <v>-1.9205130722028201</v>
      </c>
      <c r="W825" s="114">
        <v>-3.0628350279514001</v>
      </c>
    </row>
    <row r="826" spans="2:23">
      <c r="B826" s="61" t="s">
        <v>123</v>
      </c>
      <c r="C826" s="82" t="s">
        <v>146</v>
      </c>
      <c r="D826" s="61" t="s">
        <v>52</v>
      </c>
      <c r="E826" s="61" t="s">
        <v>165</v>
      </c>
      <c r="F826" s="83">
        <v>43.83</v>
      </c>
      <c r="G826" s="84">
        <v>50800</v>
      </c>
      <c r="H826" s="84">
        <v>44.18</v>
      </c>
      <c r="I826" s="84">
        <v>1</v>
      </c>
      <c r="J826" s="84">
        <v>53.383289124513702</v>
      </c>
      <c r="K826" s="84">
        <v>0.14465460731146201</v>
      </c>
      <c r="L826" s="84">
        <v>90.783672568433204</v>
      </c>
      <c r="M826" s="84">
        <v>0.41834743340643399</v>
      </c>
      <c r="N826" s="84">
        <v>-37.400383443919502</v>
      </c>
      <c r="O826" s="84">
        <v>-0.27369282609497197</v>
      </c>
      <c r="P826" s="84">
        <v>-14.890865390367299</v>
      </c>
      <c r="Q826" s="84">
        <v>-14.8908653903672</v>
      </c>
      <c r="R826" s="84">
        <v>0</v>
      </c>
      <c r="S826" s="84">
        <v>1.12554143864781E-2</v>
      </c>
      <c r="T826" s="84" t="s">
        <v>163</v>
      </c>
      <c r="U826" s="118">
        <v>1.04628139306265</v>
      </c>
      <c r="V826" s="118">
        <v>-0.40322706527402902</v>
      </c>
      <c r="W826" s="114">
        <v>1.4494805982027099</v>
      </c>
    </row>
    <row r="827" spans="2:23">
      <c r="B827" s="61" t="s">
        <v>123</v>
      </c>
      <c r="C827" s="82" t="s">
        <v>146</v>
      </c>
      <c r="D827" s="61" t="s">
        <v>52</v>
      </c>
      <c r="E827" s="61" t="s">
        <v>69</v>
      </c>
      <c r="F827" s="83">
        <v>43.83</v>
      </c>
      <c r="G827" s="84">
        <v>50150</v>
      </c>
      <c r="H827" s="84">
        <v>43.83</v>
      </c>
      <c r="I827" s="84">
        <v>1</v>
      </c>
      <c r="J827" s="84">
        <v>-16.102717472377002</v>
      </c>
      <c r="K827" s="84">
        <v>1.3535330021749101E-3</v>
      </c>
      <c r="L827" s="84">
        <v>21.435045940706502</v>
      </c>
      <c r="M827" s="84">
        <v>2.3983874351866299E-3</v>
      </c>
      <c r="N827" s="84">
        <v>-37.537763413083503</v>
      </c>
      <c r="O827" s="84">
        <v>-1.04485443301172E-3</v>
      </c>
      <c r="P827" s="84">
        <v>-14.890865390366899</v>
      </c>
      <c r="Q827" s="84">
        <v>-14.890865390366899</v>
      </c>
      <c r="R827" s="84">
        <v>0</v>
      </c>
      <c r="S827" s="84">
        <v>1.15747169222642E-3</v>
      </c>
      <c r="T827" s="84" t="s">
        <v>163</v>
      </c>
      <c r="U827" s="118">
        <v>-4.5795969798903498E-2</v>
      </c>
      <c r="V827" s="118">
        <v>-1.7649338529605402E-2</v>
      </c>
      <c r="W827" s="114">
        <v>-2.8147172258840499E-2</v>
      </c>
    </row>
    <row r="828" spans="2:23">
      <c r="B828" s="61" t="s">
        <v>123</v>
      </c>
      <c r="C828" s="82" t="s">
        <v>146</v>
      </c>
      <c r="D828" s="61" t="s">
        <v>52</v>
      </c>
      <c r="E828" s="61" t="s">
        <v>69</v>
      </c>
      <c r="F828" s="83">
        <v>43.83</v>
      </c>
      <c r="G828" s="84">
        <v>50250</v>
      </c>
      <c r="H828" s="84">
        <v>43.15</v>
      </c>
      <c r="I828" s="84">
        <v>1</v>
      </c>
      <c r="J828" s="84">
        <v>-151.030927050982</v>
      </c>
      <c r="K828" s="84">
        <v>1.12614653151064</v>
      </c>
      <c r="L828" s="84">
        <v>-199.00027332855601</v>
      </c>
      <c r="M828" s="84">
        <v>1.95510674070755</v>
      </c>
      <c r="N828" s="84">
        <v>47.969346277574402</v>
      </c>
      <c r="O828" s="84">
        <v>-0.82896020919690905</v>
      </c>
      <c r="P828" s="84">
        <v>29.3347594890868</v>
      </c>
      <c r="Q828" s="84">
        <v>29.3347594890867</v>
      </c>
      <c r="R828" s="84">
        <v>0</v>
      </c>
      <c r="S828" s="84">
        <v>4.2484273002130299E-2</v>
      </c>
      <c r="T828" s="84" t="s">
        <v>163</v>
      </c>
      <c r="U828" s="118">
        <v>-3.4323240292229702</v>
      </c>
      <c r="V828" s="118">
        <v>-1.3227855857417801</v>
      </c>
      <c r="W828" s="114">
        <v>-2.1095789896562001</v>
      </c>
    </row>
    <row r="829" spans="2:23">
      <c r="B829" s="61" t="s">
        <v>123</v>
      </c>
      <c r="C829" s="82" t="s">
        <v>146</v>
      </c>
      <c r="D829" s="61" t="s">
        <v>52</v>
      </c>
      <c r="E829" s="61" t="s">
        <v>69</v>
      </c>
      <c r="F829" s="83">
        <v>43.83</v>
      </c>
      <c r="G829" s="84">
        <v>50900</v>
      </c>
      <c r="H829" s="84">
        <v>44.84</v>
      </c>
      <c r="I829" s="84">
        <v>1</v>
      </c>
      <c r="J829" s="84">
        <v>129.41821704758601</v>
      </c>
      <c r="K829" s="84">
        <v>1.5995366533106199</v>
      </c>
      <c r="L829" s="84">
        <v>159.49760845908301</v>
      </c>
      <c r="M829" s="84">
        <v>2.42947101844794</v>
      </c>
      <c r="N829" s="84">
        <v>-30.0793914114968</v>
      </c>
      <c r="O829" s="84">
        <v>-0.82993436513732</v>
      </c>
      <c r="P829" s="84">
        <v>-12.4006428462837</v>
      </c>
      <c r="Q829" s="84">
        <v>-12.4006428462837</v>
      </c>
      <c r="R829" s="84">
        <v>0</v>
      </c>
      <c r="S829" s="84">
        <v>1.4685602556603901E-2</v>
      </c>
      <c r="T829" s="84" t="s">
        <v>162</v>
      </c>
      <c r="U829" s="118">
        <v>-6.4149547527512203</v>
      </c>
      <c r="V829" s="118">
        <v>-2.4722635764800098</v>
      </c>
      <c r="W829" s="114">
        <v>-3.94276695637702</v>
      </c>
    </row>
    <row r="830" spans="2:23">
      <c r="B830" s="61" t="s">
        <v>123</v>
      </c>
      <c r="C830" s="82" t="s">
        <v>146</v>
      </c>
      <c r="D830" s="61" t="s">
        <v>52</v>
      </c>
      <c r="E830" s="61" t="s">
        <v>69</v>
      </c>
      <c r="F830" s="83">
        <v>43.83</v>
      </c>
      <c r="G830" s="84">
        <v>53050</v>
      </c>
      <c r="H830" s="84">
        <v>45.29</v>
      </c>
      <c r="I830" s="84">
        <v>1</v>
      </c>
      <c r="J830" s="84">
        <v>91.579132868737901</v>
      </c>
      <c r="K830" s="84">
        <v>1.68321823170188</v>
      </c>
      <c r="L830" s="84">
        <v>114.081347059103</v>
      </c>
      <c r="M830" s="84">
        <v>2.6120209369866698</v>
      </c>
      <c r="N830" s="84">
        <v>-22.502214190364899</v>
      </c>
      <c r="O830" s="84">
        <v>-0.92880270528478304</v>
      </c>
      <c r="P830" s="84">
        <v>-9.3971710559329402</v>
      </c>
      <c r="Q830" s="84">
        <v>-9.3971710559329296</v>
      </c>
      <c r="R830" s="84">
        <v>0</v>
      </c>
      <c r="S830" s="84">
        <v>1.7723179547590898E-2</v>
      </c>
      <c r="T830" s="84" t="s">
        <v>162</v>
      </c>
      <c r="U830" s="118">
        <v>-8.5342158295571604</v>
      </c>
      <c r="V830" s="118">
        <v>-3.2890069786048799</v>
      </c>
      <c r="W830" s="114">
        <v>-5.2453096659702201</v>
      </c>
    </row>
    <row r="831" spans="2:23">
      <c r="B831" s="61" t="s">
        <v>123</v>
      </c>
      <c r="C831" s="82" t="s">
        <v>146</v>
      </c>
      <c r="D831" s="61" t="s">
        <v>52</v>
      </c>
      <c r="E831" s="61" t="s">
        <v>166</v>
      </c>
      <c r="F831" s="83">
        <v>43.15</v>
      </c>
      <c r="G831" s="84">
        <v>50253</v>
      </c>
      <c r="H831" s="84">
        <v>43.15</v>
      </c>
      <c r="I831" s="84">
        <v>1</v>
      </c>
      <c r="J831" s="84">
        <v>0</v>
      </c>
      <c r="K831" s="84">
        <v>0</v>
      </c>
      <c r="L831" s="84">
        <v>0</v>
      </c>
      <c r="M831" s="84">
        <v>0</v>
      </c>
      <c r="N831" s="84">
        <v>0</v>
      </c>
      <c r="O831" s="84">
        <v>0</v>
      </c>
      <c r="P831" s="84">
        <v>0</v>
      </c>
      <c r="Q831" s="84">
        <v>0</v>
      </c>
      <c r="R831" s="84">
        <v>0</v>
      </c>
      <c r="S831" s="84">
        <v>0</v>
      </c>
      <c r="T831" s="84" t="s">
        <v>162</v>
      </c>
      <c r="U831" s="118">
        <v>0</v>
      </c>
      <c r="V831" s="118">
        <v>0</v>
      </c>
      <c r="W831" s="114">
        <v>0</v>
      </c>
    </row>
    <row r="832" spans="2:23">
      <c r="B832" s="61" t="s">
        <v>123</v>
      </c>
      <c r="C832" s="82" t="s">
        <v>146</v>
      </c>
      <c r="D832" s="61" t="s">
        <v>52</v>
      </c>
      <c r="E832" s="61" t="s">
        <v>166</v>
      </c>
      <c r="F832" s="83">
        <v>43.15</v>
      </c>
      <c r="G832" s="84">
        <v>50300</v>
      </c>
      <c r="H832" s="84">
        <v>43.15</v>
      </c>
      <c r="I832" s="84">
        <v>1</v>
      </c>
      <c r="J832" s="84">
        <v>9.7030718040233594</v>
      </c>
      <c r="K832" s="84">
        <v>1.3086794738330599E-3</v>
      </c>
      <c r="L832" s="84">
        <v>-38.690531697437301</v>
      </c>
      <c r="M832" s="84">
        <v>2.0807705678122599E-2</v>
      </c>
      <c r="N832" s="84">
        <v>48.393603501460703</v>
      </c>
      <c r="O832" s="84">
        <v>-1.9499026204289501E-2</v>
      </c>
      <c r="P832" s="84">
        <v>29.334759489087698</v>
      </c>
      <c r="Q832" s="84">
        <v>29.334759489087599</v>
      </c>
      <c r="R832" s="84">
        <v>0</v>
      </c>
      <c r="S832" s="84">
        <v>1.19613407885284E-2</v>
      </c>
      <c r="T832" s="84" t="s">
        <v>163</v>
      </c>
      <c r="U832" s="118">
        <v>-0.84138298071509099</v>
      </c>
      <c r="V832" s="118">
        <v>-0.32426113312802202</v>
      </c>
      <c r="W832" s="114">
        <v>-0.51713178687639505</v>
      </c>
    </row>
    <row r="833" spans="2:23">
      <c r="B833" s="61" t="s">
        <v>123</v>
      </c>
      <c r="C833" s="82" t="s">
        <v>146</v>
      </c>
      <c r="D833" s="61" t="s">
        <v>52</v>
      </c>
      <c r="E833" s="61" t="s">
        <v>167</v>
      </c>
      <c r="F833" s="83">
        <v>43.15</v>
      </c>
      <c r="G833" s="84">
        <v>51150</v>
      </c>
      <c r="H833" s="84">
        <v>43.34</v>
      </c>
      <c r="I833" s="84">
        <v>1</v>
      </c>
      <c r="J833" s="84">
        <v>85.723345702815294</v>
      </c>
      <c r="K833" s="84">
        <v>0.210166871156653</v>
      </c>
      <c r="L833" s="84">
        <v>37.405056267514503</v>
      </c>
      <c r="M833" s="84">
        <v>4.0015353503151503E-2</v>
      </c>
      <c r="N833" s="84">
        <v>48.318289435300699</v>
      </c>
      <c r="O833" s="84">
        <v>0.170151517653502</v>
      </c>
      <c r="P833" s="84">
        <v>29.334759489086299</v>
      </c>
      <c r="Q833" s="84">
        <v>29.334759489086199</v>
      </c>
      <c r="R833" s="84">
        <v>0</v>
      </c>
      <c r="S833" s="84">
        <v>2.4611104068480601E-2</v>
      </c>
      <c r="T833" s="84" t="s">
        <v>163</v>
      </c>
      <c r="U833" s="118">
        <v>-1.8222726117816901</v>
      </c>
      <c r="V833" s="118">
        <v>-0.70228682479683002</v>
      </c>
      <c r="W833" s="114">
        <v>-1.1200073135609101</v>
      </c>
    </row>
    <row r="834" spans="2:23">
      <c r="B834" s="61" t="s">
        <v>123</v>
      </c>
      <c r="C834" s="82" t="s">
        <v>146</v>
      </c>
      <c r="D834" s="61" t="s">
        <v>52</v>
      </c>
      <c r="E834" s="61" t="s">
        <v>168</v>
      </c>
      <c r="F834" s="83">
        <v>44.89</v>
      </c>
      <c r="G834" s="84">
        <v>50354</v>
      </c>
      <c r="H834" s="84">
        <v>44.89</v>
      </c>
      <c r="I834" s="84">
        <v>1</v>
      </c>
      <c r="J834" s="84">
        <v>-1.1014E-14</v>
      </c>
      <c r="K834" s="84">
        <v>0</v>
      </c>
      <c r="L834" s="84">
        <v>4.9323000000000001E-14</v>
      </c>
      <c r="M834" s="84">
        <v>0</v>
      </c>
      <c r="N834" s="84">
        <v>-6.0336999999999996E-14</v>
      </c>
      <c r="O834" s="84">
        <v>0</v>
      </c>
      <c r="P834" s="84">
        <v>-8.2110000000000003E-15</v>
      </c>
      <c r="Q834" s="84">
        <v>-8.2100000000000005E-15</v>
      </c>
      <c r="R834" s="84">
        <v>0</v>
      </c>
      <c r="S834" s="84">
        <v>0</v>
      </c>
      <c r="T834" s="84" t="s">
        <v>162</v>
      </c>
      <c r="U834" s="118">
        <v>0</v>
      </c>
      <c r="V834" s="118">
        <v>0</v>
      </c>
      <c r="W834" s="114">
        <v>0</v>
      </c>
    </row>
    <row r="835" spans="2:23">
      <c r="B835" s="61" t="s">
        <v>123</v>
      </c>
      <c r="C835" s="82" t="s">
        <v>146</v>
      </c>
      <c r="D835" s="61" t="s">
        <v>52</v>
      </c>
      <c r="E835" s="61" t="s">
        <v>168</v>
      </c>
      <c r="F835" s="83">
        <v>44.89</v>
      </c>
      <c r="G835" s="84">
        <v>50900</v>
      </c>
      <c r="H835" s="84">
        <v>44.84</v>
      </c>
      <c r="I835" s="84">
        <v>1</v>
      </c>
      <c r="J835" s="84">
        <v>-75.954527792524303</v>
      </c>
      <c r="K835" s="84">
        <v>4.5575813308264199E-2</v>
      </c>
      <c r="L835" s="84">
        <v>-93.250656193484204</v>
      </c>
      <c r="M835" s="84">
        <v>6.8695910556071701E-2</v>
      </c>
      <c r="N835" s="84">
        <v>17.296128400960001</v>
      </c>
      <c r="O835" s="84">
        <v>-2.3120097247807499E-2</v>
      </c>
      <c r="P835" s="84">
        <v>7.1848538742419699</v>
      </c>
      <c r="Q835" s="84">
        <v>7.1848538742419601</v>
      </c>
      <c r="R835" s="84">
        <v>0</v>
      </c>
      <c r="S835" s="84">
        <v>4.0781478903425801E-4</v>
      </c>
      <c r="T835" s="84" t="s">
        <v>163</v>
      </c>
      <c r="U835" s="118">
        <v>-0.17247674297493201</v>
      </c>
      <c r="V835" s="118">
        <v>-6.64709239397136E-2</v>
      </c>
      <c r="W835" s="114">
        <v>-0.106007856509579</v>
      </c>
    </row>
    <row r="836" spans="2:23">
      <c r="B836" s="61" t="s">
        <v>123</v>
      </c>
      <c r="C836" s="82" t="s">
        <v>146</v>
      </c>
      <c r="D836" s="61" t="s">
        <v>52</v>
      </c>
      <c r="E836" s="61" t="s">
        <v>168</v>
      </c>
      <c r="F836" s="83">
        <v>44.89</v>
      </c>
      <c r="G836" s="84">
        <v>53200</v>
      </c>
      <c r="H836" s="84">
        <v>45.03</v>
      </c>
      <c r="I836" s="84">
        <v>1</v>
      </c>
      <c r="J836" s="84">
        <v>34.950939015331102</v>
      </c>
      <c r="K836" s="84">
        <v>5.9001741067978897E-2</v>
      </c>
      <c r="L836" s="84">
        <v>52.199205355686097</v>
      </c>
      <c r="M836" s="84">
        <v>0.13160576502065399</v>
      </c>
      <c r="N836" s="84">
        <v>-17.248266340354999</v>
      </c>
      <c r="O836" s="84">
        <v>-7.2604023952674998E-2</v>
      </c>
      <c r="P836" s="84">
        <v>-7.1848538742405799</v>
      </c>
      <c r="Q836" s="84">
        <v>-7.1848538742405701</v>
      </c>
      <c r="R836" s="84">
        <v>0</v>
      </c>
      <c r="S836" s="84">
        <v>2.4933486468793702E-3</v>
      </c>
      <c r="T836" s="84" t="s">
        <v>163</v>
      </c>
      <c r="U836" s="118">
        <v>-0.84951962926255398</v>
      </c>
      <c r="V836" s="118">
        <v>-0.32739692139369703</v>
      </c>
      <c r="W836" s="114">
        <v>-0.52213274327672299</v>
      </c>
    </row>
    <row r="837" spans="2:23">
      <c r="B837" s="61" t="s">
        <v>123</v>
      </c>
      <c r="C837" s="82" t="s">
        <v>146</v>
      </c>
      <c r="D837" s="61" t="s">
        <v>52</v>
      </c>
      <c r="E837" s="61" t="s">
        <v>169</v>
      </c>
      <c r="F837" s="83">
        <v>44.89</v>
      </c>
      <c r="G837" s="84">
        <v>50404</v>
      </c>
      <c r="H837" s="84">
        <v>44.89</v>
      </c>
      <c r="I837" s="84">
        <v>1</v>
      </c>
      <c r="J837" s="84">
        <v>0</v>
      </c>
      <c r="K837" s="84">
        <v>0</v>
      </c>
      <c r="L837" s="84">
        <v>0</v>
      </c>
      <c r="M837" s="84">
        <v>0</v>
      </c>
      <c r="N837" s="84">
        <v>0</v>
      </c>
      <c r="O837" s="84">
        <v>0</v>
      </c>
      <c r="P837" s="84">
        <v>0</v>
      </c>
      <c r="Q837" s="84">
        <v>0</v>
      </c>
      <c r="R837" s="84">
        <v>0</v>
      </c>
      <c r="S837" s="84">
        <v>0</v>
      </c>
      <c r="T837" s="84" t="s">
        <v>162</v>
      </c>
      <c r="U837" s="118">
        <v>0</v>
      </c>
      <c r="V837" s="118">
        <v>0</v>
      </c>
      <c r="W837" s="114">
        <v>0</v>
      </c>
    </row>
    <row r="838" spans="2:23">
      <c r="B838" s="61" t="s">
        <v>123</v>
      </c>
      <c r="C838" s="82" t="s">
        <v>146</v>
      </c>
      <c r="D838" s="61" t="s">
        <v>52</v>
      </c>
      <c r="E838" s="61" t="s">
        <v>170</v>
      </c>
      <c r="F838" s="83">
        <v>43.98</v>
      </c>
      <c r="G838" s="84">
        <v>50499</v>
      </c>
      <c r="H838" s="84">
        <v>43.98</v>
      </c>
      <c r="I838" s="84">
        <v>1</v>
      </c>
      <c r="J838" s="84">
        <v>0</v>
      </c>
      <c r="K838" s="84">
        <v>0</v>
      </c>
      <c r="L838" s="84">
        <v>0</v>
      </c>
      <c r="M838" s="84">
        <v>0</v>
      </c>
      <c r="N838" s="84">
        <v>0</v>
      </c>
      <c r="O838" s="84">
        <v>0</v>
      </c>
      <c r="P838" s="84">
        <v>0</v>
      </c>
      <c r="Q838" s="84">
        <v>0</v>
      </c>
      <c r="R838" s="84">
        <v>0</v>
      </c>
      <c r="S838" s="84">
        <v>0</v>
      </c>
      <c r="T838" s="84" t="s">
        <v>162</v>
      </c>
      <c r="U838" s="118">
        <v>0</v>
      </c>
      <c r="V838" s="118">
        <v>0</v>
      </c>
      <c r="W838" s="114">
        <v>0</v>
      </c>
    </row>
    <row r="839" spans="2:23">
      <c r="B839" s="61" t="s">
        <v>123</v>
      </c>
      <c r="C839" s="82" t="s">
        <v>146</v>
      </c>
      <c r="D839" s="61" t="s">
        <v>52</v>
      </c>
      <c r="E839" s="61" t="s">
        <v>170</v>
      </c>
      <c r="F839" s="83">
        <v>43.98</v>
      </c>
      <c r="G839" s="84">
        <v>50554</v>
      </c>
      <c r="H839" s="84">
        <v>43.98</v>
      </c>
      <c r="I839" s="84">
        <v>1</v>
      </c>
      <c r="J839" s="84">
        <v>0</v>
      </c>
      <c r="K839" s="84">
        <v>0</v>
      </c>
      <c r="L839" s="84">
        <v>0</v>
      </c>
      <c r="M839" s="84">
        <v>0</v>
      </c>
      <c r="N839" s="84">
        <v>0</v>
      </c>
      <c r="O839" s="84">
        <v>0</v>
      </c>
      <c r="P839" s="84">
        <v>0</v>
      </c>
      <c r="Q839" s="84">
        <v>0</v>
      </c>
      <c r="R839" s="84">
        <v>0</v>
      </c>
      <c r="S839" s="84">
        <v>0</v>
      </c>
      <c r="T839" s="84" t="s">
        <v>162</v>
      </c>
      <c r="U839" s="118">
        <v>0</v>
      </c>
      <c r="V839" s="118">
        <v>0</v>
      </c>
      <c r="W839" s="114">
        <v>0</v>
      </c>
    </row>
    <row r="840" spans="2:23">
      <c r="B840" s="61" t="s">
        <v>123</v>
      </c>
      <c r="C840" s="82" t="s">
        <v>146</v>
      </c>
      <c r="D840" s="61" t="s">
        <v>52</v>
      </c>
      <c r="E840" s="61" t="s">
        <v>171</v>
      </c>
      <c r="F840" s="83">
        <v>43.98</v>
      </c>
      <c r="G840" s="84">
        <v>50604</v>
      </c>
      <c r="H840" s="84">
        <v>43.98</v>
      </c>
      <c r="I840" s="84">
        <v>1</v>
      </c>
      <c r="J840" s="84">
        <v>1.3970999999999999E-14</v>
      </c>
      <c r="K840" s="84">
        <v>0</v>
      </c>
      <c r="L840" s="84">
        <v>-1.6021000000000001E-14</v>
      </c>
      <c r="M840" s="84">
        <v>0</v>
      </c>
      <c r="N840" s="84">
        <v>2.9992E-14</v>
      </c>
      <c r="O840" s="84">
        <v>0</v>
      </c>
      <c r="P840" s="84">
        <v>1.927E-15</v>
      </c>
      <c r="Q840" s="84">
        <v>1.9280000000000002E-15</v>
      </c>
      <c r="R840" s="84">
        <v>0</v>
      </c>
      <c r="S840" s="84">
        <v>0</v>
      </c>
      <c r="T840" s="84" t="s">
        <v>162</v>
      </c>
      <c r="U840" s="118">
        <v>0</v>
      </c>
      <c r="V840" s="118">
        <v>0</v>
      </c>
      <c r="W840" s="114">
        <v>0</v>
      </c>
    </row>
    <row r="841" spans="2:23">
      <c r="B841" s="61" t="s">
        <v>123</v>
      </c>
      <c r="C841" s="82" t="s">
        <v>146</v>
      </c>
      <c r="D841" s="61" t="s">
        <v>52</v>
      </c>
      <c r="E841" s="61" t="s">
        <v>172</v>
      </c>
      <c r="F841" s="83">
        <v>44.21</v>
      </c>
      <c r="G841" s="84">
        <v>50750</v>
      </c>
      <c r="H841" s="84">
        <v>44.33</v>
      </c>
      <c r="I841" s="84">
        <v>1</v>
      </c>
      <c r="J841" s="84">
        <v>48.774559355772197</v>
      </c>
      <c r="K841" s="84">
        <v>5.6857087604359001E-2</v>
      </c>
      <c r="L841" s="84">
        <v>76.771724199004396</v>
      </c>
      <c r="M841" s="84">
        <v>0.140864153512063</v>
      </c>
      <c r="N841" s="84">
        <v>-27.997164843232198</v>
      </c>
      <c r="O841" s="84">
        <v>-8.4007065907704306E-2</v>
      </c>
      <c r="P841" s="84">
        <v>-10.5335674202357</v>
      </c>
      <c r="Q841" s="84">
        <v>-10.5335674202357</v>
      </c>
      <c r="R841" s="84">
        <v>0</v>
      </c>
      <c r="S841" s="84">
        <v>2.6518494180599798E-3</v>
      </c>
      <c r="T841" s="84" t="s">
        <v>163</v>
      </c>
      <c r="U841" s="118">
        <v>-0.35933302654627602</v>
      </c>
      <c r="V841" s="118">
        <v>-0.138483588364467</v>
      </c>
      <c r="W841" s="114">
        <v>-0.220853682996592</v>
      </c>
    </row>
    <row r="842" spans="2:23">
      <c r="B842" s="61" t="s">
        <v>123</v>
      </c>
      <c r="C842" s="82" t="s">
        <v>146</v>
      </c>
      <c r="D842" s="61" t="s">
        <v>52</v>
      </c>
      <c r="E842" s="61" t="s">
        <v>172</v>
      </c>
      <c r="F842" s="83">
        <v>44.21</v>
      </c>
      <c r="G842" s="84">
        <v>50800</v>
      </c>
      <c r="H842" s="84">
        <v>44.18</v>
      </c>
      <c r="I842" s="84">
        <v>1</v>
      </c>
      <c r="J842" s="84">
        <v>-5.5745688178871697</v>
      </c>
      <c r="K842" s="84">
        <v>5.8111778735023105E-4</v>
      </c>
      <c r="L842" s="84">
        <v>-33.624027571595398</v>
      </c>
      <c r="M842" s="84">
        <v>2.11417568035322E-2</v>
      </c>
      <c r="N842" s="84">
        <v>28.049458753708301</v>
      </c>
      <c r="O842" s="84">
        <v>-2.0560639016181902E-2</v>
      </c>
      <c r="P842" s="84">
        <v>10.533567420237601</v>
      </c>
      <c r="Q842" s="84">
        <v>10.533567420237601</v>
      </c>
      <c r="R842" s="84">
        <v>0</v>
      </c>
      <c r="S842" s="84">
        <v>2.07487799655813E-3</v>
      </c>
      <c r="T842" s="84" t="s">
        <v>163</v>
      </c>
      <c r="U842" s="118">
        <v>-6.7193678708880294E-2</v>
      </c>
      <c r="V842" s="118">
        <v>-2.5895815456908701E-2</v>
      </c>
      <c r="W842" s="114">
        <v>-4.1298657013467702E-2</v>
      </c>
    </row>
    <row r="843" spans="2:23">
      <c r="B843" s="61" t="s">
        <v>123</v>
      </c>
      <c r="C843" s="82" t="s">
        <v>146</v>
      </c>
      <c r="D843" s="61" t="s">
        <v>52</v>
      </c>
      <c r="E843" s="61" t="s">
        <v>173</v>
      </c>
      <c r="F843" s="83">
        <v>44.4</v>
      </c>
      <c r="G843" s="84">
        <v>50750</v>
      </c>
      <c r="H843" s="84">
        <v>44.33</v>
      </c>
      <c r="I843" s="84">
        <v>1</v>
      </c>
      <c r="J843" s="84">
        <v>-84.253863434989</v>
      </c>
      <c r="K843" s="84">
        <v>5.3950222628285499E-2</v>
      </c>
      <c r="L843" s="84">
        <v>-112.188164287391</v>
      </c>
      <c r="M843" s="84">
        <v>9.5654999966927501E-2</v>
      </c>
      <c r="N843" s="84">
        <v>27.934300852402099</v>
      </c>
      <c r="O843" s="84">
        <v>-4.1704777338641898E-2</v>
      </c>
      <c r="P843" s="84">
        <v>10.5335674202364</v>
      </c>
      <c r="Q843" s="84">
        <v>10.533567420236301</v>
      </c>
      <c r="R843" s="84">
        <v>0</v>
      </c>
      <c r="S843" s="84">
        <v>8.4326592373465403E-4</v>
      </c>
      <c r="T843" s="84" t="s">
        <v>163</v>
      </c>
      <c r="U843" s="118">
        <v>0.105168613039307</v>
      </c>
      <c r="V843" s="118">
        <v>-4.05310000502326E-2</v>
      </c>
      <c r="W843" s="114">
        <v>0.14569681268453599</v>
      </c>
    </row>
    <row r="844" spans="2:23">
      <c r="B844" s="61" t="s">
        <v>123</v>
      </c>
      <c r="C844" s="82" t="s">
        <v>146</v>
      </c>
      <c r="D844" s="61" t="s">
        <v>52</v>
      </c>
      <c r="E844" s="61" t="s">
        <v>173</v>
      </c>
      <c r="F844" s="83">
        <v>44.4</v>
      </c>
      <c r="G844" s="84">
        <v>50950</v>
      </c>
      <c r="H844" s="84">
        <v>44.52</v>
      </c>
      <c r="I844" s="84">
        <v>1</v>
      </c>
      <c r="J844" s="84">
        <v>151.615355240969</v>
      </c>
      <c r="K844" s="84">
        <v>0.20228750031463899</v>
      </c>
      <c r="L844" s="84">
        <v>179.48818588646299</v>
      </c>
      <c r="M844" s="84">
        <v>0.28350087808075802</v>
      </c>
      <c r="N844" s="84">
        <v>-27.872830645493401</v>
      </c>
      <c r="O844" s="84">
        <v>-8.1213377766119199E-2</v>
      </c>
      <c r="P844" s="84">
        <v>-10.5335674202337</v>
      </c>
      <c r="Q844" s="84">
        <v>-10.5335674202336</v>
      </c>
      <c r="R844" s="84">
        <v>0</v>
      </c>
      <c r="S844" s="84">
        <v>9.7641317485015202E-4</v>
      </c>
      <c r="T844" s="84" t="s">
        <v>163</v>
      </c>
      <c r="U844" s="118">
        <v>-0.26600709802231798</v>
      </c>
      <c r="V844" s="118">
        <v>-0.10251664818737399</v>
      </c>
      <c r="W844" s="114">
        <v>-0.16349359218696399</v>
      </c>
    </row>
    <row r="845" spans="2:23">
      <c r="B845" s="61" t="s">
        <v>123</v>
      </c>
      <c r="C845" s="82" t="s">
        <v>146</v>
      </c>
      <c r="D845" s="61" t="s">
        <v>52</v>
      </c>
      <c r="E845" s="61" t="s">
        <v>174</v>
      </c>
      <c r="F845" s="83">
        <v>44.18</v>
      </c>
      <c r="G845" s="84">
        <v>51300</v>
      </c>
      <c r="H845" s="84">
        <v>44.35</v>
      </c>
      <c r="I845" s="84">
        <v>1</v>
      </c>
      <c r="J845" s="84">
        <v>108.623191179229</v>
      </c>
      <c r="K845" s="84">
        <v>0.18064265420459599</v>
      </c>
      <c r="L845" s="84">
        <v>117.811052820949</v>
      </c>
      <c r="M845" s="84">
        <v>0.21249429019341001</v>
      </c>
      <c r="N845" s="84">
        <v>-9.1878616417208701</v>
      </c>
      <c r="O845" s="84">
        <v>-3.1851635988814103E-2</v>
      </c>
      <c r="P845" s="84">
        <v>-4.3572979701290597</v>
      </c>
      <c r="Q845" s="84">
        <v>-4.3572979701290597</v>
      </c>
      <c r="R845" s="84">
        <v>0</v>
      </c>
      <c r="S845" s="84">
        <v>2.9067635814351497E-4</v>
      </c>
      <c r="T845" s="84" t="s">
        <v>163</v>
      </c>
      <c r="U845" s="118">
        <v>0.15202381204770701</v>
      </c>
      <c r="V845" s="118">
        <v>-5.8588555612493001E-2</v>
      </c>
      <c r="W845" s="114">
        <v>0.210608319606018</v>
      </c>
    </row>
    <row r="846" spans="2:23">
      <c r="B846" s="61" t="s">
        <v>123</v>
      </c>
      <c r="C846" s="82" t="s">
        <v>146</v>
      </c>
      <c r="D846" s="61" t="s">
        <v>52</v>
      </c>
      <c r="E846" s="61" t="s">
        <v>175</v>
      </c>
      <c r="F846" s="83">
        <v>44.84</v>
      </c>
      <c r="G846" s="84">
        <v>54750</v>
      </c>
      <c r="H846" s="84">
        <v>45.35</v>
      </c>
      <c r="I846" s="84">
        <v>1</v>
      </c>
      <c r="J846" s="84">
        <v>61.042903524570697</v>
      </c>
      <c r="K846" s="84">
        <v>0.39606163195577099</v>
      </c>
      <c r="L846" s="84">
        <v>73.312032749413305</v>
      </c>
      <c r="M846" s="84">
        <v>0.57127198916250799</v>
      </c>
      <c r="N846" s="84">
        <v>-12.269129224842599</v>
      </c>
      <c r="O846" s="84">
        <v>-0.175210357206737</v>
      </c>
      <c r="P846" s="84">
        <v>-5.2157889720425796</v>
      </c>
      <c r="Q846" s="84">
        <v>-5.2157889720425796</v>
      </c>
      <c r="R846" s="84">
        <v>0</v>
      </c>
      <c r="S846" s="84">
        <v>2.8915614795276502E-3</v>
      </c>
      <c r="T846" s="84" t="s">
        <v>162</v>
      </c>
      <c r="U846" s="118">
        <v>-1.6438551535681101</v>
      </c>
      <c r="V846" s="118">
        <v>-0.63352640475483202</v>
      </c>
      <c r="W846" s="114">
        <v>-1.01034816773707</v>
      </c>
    </row>
    <row r="847" spans="2:23">
      <c r="B847" s="61" t="s">
        <v>123</v>
      </c>
      <c r="C847" s="82" t="s">
        <v>146</v>
      </c>
      <c r="D847" s="61" t="s">
        <v>52</v>
      </c>
      <c r="E847" s="61" t="s">
        <v>176</v>
      </c>
      <c r="F847" s="83">
        <v>44.52</v>
      </c>
      <c r="G847" s="84">
        <v>53150</v>
      </c>
      <c r="H847" s="84">
        <v>45.26</v>
      </c>
      <c r="I847" s="84">
        <v>1</v>
      </c>
      <c r="J847" s="84">
        <v>183.91082402877799</v>
      </c>
      <c r="K847" s="84">
        <v>1.48822041257754</v>
      </c>
      <c r="L847" s="84">
        <v>181.53323499772199</v>
      </c>
      <c r="M847" s="84">
        <v>1.44998987798448</v>
      </c>
      <c r="N847" s="84">
        <v>2.3775890310557601</v>
      </c>
      <c r="O847" s="84">
        <v>3.8230534593059598E-2</v>
      </c>
      <c r="P847" s="84">
        <v>-1.1756499991134099</v>
      </c>
      <c r="Q847" s="84">
        <v>-1.1756499991134099</v>
      </c>
      <c r="R847" s="84">
        <v>0</v>
      </c>
      <c r="S847" s="84">
        <v>6.0814728498275997E-5</v>
      </c>
      <c r="T847" s="84" t="s">
        <v>163</v>
      </c>
      <c r="U847" s="118">
        <v>-4.3247185098804E-2</v>
      </c>
      <c r="V847" s="118">
        <v>-1.6667060739470899E-2</v>
      </c>
      <c r="W847" s="114">
        <v>-2.6580635239984399E-2</v>
      </c>
    </row>
    <row r="848" spans="2:23">
      <c r="B848" s="61" t="s">
        <v>123</v>
      </c>
      <c r="C848" s="82" t="s">
        <v>146</v>
      </c>
      <c r="D848" s="61" t="s">
        <v>52</v>
      </c>
      <c r="E848" s="61" t="s">
        <v>176</v>
      </c>
      <c r="F848" s="83">
        <v>44.52</v>
      </c>
      <c r="G848" s="84">
        <v>54500</v>
      </c>
      <c r="H848" s="84">
        <v>44.57</v>
      </c>
      <c r="I848" s="84">
        <v>1</v>
      </c>
      <c r="J848" s="84">
        <v>-0.20371757110080099</v>
      </c>
      <c r="K848" s="84">
        <v>2.297901996683E-6</v>
      </c>
      <c r="L848" s="84">
        <v>30.000288258166201</v>
      </c>
      <c r="M848" s="84">
        <v>4.9833957655880702E-2</v>
      </c>
      <c r="N848" s="84">
        <v>-30.204005829267</v>
      </c>
      <c r="O848" s="84">
        <v>-4.9831659753883997E-2</v>
      </c>
      <c r="P848" s="84">
        <v>-9.3579174211222202</v>
      </c>
      <c r="Q848" s="84">
        <v>-9.3579174211222202</v>
      </c>
      <c r="R848" s="84">
        <v>0</v>
      </c>
      <c r="S848" s="84">
        <v>4.8487851441602501E-3</v>
      </c>
      <c r="T848" s="84" t="s">
        <v>163</v>
      </c>
      <c r="U848" s="118">
        <v>-0.70955099227349605</v>
      </c>
      <c r="V848" s="118">
        <v>-0.273454317522767</v>
      </c>
      <c r="W848" s="114">
        <v>-0.43610505670373501</v>
      </c>
    </row>
    <row r="849" spans="2:23">
      <c r="B849" s="61" t="s">
        <v>123</v>
      </c>
      <c r="C849" s="82" t="s">
        <v>146</v>
      </c>
      <c r="D849" s="61" t="s">
        <v>52</v>
      </c>
      <c r="E849" s="61" t="s">
        <v>177</v>
      </c>
      <c r="F849" s="83">
        <v>43.88</v>
      </c>
      <c r="G849" s="84">
        <v>51250</v>
      </c>
      <c r="H849" s="84">
        <v>43.88</v>
      </c>
      <c r="I849" s="84">
        <v>1</v>
      </c>
      <c r="J849" s="84">
        <v>0</v>
      </c>
      <c r="K849" s="84">
        <v>0</v>
      </c>
      <c r="L849" s="84">
        <v>0</v>
      </c>
      <c r="M849" s="84">
        <v>0</v>
      </c>
      <c r="N849" s="84">
        <v>0</v>
      </c>
      <c r="O849" s="84">
        <v>0</v>
      </c>
      <c r="P849" s="84">
        <v>0</v>
      </c>
      <c r="Q849" s="84">
        <v>0</v>
      </c>
      <c r="R849" s="84">
        <v>0</v>
      </c>
      <c r="S849" s="84">
        <v>0</v>
      </c>
      <c r="T849" s="84" t="s">
        <v>162</v>
      </c>
      <c r="U849" s="118">
        <v>0</v>
      </c>
      <c r="V849" s="118">
        <v>0</v>
      </c>
      <c r="W849" s="114">
        <v>0</v>
      </c>
    </row>
    <row r="850" spans="2:23">
      <c r="B850" s="61" t="s">
        <v>123</v>
      </c>
      <c r="C850" s="82" t="s">
        <v>146</v>
      </c>
      <c r="D850" s="61" t="s">
        <v>52</v>
      </c>
      <c r="E850" s="61" t="s">
        <v>178</v>
      </c>
      <c r="F850" s="83">
        <v>44.35</v>
      </c>
      <c r="G850" s="84">
        <v>53200</v>
      </c>
      <c r="H850" s="84">
        <v>45.03</v>
      </c>
      <c r="I850" s="84">
        <v>1</v>
      </c>
      <c r="J850" s="84">
        <v>140.882850701217</v>
      </c>
      <c r="K850" s="84">
        <v>1.0120483789305501</v>
      </c>
      <c r="L850" s="84">
        <v>149.987265354507</v>
      </c>
      <c r="M850" s="84">
        <v>1.14708020639701</v>
      </c>
      <c r="N850" s="84">
        <v>-9.1044146532909505</v>
      </c>
      <c r="O850" s="84">
        <v>-0.135031827466463</v>
      </c>
      <c r="P850" s="84">
        <v>-4.3572979701301398</v>
      </c>
      <c r="Q850" s="84">
        <v>-4.35729797013013</v>
      </c>
      <c r="R850" s="84">
        <v>0</v>
      </c>
      <c r="S850" s="84">
        <v>9.6809846516950602E-4</v>
      </c>
      <c r="T850" s="84" t="s">
        <v>162</v>
      </c>
      <c r="U850" s="118">
        <v>0.15642959476162199</v>
      </c>
      <c r="V850" s="118">
        <v>-6.0286503072656199E-2</v>
      </c>
      <c r="W850" s="114">
        <v>0.21671193246395301</v>
      </c>
    </row>
    <row r="851" spans="2:23">
      <c r="B851" s="61" t="s">
        <v>123</v>
      </c>
      <c r="C851" s="82" t="s">
        <v>146</v>
      </c>
      <c r="D851" s="61" t="s">
        <v>52</v>
      </c>
      <c r="E851" s="61" t="s">
        <v>179</v>
      </c>
      <c r="F851" s="83">
        <v>45.4</v>
      </c>
      <c r="G851" s="84">
        <v>53050</v>
      </c>
      <c r="H851" s="84">
        <v>45.29</v>
      </c>
      <c r="I851" s="84">
        <v>1</v>
      </c>
      <c r="J851" s="84">
        <v>-140.20094478061901</v>
      </c>
      <c r="K851" s="84">
        <v>0.18476926622335499</v>
      </c>
      <c r="L851" s="84">
        <v>-139.31651537554299</v>
      </c>
      <c r="M851" s="84">
        <v>0.182445459690008</v>
      </c>
      <c r="N851" s="84">
        <v>-0.88442940507624801</v>
      </c>
      <c r="O851" s="84">
        <v>2.3238065333467698E-3</v>
      </c>
      <c r="P851" s="84">
        <v>-0.59916160361758397</v>
      </c>
      <c r="Q851" s="84">
        <v>-0.59916160361758397</v>
      </c>
      <c r="R851" s="84">
        <v>0</v>
      </c>
      <c r="S851" s="84">
        <v>3.3745494961460001E-6</v>
      </c>
      <c r="T851" s="84" t="s">
        <v>163</v>
      </c>
      <c r="U851" s="118">
        <v>8.0857726962223399E-3</v>
      </c>
      <c r="V851" s="118">
        <v>-3.1161811883386602E-3</v>
      </c>
      <c r="W851" s="114">
        <v>1.1201738578514199E-2</v>
      </c>
    </row>
    <row r="852" spans="2:23">
      <c r="B852" s="61" t="s">
        <v>123</v>
      </c>
      <c r="C852" s="82" t="s">
        <v>146</v>
      </c>
      <c r="D852" s="61" t="s">
        <v>52</v>
      </c>
      <c r="E852" s="61" t="s">
        <v>179</v>
      </c>
      <c r="F852" s="83">
        <v>45.4</v>
      </c>
      <c r="G852" s="84">
        <v>53050</v>
      </c>
      <c r="H852" s="84">
        <v>45.29</v>
      </c>
      <c r="I852" s="84">
        <v>2</v>
      </c>
      <c r="J852" s="84">
        <v>-124.48665324653901</v>
      </c>
      <c r="K852" s="84">
        <v>0.13172387811045499</v>
      </c>
      <c r="L852" s="84">
        <v>-123.701354282662</v>
      </c>
      <c r="M852" s="84">
        <v>0.13006721293660001</v>
      </c>
      <c r="N852" s="84">
        <v>-0.78529896387695697</v>
      </c>
      <c r="O852" s="84">
        <v>1.65666517385464E-3</v>
      </c>
      <c r="P852" s="84">
        <v>-0.53200513666219196</v>
      </c>
      <c r="Q852" s="84">
        <v>-0.53200513666219196</v>
      </c>
      <c r="R852" s="84">
        <v>0</v>
      </c>
      <c r="S852" s="84">
        <v>2.4057504561970001E-6</v>
      </c>
      <c r="T852" s="84" t="s">
        <v>163</v>
      </c>
      <c r="U852" s="118">
        <v>-1.12614037180263E-2</v>
      </c>
      <c r="V852" s="118">
        <v>-4.3400396893170197E-3</v>
      </c>
      <c r="W852" s="114">
        <v>-6.9214970601021103E-3</v>
      </c>
    </row>
    <row r="853" spans="2:23">
      <c r="B853" s="61" t="s">
        <v>123</v>
      </c>
      <c r="C853" s="82" t="s">
        <v>146</v>
      </c>
      <c r="D853" s="61" t="s">
        <v>52</v>
      </c>
      <c r="E853" s="61" t="s">
        <v>179</v>
      </c>
      <c r="F853" s="83">
        <v>45.4</v>
      </c>
      <c r="G853" s="84">
        <v>53100</v>
      </c>
      <c r="H853" s="84">
        <v>45.4</v>
      </c>
      <c r="I853" s="84">
        <v>1</v>
      </c>
      <c r="J853" s="84">
        <v>0</v>
      </c>
      <c r="K853" s="84">
        <v>0</v>
      </c>
      <c r="L853" s="84">
        <v>0</v>
      </c>
      <c r="M853" s="84">
        <v>0</v>
      </c>
      <c r="N853" s="84">
        <v>0</v>
      </c>
      <c r="O853" s="84">
        <v>0</v>
      </c>
      <c r="P853" s="84">
        <v>0</v>
      </c>
      <c r="Q853" s="84">
        <v>0</v>
      </c>
      <c r="R853" s="84">
        <v>0</v>
      </c>
      <c r="S853" s="84">
        <v>0</v>
      </c>
      <c r="T853" s="84" t="s">
        <v>162</v>
      </c>
      <c r="U853" s="118">
        <v>0</v>
      </c>
      <c r="V853" s="118">
        <v>0</v>
      </c>
      <c r="W853" s="114">
        <v>0</v>
      </c>
    </row>
    <row r="854" spans="2:23">
      <c r="B854" s="61" t="s">
        <v>123</v>
      </c>
      <c r="C854" s="82" t="s">
        <v>146</v>
      </c>
      <c r="D854" s="61" t="s">
        <v>52</v>
      </c>
      <c r="E854" s="61" t="s">
        <v>179</v>
      </c>
      <c r="F854" s="83">
        <v>45.4</v>
      </c>
      <c r="G854" s="84">
        <v>53100</v>
      </c>
      <c r="H854" s="84">
        <v>45.4</v>
      </c>
      <c r="I854" s="84">
        <v>2</v>
      </c>
      <c r="J854" s="84">
        <v>1.8033999999999999E-14</v>
      </c>
      <c r="K854" s="84">
        <v>0</v>
      </c>
      <c r="L854" s="84">
        <v>1.086425E-12</v>
      </c>
      <c r="M854" s="84">
        <v>0</v>
      </c>
      <c r="N854" s="84">
        <v>-1.068391E-12</v>
      </c>
      <c r="O854" s="84">
        <v>0</v>
      </c>
      <c r="P854" s="84">
        <v>-1.5860299999999999E-13</v>
      </c>
      <c r="Q854" s="84">
        <v>-1.5860399999999999E-13</v>
      </c>
      <c r="R854" s="84">
        <v>0</v>
      </c>
      <c r="S854" s="84">
        <v>0</v>
      </c>
      <c r="T854" s="84" t="s">
        <v>162</v>
      </c>
      <c r="U854" s="118">
        <v>0</v>
      </c>
      <c r="V854" s="118">
        <v>0</v>
      </c>
      <c r="W854" s="114">
        <v>0</v>
      </c>
    </row>
    <row r="855" spans="2:23">
      <c r="B855" s="61" t="s">
        <v>123</v>
      </c>
      <c r="C855" s="82" t="s">
        <v>146</v>
      </c>
      <c r="D855" s="61" t="s">
        <v>52</v>
      </c>
      <c r="E855" s="61" t="s">
        <v>180</v>
      </c>
      <c r="F855" s="83">
        <v>45.39</v>
      </c>
      <c r="G855" s="84">
        <v>53000</v>
      </c>
      <c r="H855" s="84">
        <v>45.4</v>
      </c>
      <c r="I855" s="84">
        <v>1</v>
      </c>
      <c r="J855" s="84">
        <v>-56.088035119939597</v>
      </c>
      <c r="K855" s="84">
        <v>0</v>
      </c>
      <c r="L855" s="84">
        <v>-59.765823700136302</v>
      </c>
      <c r="M855" s="84">
        <v>0</v>
      </c>
      <c r="N855" s="84">
        <v>3.6777885801967201</v>
      </c>
      <c r="O855" s="84">
        <v>0</v>
      </c>
      <c r="P855" s="84">
        <v>1.4317712582128199</v>
      </c>
      <c r="Q855" s="84">
        <v>1.4317712582128099</v>
      </c>
      <c r="R855" s="84">
        <v>0</v>
      </c>
      <c r="S855" s="84">
        <v>0</v>
      </c>
      <c r="T855" s="84" t="s">
        <v>163</v>
      </c>
      <c r="U855" s="118">
        <v>-3.67778858019598E-2</v>
      </c>
      <c r="V855" s="118">
        <v>-1.4173853283864699E-2</v>
      </c>
      <c r="W855" s="114">
        <v>-2.2604466976666401E-2</v>
      </c>
    </row>
    <row r="856" spans="2:23">
      <c r="B856" s="61" t="s">
        <v>123</v>
      </c>
      <c r="C856" s="82" t="s">
        <v>146</v>
      </c>
      <c r="D856" s="61" t="s">
        <v>52</v>
      </c>
      <c r="E856" s="61" t="s">
        <v>180</v>
      </c>
      <c r="F856" s="83">
        <v>45.39</v>
      </c>
      <c r="G856" s="84">
        <v>53000</v>
      </c>
      <c r="H856" s="84">
        <v>45.4</v>
      </c>
      <c r="I856" s="84">
        <v>3</v>
      </c>
      <c r="J856" s="84">
        <v>-49.544431022608499</v>
      </c>
      <c r="K856" s="84">
        <v>0</v>
      </c>
      <c r="L856" s="84">
        <v>-52.7931442684473</v>
      </c>
      <c r="M856" s="84">
        <v>0</v>
      </c>
      <c r="N856" s="84">
        <v>3.2487132458388301</v>
      </c>
      <c r="O856" s="84">
        <v>0</v>
      </c>
      <c r="P856" s="84">
        <v>1.26473127808742</v>
      </c>
      <c r="Q856" s="84">
        <v>1.26473127808742</v>
      </c>
      <c r="R856" s="84">
        <v>0</v>
      </c>
      <c r="S856" s="84">
        <v>0</v>
      </c>
      <c r="T856" s="84" t="s">
        <v>163</v>
      </c>
      <c r="U856" s="118">
        <v>-3.24871324583818E-2</v>
      </c>
      <c r="V856" s="118">
        <v>-1.25202370674076E-2</v>
      </c>
      <c r="W856" s="114">
        <v>-1.9967279162712199E-2</v>
      </c>
    </row>
    <row r="857" spans="2:23">
      <c r="B857" s="61" t="s">
        <v>123</v>
      </c>
      <c r="C857" s="82" t="s">
        <v>146</v>
      </c>
      <c r="D857" s="61" t="s">
        <v>52</v>
      </c>
      <c r="E857" s="61" t="s">
        <v>180</v>
      </c>
      <c r="F857" s="83">
        <v>45.39</v>
      </c>
      <c r="G857" s="84">
        <v>53000</v>
      </c>
      <c r="H857" s="84">
        <v>45.4</v>
      </c>
      <c r="I857" s="84">
        <v>4</v>
      </c>
      <c r="J857" s="84">
        <v>-54.378034049205702</v>
      </c>
      <c r="K857" s="84">
        <v>0</v>
      </c>
      <c r="L857" s="84">
        <v>-57.943694928785703</v>
      </c>
      <c r="M857" s="84">
        <v>0</v>
      </c>
      <c r="N857" s="84">
        <v>3.56566087958005</v>
      </c>
      <c r="O857" s="84">
        <v>0</v>
      </c>
      <c r="P857" s="84">
        <v>1.38811969546208</v>
      </c>
      <c r="Q857" s="84">
        <v>1.38811969546207</v>
      </c>
      <c r="R857" s="84">
        <v>0</v>
      </c>
      <c r="S857" s="84">
        <v>0</v>
      </c>
      <c r="T857" s="84" t="s">
        <v>163</v>
      </c>
      <c r="U857" s="118">
        <v>-3.5656608795793299E-2</v>
      </c>
      <c r="V857" s="118">
        <v>-1.37417236105726E-2</v>
      </c>
      <c r="W857" s="114">
        <v>-2.19153063981039E-2</v>
      </c>
    </row>
    <row r="858" spans="2:23">
      <c r="B858" s="61" t="s">
        <v>123</v>
      </c>
      <c r="C858" s="82" t="s">
        <v>146</v>
      </c>
      <c r="D858" s="61" t="s">
        <v>52</v>
      </c>
      <c r="E858" s="61" t="s">
        <v>180</v>
      </c>
      <c r="F858" s="83">
        <v>45.39</v>
      </c>
      <c r="G858" s="84">
        <v>53204</v>
      </c>
      <c r="H858" s="84">
        <v>45.22</v>
      </c>
      <c r="I858" s="84">
        <v>1</v>
      </c>
      <c r="J858" s="84">
        <v>-7.4605057265234098</v>
      </c>
      <c r="K858" s="84">
        <v>7.1132388198834502E-3</v>
      </c>
      <c r="L858" s="84">
        <v>-10.3617789579482</v>
      </c>
      <c r="M858" s="84">
        <v>1.3721433993557601E-2</v>
      </c>
      <c r="N858" s="84">
        <v>2.90127323142474</v>
      </c>
      <c r="O858" s="84">
        <v>-6.60819517367416E-3</v>
      </c>
      <c r="P858" s="84">
        <v>1.21938245359713</v>
      </c>
      <c r="Q858" s="84">
        <v>1.2193824535971201</v>
      </c>
      <c r="R858" s="84">
        <v>0</v>
      </c>
      <c r="S858" s="84">
        <v>1.90024998008363E-4</v>
      </c>
      <c r="T858" s="84" t="s">
        <v>163</v>
      </c>
      <c r="U858" s="118">
        <v>0.19383216699890299</v>
      </c>
      <c r="V858" s="118">
        <v>-7.4701104667349597E-2</v>
      </c>
      <c r="W858" s="114">
        <v>0.26852811034906399</v>
      </c>
    </row>
    <row r="859" spans="2:23">
      <c r="B859" s="61" t="s">
        <v>123</v>
      </c>
      <c r="C859" s="82" t="s">
        <v>146</v>
      </c>
      <c r="D859" s="61" t="s">
        <v>52</v>
      </c>
      <c r="E859" s="61" t="s">
        <v>180</v>
      </c>
      <c r="F859" s="83">
        <v>45.39</v>
      </c>
      <c r="G859" s="84">
        <v>53304</v>
      </c>
      <c r="H859" s="84">
        <v>45.48</v>
      </c>
      <c r="I859" s="84">
        <v>1</v>
      </c>
      <c r="J859" s="84">
        <v>15.4710737145406</v>
      </c>
      <c r="K859" s="84">
        <v>2.21881270983454E-2</v>
      </c>
      <c r="L859" s="84">
        <v>13.618758950578799</v>
      </c>
      <c r="M859" s="84">
        <v>1.7193124189313101E-2</v>
      </c>
      <c r="N859" s="84">
        <v>1.8523147639617801</v>
      </c>
      <c r="O859" s="84">
        <v>4.9950029090323504E-3</v>
      </c>
      <c r="P859" s="84">
        <v>0.77900592721839002</v>
      </c>
      <c r="Q859" s="84">
        <v>0.77900592721838902</v>
      </c>
      <c r="R859" s="84">
        <v>0</v>
      </c>
      <c r="S859" s="84">
        <v>5.6255016751255997E-5</v>
      </c>
      <c r="T859" s="84" t="s">
        <v>163</v>
      </c>
      <c r="U859" s="118">
        <v>6.0239628415331703E-2</v>
      </c>
      <c r="V859" s="118">
        <v>-2.32157895000028E-2</v>
      </c>
      <c r="W859" s="114">
        <v>8.3453813868728494E-2</v>
      </c>
    </row>
    <row r="860" spans="2:23">
      <c r="B860" s="61" t="s">
        <v>123</v>
      </c>
      <c r="C860" s="82" t="s">
        <v>146</v>
      </c>
      <c r="D860" s="61" t="s">
        <v>52</v>
      </c>
      <c r="E860" s="61" t="s">
        <v>180</v>
      </c>
      <c r="F860" s="83">
        <v>45.39</v>
      </c>
      <c r="G860" s="84">
        <v>53354</v>
      </c>
      <c r="H860" s="84">
        <v>45.51</v>
      </c>
      <c r="I860" s="84">
        <v>1</v>
      </c>
      <c r="J860" s="84">
        <v>61.372585967669998</v>
      </c>
      <c r="K860" s="84">
        <v>7.9098480475539995E-2</v>
      </c>
      <c r="L860" s="84">
        <v>66.3097371526991</v>
      </c>
      <c r="M860" s="84">
        <v>9.2336606066460797E-2</v>
      </c>
      <c r="N860" s="84">
        <v>-4.9371511850290402</v>
      </c>
      <c r="O860" s="84">
        <v>-1.32381255909208E-2</v>
      </c>
      <c r="P860" s="84">
        <v>-1.9989133014825999</v>
      </c>
      <c r="Q860" s="84">
        <v>-1.9989133014825899</v>
      </c>
      <c r="R860" s="84">
        <v>0</v>
      </c>
      <c r="S860" s="84">
        <v>8.3908742123725005E-5</v>
      </c>
      <c r="T860" s="84" t="s">
        <v>162</v>
      </c>
      <c r="U860" s="118">
        <v>-9.2146659038788298E-3</v>
      </c>
      <c r="V860" s="118">
        <v>-3.5512460744671101E-3</v>
      </c>
      <c r="W860" s="114">
        <v>-5.6635286826124199E-3</v>
      </c>
    </row>
    <row r="861" spans="2:23">
      <c r="B861" s="61" t="s">
        <v>123</v>
      </c>
      <c r="C861" s="82" t="s">
        <v>146</v>
      </c>
      <c r="D861" s="61" t="s">
        <v>52</v>
      </c>
      <c r="E861" s="61" t="s">
        <v>180</v>
      </c>
      <c r="F861" s="83">
        <v>45.39</v>
      </c>
      <c r="G861" s="84">
        <v>53454</v>
      </c>
      <c r="H861" s="84">
        <v>45.76</v>
      </c>
      <c r="I861" s="84">
        <v>1</v>
      </c>
      <c r="J861" s="84">
        <v>60.129586791452503</v>
      </c>
      <c r="K861" s="84">
        <v>0.24658168356587801</v>
      </c>
      <c r="L861" s="84">
        <v>64.905211406040394</v>
      </c>
      <c r="M861" s="84">
        <v>0.28730521709460299</v>
      </c>
      <c r="N861" s="84">
        <v>-4.77562461458791</v>
      </c>
      <c r="O861" s="84">
        <v>-4.0723533528725001E-2</v>
      </c>
      <c r="P861" s="84">
        <v>-1.93617186958792</v>
      </c>
      <c r="Q861" s="84">
        <v>-1.93617186958791</v>
      </c>
      <c r="R861" s="84">
        <v>0</v>
      </c>
      <c r="S861" s="84">
        <v>2.556655348854E-4</v>
      </c>
      <c r="T861" s="84" t="s">
        <v>162</v>
      </c>
      <c r="U861" s="118">
        <v>-8.8993933174127599E-2</v>
      </c>
      <c r="V861" s="118">
        <v>-3.42974296770732E-2</v>
      </c>
      <c r="W861" s="114">
        <v>-5.4697554785790102E-2</v>
      </c>
    </row>
    <row r="862" spans="2:23">
      <c r="B862" s="61" t="s">
        <v>123</v>
      </c>
      <c r="C862" s="82" t="s">
        <v>146</v>
      </c>
      <c r="D862" s="61" t="s">
        <v>52</v>
      </c>
      <c r="E862" s="61" t="s">
        <v>180</v>
      </c>
      <c r="F862" s="83">
        <v>45.39</v>
      </c>
      <c r="G862" s="84">
        <v>53604</v>
      </c>
      <c r="H862" s="84">
        <v>45.52</v>
      </c>
      <c r="I862" s="84">
        <v>1</v>
      </c>
      <c r="J862" s="84">
        <v>34.271733077781199</v>
      </c>
      <c r="K862" s="84">
        <v>5.1092998434728601E-2</v>
      </c>
      <c r="L862" s="84">
        <v>36.3134031261988</v>
      </c>
      <c r="M862" s="84">
        <v>5.7361851227353197E-2</v>
      </c>
      <c r="N862" s="84">
        <v>-2.04167004841758</v>
      </c>
      <c r="O862" s="84">
        <v>-6.2688527926246197E-3</v>
      </c>
      <c r="P862" s="84">
        <v>-0.79692937466680902</v>
      </c>
      <c r="Q862" s="84">
        <v>-0.79692937466680902</v>
      </c>
      <c r="R862" s="84">
        <v>0</v>
      </c>
      <c r="S862" s="84">
        <v>2.7626694626997001E-5</v>
      </c>
      <c r="T862" s="84" t="s">
        <v>162</v>
      </c>
      <c r="U862" s="118">
        <v>-1.95335973944619E-2</v>
      </c>
      <c r="V862" s="118">
        <v>-7.5280657802367004E-3</v>
      </c>
      <c r="W862" s="114">
        <v>-1.20057623653582E-2</v>
      </c>
    </row>
    <row r="863" spans="2:23">
      <c r="B863" s="61" t="s">
        <v>123</v>
      </c>
      <c r="C863" s="82" t="s">
        <v>146</v>
      </c>
      <c r="D863" s="61" t="s">
        <v>52</v>
      </c>
      <c r="E863" s="61" t="s">
        <v>180</v>
      </c>
      <c r="F863" s="83">
        <v>45.39</v>
      </c>
      <c r="G863" s="84">
        <v>53654</v>
      </c>
      <c r="H863" s="84">
        <v>45.4</v>
      </c>
      <c r="I863" s="84">
        <v>1</v>
      </c>
      <c r="J863" s="84">
        <v>-3.9773966603627202</v>
      </c>
      <c r="K863" s="84">
        <v>7.7152599813477395E-4</v>
      </c>
      <c r="L863" s="84">
        <v>-0.51663440511162995</v>
      </c>
      <c r="M863" s="84">
        <v>1.3017254763741999E-5</v>
      </c>
      <c r="N863" s="84">
        <v>-3.4607622552511002</v>
      </c>
      <c r="O863" s="84">
        <v>7.5850874337103202E-4</v>
      </c>
      <c r="P863" s="84">
        <v>-1.35099606684062</v>
      </c>
      <c r="Q863" s="84">
        <v>-1.35099606684061</v>
      </c>
      <c r="R863" s="84">
        <v>0</v>
      </c>
      <c r="S863" s="84">
        <v>8.9014534472619996E-5</v>
      </c>
      <c r="T863" s="84" t="s">
        <v>162</v>
      </c>
      <c r="U863" s="118">
        <v>6.9040126957832001E-2</v>
      </c>
      <c r="V863" s="118">
        <v>-2.6607419346208298E-2</v>
      </c>
      <c r="W863" s="114">
        <v>9.5645707919836495E-2</v>
      </c>
    </row>
    <row r="864" spans="2:23">
      <c r="B864" s="61" t="s">
        <v>123</v>
      </c>
      <c r="C864" s="82" t="s">
        <v>146</v>
      </c>
      <c r="D864" s="61" t="s">
        <v>52</v>
      </c>
      <c r="E864" s="61" t="s">
        <v>181</v>
      </c>
      <c r="F864" s="83">
        <v>45.29</v>
      </c>
      <c r="G864" s="84">
        <v>53150</v>
      </c>
      <c r="H864" s="84">
        <v>45.26</v>
      </c>
      <c r="I864" s="84">
        <v>1</v>
      </c>
      <c r="J864" s="84">
        <v>0.238508785683932</v>
      </c>
      <c r="K864" s="84">
        <v>1.556413021613E-6</v>
      </c>
      <c r="L864" s="84">
        <v>16.6828116779621</v>
      </c>
      <c r="M864" s="84">
        <v>7.6147313819971002E-3</v>
      </c>
      <c r="N864" s="84">
        <v>-16.444302892278198</v>
      </c>
      <c r="O864" s="84">
        <v>-7.6131749689754896E-3</v>
      </c>
      <c r="P864" s="84">
        <v>-6.1638840327846296</v>
      </c>
      <c r="Q864" s="84">
        <v>-6.1638840327846198</v>
      </c>
      <c r="R864" s="84">
        <v>0</v>
      </c>
      <c r="S864" s="84">
        <v>1.0395012398727299E-3</v>
      </c>
      <c r="T864" s="84" t="s">
        <v>163</v>
      </c>
      <c r="U864" s="118">
        <v>-0.83801558348872995</v>
      </c>
      <c r="V864" s="118">
        <v>-0.32296336972498302</v>
      </c>
      <c r="W864" s="114">
        <v>-0.51506211327388096</v>
      </c>
    </row>
    <row r="865" spans="2:23">
      <c r="B865" s="61" t="s">
        <v>123</v>
      </c>
      <c r="C865" s="82" t="s">
        <v>146</v>
      </c>
      <c r="D865" s="61" t="s">
        <v>52</v>
      </c>
      <c r="E865" s="61" t="s">
        <v>181</v>
      </c>
      <c r="F865" s="83">
        <v>45.29</v>
      </c>
      <c r="G865" s="84">
        <v>53150</v>
      </c>
      <c r="H865" s="84">
        <v>45.26</v>
      </c>
      <c r="I865" s="84">
        <v>2</v>
      </c>
      <c r="J865" s="84">
        <v>0.23780849397124099</v>
      </c>
      <c r="K865" s="84">
        <v>1.548983377855E-6</v>
      </c>
      <c r="L865" s="84">
        <v>16.633828850473201</v>
      </c>
      <c r="M865" s="84">
        <v>7.5783819423929904E-3</v>
      </c>
      <c r="N865" s="84">
        <v>-16.3960203565019</v>
      </c>
      <c r="O865" s="84">
        <v>-7.5768329590151402E-3</v>
      </c>
      <c r="P865" s="84">
        <v>-6.1457860961751001</v>
      </c>
      <c r="Q865" s="84">
        <v>-6.1457860961750903</v>
      </c>
      <c r="R865" s="84">
        <v>0</v>
      </c>
      <c r="S865" s="84">
        <v>1.0345391098069299E-3</v>
      </c>
      <c r="T865" s="84" t="s">
        <v>163</v>
      </c>
      <c r="U865" s="118">
        <v>-0.83492172291448696</v>
      </c>
      <c r="V865" s="118">
        <v>-0.32177102478987202</v>
      </c>
      <c r="W865" s="114">
        <v>-0.51316056108685504</v>
      </c>
    </row>
    <row r="866" spans="2:23">
      <c r="B866" s="61" t="s">
        <v>123</v>
      </c>
      <c r="C866" s="82" t="s">
        <v>146</v>
      </c>
      <c r="D866" s="61" t="s">
        <v>52</v>
      </c>
      <c r="E866" s="61" t="s">
        <v>181</v>
      </c>
      <c r="F866" s="83">
        <v>45.29</v>
      </c>
      <c r="G866" s="84">
        <v>53900</v>
      </c>
      <c r="H866" s="84">
        <v>45.14</v>
      </c>
      <c r="I866" s="84">
        <v>1</v>
      </c>
      <c r="J866" s="84">
        <v>-32.665238978997202</v>
      </c>
      <c r="K866" s="84">
        <v>5.0043136581329403E-2</v>
      </c>
      <c r="L866" s="84">
        <v>-26.556395335731299</v>
      </c>
      <c r="M866" s="84">
        <v>3.3075856048376699E-2</v>
      </c>
      <c r="N866" s="84">
        <v>-6.1088436432659501</v>
      </c>
      <c r="O866" s="84">
        <v>1.6967280532952701E-2</v>
      </c>
      <c r="P866" s="84">
        <v>-3.8791209391157402</v>
      </c>
      <c r="Q866" s="84">
        <v>-3.87912093911573</v>
      </c>
      <c r="R866" s="84">
        <v>0</v>
      </c>
      <c r="S866" s="84">
        <v>7.0573146730742097E-4</v>
      </c>
      <c r="T866" s="84" t="s">
        <v>163</v>
      </c>
      <c r="U866" s="118">
        <v>-0.14915095719242699</v>
      </c>
      <c r="V866" s="118">
        <v>-5.74813842148807E-2</v>
      </c>
      <c r="W866" s="114">
        <v>-9.1671334903507706E-2</v>
      </c>
    </row>
    <row r="867" spans="2:23">
      <c r="B867" s="61" t="s">
        <v>123</v>
      </c>
      <c r="C867" s="82" t="s">
        <v>146</v>
      </c>
      <c r="D867" s="61" t="s">
        <v>52</v>
      </c>
      <c r="E867" s="61" t="s">
        <v>181</v>
      </c>
      <c r="F867" s="83">
        <v>45.29</v>
      </c>
      <c r="G867" s="84">
        <v>53900</v>
      </c>
      <c r="H867" s="84">
        <v>45.14</v>
      </c>
      <c r="I867" s="84">
        <v>2</v>
      </c>
      <c r="J867" s="84">
        <v>-32.7005157694581</v>
      </c>
      <c r="K867" s="84">
        <v>5.0108510062240798E-2</v>
      </c>
      <c r="L867" s="84">
        <v>-26.585074886923898</v>
      </c>
      <c r="M867" s="84">
        <v>3.3119064447993597E-2</v>
      </c>
      <c r="N867" s="84">
        <v>-6.1154408825341697</v>
      </c>
      <c r="O867" s="84">
        <v>1.6989445614247201E-2</v>
      </c>
      <c r="P867" s="84">
        <v>-3.8833101916935702</v>
      </c>
      <c r="Q867" s="84">
        <v>-3.88331019169356</v>
      </c>
      <c r="R867" s="84">
        <v>0</v>
      </c>
      <c r="S867" s="84">
        <v>7.06653394384536E-4</v>
      </c>
      <c r="T867" s="84" t="s">
        <v>163</v>
      </c>
      <c r="U867" s="118">
        <v>-0.14913834893192801</v>
      </c>
      <c r="V867" s="118">
        <v>-5.7476525109182101E-2</v>
      </c>
      <c r="W867" s="114">
        <v>-9.1663585599765202E-2</v>
      </c>
    </row>
    <row r="868" spans="2:23">
      <c r="B868" s="61" t="s">
        <v>123</v>
      </c>
      <c r="C868" s="82" t="s">
        <v>146</v>
      </c>
      <c r="D868" s="61" t="s">
        <v>52</v>
      </c>
      <c r="E868" s="61" t="s">
        <v>182</v>
      </c>
      <c r="F868" s="83">
        <v>45.26</v>
      </c>
      <c r="G868" s="84">
        <v>53550</v>
      </c>
      <c r="H868" s="84">
        <v>45.23</v>
      </c>
      <c r="I868" s="84">
        <v>1</v>
      </c>
      <c r="J868" s="84">
        <v>-5.8440575795582497</v>
      </c>
      <c r="K868" s="84">
        <v>8.3913943096273298E-4</v>
      </c>
      <c r="L868" s="84">
        <v>8.2835876210441803</v>
      </c>
      <c r="M868" s="84">
        <v>1.6859399326214399E-3</v>
      </c>
      <c r="N868" s="84">
        <v>-14.1276452006024</v>
      </c>
      <c r="O868" s="84">
        <v>-8.4680050165870599E-4</v>
      </c>
      <c r="P868" s="84">
        <v>-6.2315631163085801</v>
      </c>
      <c r="Q868" s="84">
        <v>-6.2315631163085801</v>
      </c>
      <c r="R868" s="84">
        <v>0</v>
      </c>
      <c r="S868" s="84">
        <v>9.5411154889824803E-4</v>
      </c>
      <c r="T868" s="84" t="s">
        <v>162</v>
      </c>
      <c r="U868" s="118">
        <v>-0.46214284471563699</v>
      </c>
      <c r="V868" s="118">
        <v>-0.17810553092854101</v>
      </c>
      <c r="W868" s="114">
        <v>-0.28404277309819198</v>
      </c>
    </row>
    <row r="869" spans="2:23">
      <c r="B869" s="61" t="s">
        <v>123</v>
      </c>
      <c r="C869" s="82" t="s">
        <v>146</v>
      </c>
      <c r="D869" s="61" t="s">
        <v>52</v>
      </c>
      <c r="E869" s="61" t="s">
        <v>182</v>
      </c>
      <c r="F869" s="83">
        <v>45.26</v>
      </c>
      <c r="G869" s="84">
        <v>54200</v>
      </c>
      <c r="H869" s="84">
        <v>45.25</v>
      </c>
      <c r="I869" s="84">
        <v>1</v>
      </c>
      <c r="J869" s="84">
        <v>0.52856732850208099</v>
      </c>
      <c r="K869" s="84">
        <v>1.843930577015E-6</v>
      </c>
      <c r="L869" s="84">
        <v>14.9010037429268</v>
      </c>
      <c r="M869" s="84">
        <v>1.46546342280834E-3</v>
      </c>
      <c r="N869" s="84">
        <v>-14.372436414424699</v>
      </c>
      <c r="O869" s="84">
        <v>-1.4636194922313299E-3</v>
      </c>
      <c r="P869" s="84">
        <v>-6.3393982410277196</v>
      </c>
      <c r="Q869" s="84">
        <v>-6.3393982410277099</v>
      </c>
      <c r="R869" s="84">
        <v>0</v>
      </c>
      <c r="S869" s="84">
        <v>2.6524060238507902E-4</v>
      </c>
      <c r="T869" s="84" t="s">
        <v>163</v>
      </c>
      <c r="U869" s="118">
        <v>-0.209960464265147</v>
      </c>
      <c r="V869" s="118">
        <v>-8.0916799620595295E-2</v>
      </c>
      <c r="W869" s="114">
        <v>-0.129046144915545</v>
      </c>
    </row>
    <row r="870" spans="2:23">
      <c r="B870" s="61" t="s">
        <v>123</v>
      </c>
      <c r="C870" s="82" t="s">
        <v>146</v>
      </c>
      <c r="D870" s="61" t="s">
        <v>52</v>
      </c>
      <c r="E870" s="61" t="s">
        <v>183</v>
      </c>
      <c r="F870" s="83">
        <v>45.23</v>
      </c>
      <c r="G870" s="84">
        <v>53150</v>
      </c>
      <c r="H870" s="84">
        <v>45.26</v>
      </c>
      <c r="I870" s="84">
        <v>1</v>
      </c>
      <c r="J870" s="84">
        <v>-55.825023643824203</v>
      </c>
      <c r="K870" s="84">
        <v>0</v>
      </c>
      <c r="L870" s="84">
        <v>-56.513226422241203</v>
      </c>
      <c r="M870" s="84">
        <v>0</v>
      </c>
      <c r="N870" s="84">
        <v>0.68820277841696897</v>
      </c>
      <c r="O870" s="84">
        <v>0</v>
      </c>
      <c r="P870" s="84">
        <v>0.3189349292277</v>
      </c>
      <c r="Q870" s="84">
        <v>0.318934929227699</v>
      </c>
      <c r="R870" s="84">
        <v>0</v>
      </c>
      <c r="S870" s="84">
        <v>0</v>
      </c>
      <c r="T870" s="84" t="s">
        <v>162</v>
      </c>
      <c r="U870" s="118">
        <v>-2.0646083352509802E-2</v>
      </c>
      <c r="V870" s="118">
        <v>-7.9568074657875697E-3</v>
      </c>
      <c r="W870" s="114">
        <v>-1.2689519779694401E-2</v>
      </c>
    </row>
    <row r="871" spans="2:23">
      <c r="B871" s="61" t="s">
        <v>123</v>
      </c>
      <c r="C871" s="82" t="s">
        <v>146</v>
      </c>
      <c r="D871" s="61" t="s">
        <v>52</v>
      </c>
      <c r="E871" s="61" t="s">
        <v>183</v>
      </c>
      <c r="F871" s="83">
        <v>45.23</v>
      </c>
      <c r="G871" s="84">
        <v>53150</v>
      </c>
      <c r="H871" s="84">
        <v>45.26</v>
      </c>
      <c r="I871" s="84">
        <v>2</v>
      </c>
      <c r="J871" s="84">
        <v>-46.871219293698502</v>
      </c>
      <c r="K871" s="84">
        <v>0</v>
      </c>
      <c r="L871" s="84">
        <v>-47.449040873345503</v>
      </c>
      <c r="M871" s="84">
        <v>0</v>
      </c>
      <c r="N871" s="84">
        <v>0.57782157964700298</v>
      </c>
      <c r="O871" s="84">
        <v>0</v>
      </c>
      <c r="P871" s="84">
        <v>0.26778079134592903</v>
      </c>
      <c r="Q871" s="84">
        <v>0.26778079134592803</v>
      </c>
      <c r="R871" s="84">
        <v>0</v>
      </c>
      <c r="S871" s="84">
        <v>0</v>
      </c>
      <c r="T871" s="84" t="s">
        <v>162</v>
      </c>
      <c r="U871" s="118">
        <v>-1.73346473894107E-2</v>
      </c>
      <c r="V871" s="118">
        <v>-6.6806110103246902E-3</v>
      </c>
      <c r="W871" s="114">
        <v>-1.0654241153938499E-2</v>
      </c>
    </row>
    <row r="872" spans="2:23">
      <c r="B872" s="61" t="s">
        <v>123</v>
      </c>
      <c r="C872" s="82" t="s">
        <v>146</v>
      </c>
      <c r="D872" s="61" t="s">
        <v>52</v>
      </c>
      <c r="E872" s="61" t="s">
        <v>183</v>
      </c>
      <c r="F872" s="83">
        <v>45.23</v>
      </c>
      <c r="G872" s="84">
        <v>53150</v>
      </c>
      <c r="H872" s="84">
        <v>45.26</v>
      </c>
      <c r="I872" s="84">
        <v>3</v>
      </c>
      <c r="J872" s="84">
        <v>-57.349256371300598</v>
      </c>
      <c r="K872" s="84">
        <v>0</v>
      </c>
      <c r="L872" s="84">
        <v>-58.056249669264801</v>
      </c>
      <c r="M872" s="84">
        <v>0</v>
      </c>
      <c r="N872" s="84">
        <v>0.70699329796421995</v>
      </c>
      <c r="O872" s="84">
        <v>0</v>
      </c>
      <c r="P872" s="84">
        <v>0.32764305016224599</v>
      </c>
      <c r="Q872" s="84">
        <v>0.32764305016224499</v>
      </c>
      <c r="R872" s="84">
        <v>0</v>
      </c>
      <c r="S872" s="84">
        <v>0</v>
      </c>
      <c r="T872" s="84" t="s">
        <v>162</v>
      </c>
      <c r="U872" s="118">
        <v>-2.12097989389274E-2</v>
      </c>
      <c r="V872" s="118">
        <v>-8.17405818157735E-3</v>
      </c>
      <c r="W872" s="114">
        <v>-1.3035991309515899E-2</v>
      </c>
    </row>
    <row r="873" spans="2:23">
      <c r="B873" s="61" t="s">
        <v>123</v>
      </c>
      <c r="C873" s="82" t="s">
        <v>146</v>
      </c>
      <c r="D873" s="61" t="s">
        <v>52</v>
      </c>
      <c r="E873" s="61" t="s">
        <v>183</v>
      </c>
      <c r="F873" s="83">
        <v>45.23</v>
      </c>
      <c r="G873" s="84">
        <v>53654</v>
      </c>
      <c r="H873" s="84">
        <v>45.4</v>
      </c>
      <c r="I873" s="84">
        <v>1</v>
      </c>
      <c r="J873" s="84">
        <v>62.714358650038299</v>
      </c>
      <c r="K873" s="84">
        <v>0.123499050519809</v>
      </c>
      <c r="L873" s="84">
        <v>59.956551770734102</v>
      </c>
      <c r="M873" s="84">
        <v>0.112876346347433</v>
      </c>
      <c r="N873" s="84">
        <v>2.7578068793042299</v>
      </c>
      <c r="O873" s="84">
        <v>1.0622704172376001E-2</v>
      </c>
      <c r="P873" s="84">
        <v>1.07396272075365</v>
      </c>
      <c r="Q873" s="84">
        <v>1.07396272075364</v>
      </c>
      <c r="R873" s="84">
        <v>0</v>
      </c>
      <c r="S873" s="84">
        <v>3.6216632062852998E-5</v>
      </c>
      <c r="T873" s="84" t="s">
        <v>162</v>
      </c>
      <c r="U873" s="118">
        <v>1.25406700894975E-2</v>
      </c>
      <c r="V873" s="118">
        <v>-4.8330569866639004E-3</v>
      </c>
      <c r="W873" s="114">
        <v>1.7373393146158499E-2</v>
      </c>
    </row>
    <row r="874" spans="2:23">
      <c r="B874" s="61" t="s">
        <v>123</v>
      </c>
      <c r="C874" s="82" t="s">
        <v>146</v>
      </c>
      <c r="D874" s="61" t="s">
        <v>52</v>
      </c>
      <c r="E874" s="61" t="s">
        <v>183</v>
      </c>
      <c r="F874" s="83">
        <v>45.23</v>
      </c>
      <c r="G874" s="84">
        <v>53654</v>
      </c>
      <c r="H874" s="84">
        <v>45.4</v>
      </c>
      <c r="I874" s="84">
        <v>2</v>
      </c>
      <c r="J874" s="84">
        <v>62.714358650038299</v>
      </c>
      <c r="K874" s="84">
        <v>0.123499050519809</v>
      </c>
      <c r="L874" s="84">
        <v>59.956551770734102</v>
      </c>
      <c r="M874" s="84">
        <v>0.112876346347433</v>
      </c>
      <c r="N874" s="84">
        <v>2.7578068793042299</v>
      </c>
      <c r="O874" s="84">
        <v>1.0622704172376001E-2</v>
      </c>
      <c r="P874" s="84">
        <v>1.07396272075365</v>
      </c>
      <c r="Q874" s="84">
        <v>1.07396272075364</v>
      </c>
      <c r="R874" s="84">
        <v>0</v>
      </c>
      <c r="S874" s="84">
        <v>3.6216632062852998E-5</v>
      </c>
      <c r="T874" s="84" t="s">
        <v>162</v>
      </c>
      <c r="U874" s="118">
        <v>1.25406700894975E-2</v>
      </c>
      <c r="V874" s="118">
        <v>-4.8330569866639004E-3</v>
      </c>
      <c r="W874" s="114">
        <v>1.7373393146158499E-2</v>
      </c>
    </row>
    <row r="875" spans="2:23">
      <c r="B875" s="61" t="s">
        <v>123</v>
      </c>
      <c r="C875" s="82" t="s">
        <v>146</v>
      </c>
      <c r="D875" s="61" t="s">
        <v>52</v>
      </c>
      <c r="E875" s="61" t="s">
        <v>183</v>
      </c>
      <c r="F875" s="83">
        <v>45.23</v>
      </c>
      <c r="G875" s="84">
        <v>53704</v>
      </c>
      <c r="H875" s="84">
        <v>45.37</v>
      </c>
      <c r="I875" s="84">
        <v>1</v>
      </c>
      <c r="J875" s="84">
        <v>37.262374786680503</v>
      </c>
      <c r="K875" s="84">
        <v>5.80386552242593E-2</v>
      </c>
      <c r="L875" s="84">
        <v>40.715918209023499</v>
      </c>
      <c r="M875" s="84">
        <v>6.9295454616242702E-2</v>
      </c>
      <c r="N875" s="84">
        <v>-3.45354342234298</v>
      </c>
      <c r="O875" s="84">
        <v>-1.12567993919834E-2</v>
      </c>
      <c r="P875" s="84">
        <v>-1.4112765884204499</v>
      </c>
      <c r="Q875" s="84">
        <v>-1.4112765884204499</v>
      </c>
      <c r="R875" s="84">
        <v>0</v>
      </c>
      <c r="S875" s="84">
        <v>8.3253127257189999E-5</v>
      </c>
      <c r="T875" s="84" t="s">
        <v>162</v>
      </c>
      <c r="U875" s="118">
        <v>-2.64369333288293E-2</v>
      </c>
      <c r="V875" s="118">
        <v>-1.0188546897336099E-2</v>
      </c>
      <c r="W875" s="114">
        <v>-1.62486987319975E-2</v>
      </c>
    </row>
    <row r="876" spans="2:23">
      <c r="B876" s="61" t="s">
        <v>123</v>
      </c>
      <c r="C876" s="82" t="s">
        <v>146</v>
      </c>
      <c r="D876" s="61" t="s">
        <v>52</v>
      </c>
      <c r="E876" s="61" t="s">
        <v>183</v>
      </c>
      <c r="F876" s="83">
        <v>45.23</v>
      </c>
      <c r="G876" s="84">
        <v>58004</v>
      </c>
      <c r="H876" s="84">
        <v>45.18</v>
      </c>
      <c r="I876" s="84">
        <v>1</v>
      </c>
      <c r="J876" s="84">
        <v>-2.7989407840298002</v>
      </c>
      <c r="K876" s="84">
        <v>1.65925592274863E-3</v>
      </c>
      <c r="L876" s="84">
        <v>1.2418078337213001</v>
      </c>
      <c r="M876" s="84">
        <v>3.2661396218983899E-4</v>
      </c>
      <c r="N876" s="84">
        <v>-4.0407486177510998</v>
      </c>
      <c r="O876" s="84">
        <v>1.3326419605587899E-3</v>
      </c>
      <c r="P876" s="84">
        <v>-1.65100762382277</v>
      </c>
      <c r="Q876" s="84">
        <v>-1.65100762382276</v>
      </c>
      <c r="R876" s="84">
        <v>0</v>
      </c>
      <c r="S876" s="84">
        <v>5.7732998363644705E-4</v>
      </c>
      <c r="T876" s="84" t="s">
        <v>162</v>
      </c>
      <c r="U876" s="118">
        <v>-0.14179535106048299</v>
      </c>
      <c r="V876" s="118">
        <v>-5.4646602392742397E-2</v>
      </c>
      <c r="W876" s="114">
        <v>-8.7150423701645302E-2</v>
      </c>
    </row>
    <row r="877" spans="2:23">
      <c r="B877" s="61" t="s">
        <v>123</v>
      </c>
      <c r="C877" s="82" t="s">
        <v>146</v>
      </c>
      <c r="D877" s="61" t="s">
        <v>52</v>
      </c>
      <c r="E877" s="61" t="s">
        <v>184</v>
      </c>
      <c r="F877" s="83">
        <v>45.03</v>
      </c>
      <c r="G877" s="84">
        <v>53050</v>
      </c>
      <c r="H877" s="84">
        <v>45.29</v>
      </c>
      <c r="I877" s="84">
        <v>1</v>
      </c>
      <c r="J877" s="84">
        <v>124.419994017305</v>
      </c>
      <c r="K877" s="84">
        <v>0.37307607136151499</v>
      </c>
      <c r="L877" s="84">
        <v>145.83543301413499</v>
      </c>
      <c r="M877" s="84">
        <v>0.51255816189033099</v>
      </c>
      <c r="N877" s="84">
        <v>-21.415438996830499</v>
      </c>
      <c r="O877" s="84">
        <v>-0.13948209052881599</v>
      </c>
      <c r="P877" s="84">
        <v>-9.5437634635522404</v>
      </c>
      <c r="Q877" s="84">
        <v>-9.5437634635522404</v>
      </c>
      <c r="R877" s="84">
        <v>0</v>
      </c>
      <c r="S877" s="84">
        <v>2.1951104472624598E-3</v>
      </c>
      <c r="T877" s="84" t="s">
        <v>162</v>
      </c>
      <c r="U877" s="118">
        <v>-0.73099706910543505</v>
      </c>
      <c r="V877" s="118">
        <v>-0.28171943499491298</v>
      </c>
      <c r="W877" s="114">
        <v>-0.44928626940685301</v>
      </c>
    </row>
    <row r="878" spans="2:23">
      <c r="B878" s="61" t="s">
        <v>123</v>
      </c>
      <c r="C878" s="82" t="s">
        <v>146</v>
      </c>
      <c r="D878" s="61" t="s">
        <v>52</v>
      </c>
      <c r="E878" s="61" t="s">
        <v>184</v>
      </c>
      <c r="F878" s="83">
        <v>45.03</v>
      </c>
      <c r="G878" s="84">
        <v>53204</v>
      </c>
      <c r="H878" s="84">
        <v>45.22</v>
      </c>
      <c r="I878" s="84">
        <v>1</v>
      </c>
      <c r="J878" s="84">
        <v>34.845867758620201</v>
      </c>
      <c r="K878" s="84">
        <v>0</v>
      </c>
      <c r="L878" s="84">
        <v>37.227707751610403</v>
      </c>
      <c r="M878" s="84">
        <v>0</v>
      </c>
      <c r="N878" s="84">
        <v>-2.3818399929902299</v>
      </c>
      <c r="O878" s="84">
        <v>0</v>
      </c>
      <c r="P878" s="84">
        <v>-0.99919419040786905</v>
      </c>
      <c r="Q878" s="84">
        <v>-0.99919419040786905</v>
      </c>
      <c r="R878" s="84">
        <v>0</v>
      </c>
      <c r="S878" s="84">
        <v>0</v>
      </c>
      <c r="T878" s="84" t="s">
        <v>162</v>
      </c>
      <c r="U878" s="118">
        <v>0.45254959866813799</v>
      </c>
      <c r="V878" s="118">
        <v>-0.174408383606766</v>
      </c>
      <c r="W878" s="114">
        <v>0.626945931891015</v>
      </c>
    </row>
    <row r="879" spans="2:23">
      <c r="B879" s="61" t="s">
        <v>123</v>
      </c>
      <c r="C879" s="82" t="s">
        <v>146</v>
      </c>
      <c r="D879" s="61" t="s">
        <v>52</v>
      </c>
      <c r="E879" s="61" t="s">
        <v>184</v>
      </c>
      <c r="F879" s="83">
        <v>45.03</v>
      </c>
      <c r="G879" s="84">
        <v>53204</v>
      </c>
      <c r="H879" s="84">
        <v>45.22</v>
      </c>
      <c r="I879" s="84">
        <v>2</v>
      </c>
      <c r="J879" s="84">
        <v>34.845867758620201</v>
      </c>
      <c r="K879" s="84">
        <v>0</v>
      </c>
      <c r="L879" s="84">
        <v>37.227707751610403</v>
      </c>
      <c r="M879" s="84">
        <v>0</v>
      </c>
      <c r="N879" s="84">
        <v>-2.3818399929902299</v>
      </c>
      <c r="O879" s="84">
        <v>0</v>
      </c>
      <c r="P879" s="84">
        <v>-0.99919419040786905</v>
      </c>
      <c r="Q879" s="84">
        <v>-0.99919419040786905</v>
      </c>
      <c r="R879" s="84">
        <v>0</v>
      </c>
      <c r="S879" s="84">
        <v>0</v>
      </c>
      <c r="T879" s="84" t="s">
        <v>162</v>
      </c>
      <c r="U879" s="118">
        <v>0.45254959866813799</v>
      </c>
      <c r="V879" s="118">
        <v>-0.174408383606766</v>
      </c>
      <c r="W879" s="114">
        <v>0.626945931891015</v>
      </c>
    </row>
    <row r="880" spans="2:23">
      <c r="B880" s="61" t="s">
        <v>123</v>
      </c>
      <c r="C880" s="82" t="s">
        <v>146</v>
      </c>
      <c r="D880" s="61" t="s">
        <v>52</v>
      </c>
      <c r="E880" s="61" t="s">
        <v>185</v>
      </c>
      <c r="F880" s="83">
        <v>45.22</v>
      </c>
      <c r="G880" s="84">
        <v>53254</v>
      </c>
      <c r="H880" s="84">
        <v>45.5</v>
      </c>
      <c r="I880" s="84">
        <v>1</v>
      </c>
      <c r="J880" s="84">
        <v>28.221837631214399</v>
      </c>
      <c r="K880" s="84">
        <v>8.3948161372389404E-2</v>
      </c>
      <c r="L880" s="84">
        <v>28.221838073874501</v>
      </c>
      <c r="M880" s="84">
        <v>8.3948164005846301E-2</v>
      </c>
      <c r="N880" s="84">
        <v>-4.4266004195500001E-7</v>
      </c>
      <c r="O880" s="84">
        <v>-2.6334569290000002E-9</v>
      </c>
      <c r="P880" s="84">
        <v>0</v>
      </c>
      <c r="Q880" s="84">
        <v>0</v>
      </c>
      <c r="R880" s="84">
        <v>0</v>
      </c>
      <c r="S880" s="84">
        <v>0</v>
      </c>
      <c r="T880" s="84" t="s">
        <v>162</v>
      </c>
      <c r="U880" s="118">
        <v>4.4912054440000004E-9</v>
      </c>
      <c r="V880" s="118">
        <v>0</v>
      </c>
      <c r="W880" s="114">
        <v>4.4911191212300001E-9</v>
      </c>
    </row>
    <row r="881" spans="2:23">
      <c r="B881" s="61" t="s">
        <v>123</v>
      </c>
      <c r="C881" s="82" t="s">
        <v>146</v>
      </c>
      <c r="D881" s="61" t="s">
        <v>52</v>
      </c>
      <c r="E881" s="61" t="s">
        <v>185</v>
      </c>
      <c r="F881" s="83">
        <v>45.22</v>
      </c>
      <c r="G881" s="84">
        <v>53304</v>
      </c>
      <c r="H881" s="84">
        <v>45.48</v>
      </c>
      <c r="I881" s="84">
        <v>1</v>
      </c>
      <c r="J881" s="84">
        <v>21.5315428329294</v>
      </c>
      <c r="K881" s="84">
        <v>5.1645857315762898E-2</v>
      </c>
      <c r="L881" s="84">
        <v>23.386000239673901</v>
      </c>
      <c r="M881" s="84">
        <v>6.09252178031972E-2</v>
      </c>
      <c r="N881" s="84">
        <v>-1.8544574067445101</v>
      </c>
      <c r="O881" s="84">
        <v>-9.2793604874342999E-3</v>
      </c>
      <c r="P881" s="84">
        <v>-0.77900592721839601</v>
      </c>
      <c r="Q881" s="84">
        <v>-0.77900592721839601</v>
      </c>
      <c r="R881" s="84">
        <v>0</v>
      </c>
      <c r="S881" s="84">
        <v>6.7603116139050996E-5</v>
      </c>
      <c r="T881" s="84" t="s">
        <v>162</v>
      </c>
      <c r="U881" s="118">
        <v>6.1339927648424601E-2</v>
      </c>
      <c r="V881" s="118">
        <v>-2.3639834535712199E-2</v>
      </c>
      <c r="W881" s="114">
        <v>8.4978128839022601E-2</v>
      </c>
    </row>
    <row r="882" spans="2:23">
      <c r="B882" s="61" t="s">
        <v>123</v>
      </c>
      <c r="C882" s="82" t="s">
        <v>146</v>
      </c>
      <c r="D882" s="61" t="s">
        <v>52</v>
      </c>
      <c r="E882" s="61" t="s">
        <v>185</v>
      </c>
      <c r="F882" s="83">
        <v>45.22</v>
      </c>
      <c r="G882" s="84">
        <v>54104</v>
      </c>
      <c r="H882" s="84">
        <v>45.46</v>
      </c>
      <c r="I882" s="84">
        <v>1</v>
      </c>
      <c r="J882" s="84">
        <v>25.824388227317101</v>
      </c>
      <c r="K882" s="84">
        <v>6.6623212828787706E-2</v>
      </c>
      <c r="L882" s="84">
        <v>25.824389036242799</v>
      </c>
      <c r="M882" s="84">
        <v>6.6623217002612006E-2</v>
      </c>
      <c r="N882" s="84">
        <v>-8.0892569309700001E-7</v>
      </c>
      <c r="O882" s="84">
        <v>-4.1738242850000003E-9</v>
      </c>
      <c r="P882" s="84">
        <v>-1.1875E-14</v>
      </c>
      <c r="Q882" s="84">
        <v>-1.1876E-14</v>
      </c>
      <c r="R882" s="84">
        <v>0</v>
      </c>
      <c r="S882" s="84">
        <v>0</v>
      </c>
      <c r="T882" s="84" t="s">
        <v>162</v>
      </c>
      <c r="U882" s="118">
        <v>4.9009732469999996E-9</v>
      </c>
      <c r="V882" s="118">
        <v>0</v>
      </c>
      <c r="W882" s="114">
        <v>4.9008790483299999E-9</v>
      </c>
    </row>
    <row r="883" spans="2:23">
      <c r="B883" s="61" t="s">
        <v>123</v>
      </c>
      <c r="C883" s="82" t="s">
        <v>146</v>
      </c>
      <c r="D883" s="61" t="s">
        <v>52</v>
      </c>
      <c r="E883" s="61" t="s">
        <v>186</v>
      </c>
      <c r="F883" s="83">
        <v>45.5</v>
      </c>
      <c r="G883" s="84">
        <v>54104</v>
      </c>
      <c r="H883" s="84">
        <v>45.46</v>
      </c>
      <c r="I883" s="84">
        <v>1</v>
      </c>
      <c r="J883" s="84">
        <v>-5.27915708908077</v>
      </c>
      <c r="K883" s="84">
        <v>2.4413681624364E-3</v>
      </c>
      <c r="L883" s="84">
        <v>-5.2791566939524897</v>
      </c>
      <c r="M883" s="84">
        <v>2.4413677969789701E-3</v>
      </c>
      <c r="N883" s="84">
        <v>-3.9512828842200002E-7</v>
      </c>
      <c r="O883" s="84">
        <v>3.6545742899999998E-10</v>
      </c>
      <c r="P883" s="84">
        <v>0</v>
      </c>
      <c r="Q883" s="84">
        <v>0</v>
      </c>
      <c r="R883" s="84">
        <v>0</v>
      </c>
      <c r="S883" s="84">
        <v>0</v>
      </c>
      <c r="T883" s="84" t="s">
        <v>162</v>
      </c>
      <c r="U883" s="118">
        <v>8.15872318E-10</v>
      </c>
      <c r="V883" s="118">
        <v>0</v>
      </c>
      <c r="W883" s="114">
        <v>8.1585663660999996E-10</v>
      </c>
    </row>
    <row r="884" spans="2:23">
      <c r="B884" s="61" t="s">
        <v>123</v>
      </c>
      <c r="C884" s="82" t="s">
        <v>146</v>
      </c>
      <c r="D884" s="61" t="s">
        <v>52</v>
      </c>
      <c r="E884" s="61" t="s">
        <v>187</v>
      </c>
      <c r="F884" s="83">
        <v>45.51</v>
      </c>
      <c r="G884" s="84">
        <v>53404</v>
      </c>
      <c r="H884" s="84">
        <v>45.78</v>
      </c>
      <c r="I884" s="84">
        <v>1</v>
      </c>
      <c r="J884" s="84">
        <v>27.547157452855</v>
      </c>
      <c r="K884" s="84">
        <v>7.3759819898788104E-2</v>
      </c>
      <c r="L884" s="84">
        <v>32.463350781761498</v>
      </c>
      <c r="M884" s="84">
        <v>0.10243608079482699</v>
      </c>
      <c r="N884" s="84">
        <v>-4.9161933289064903</v>
      </c>
      <c r="O884" s="84">
        <v>-2.86762608960386E-2</v>
      </c>
      <c r="P884" s="84">
        <v>-1.9989133014828699</v>
      </c>
      <c r="Q884" s="84">
        <v>-1.9989133014828599</v>
      </c>
      <c r="R884" s="84">
        <v>0</v>
      </c>
      <c r="S884" s="84">
        <v>3.8837760640134702E-4</v>
      </c>
      <c r="T884" s="84" t="s">
        <v>162</v>
      </c>
      <c r="U884" s="118">
        <v>1.8444270205088601E-2</v>
      </c>
      <c r="V884" s="118">
        <v>-7.1082492675789699E-3</v>
      </c>
      <c r="W884" s="114">
        <v>2.55520283429942E-2</v>
      </c>
    </row>
    <row r="885" spans="2:23">
      <c r="B885" s="61" t="s">
        <v>123</v>
      </c>
      <c r="C885" s="82" t="s">
        <v>146</v>
      </c>
      <c r="D885" s="61" t="s">
        <v>52</v>
      </c>
      <c r="E885" s="61" t="s">
        <v>188</v>
      </c>
      <c r="F885" s="83">
        <v>45.78</v>
      </c>
      <c r="G885" s="84">
        <v>53854</v>
      </c>
      <c r="H885" s="84">
        <v>45.08</v>
      </c>
      <c r="I885" s="84">
        <v>1</v>
      </c>
      <c r="J885" s="84">
        <v>-42.333128997619802</v>
      </c>
      <c r="K885" s="84">
        <v>0.35381308105225001</v>
      </c>
      <c r="L885" s="84">
        <v>-37.392389663928597</v>
      </c>
      <c r="M885" s="84">
        <v>0.276044810587533</v>
      </c>
      <c r="N885" s="84">
        <v>-4.9407393336911998</v>
      </c>
      <c r="O885" s="84">
        <v>7.7768270464717307E-2</v>
      </c>
      <c r="P885" s="84">
        <v>-1.9989133014830101</v>
      </c>
      <c r="Q885" s="84">
        <v>-1.9989133014830001</v>
      </c>
      <c r="R885" s="84">
        <v>0</v>
      </c>
      <c r="S885" s="84">
        <v>7.8886204559494696E-4</v>
      </c>
      <c r="T885" s="84" t="s">
        <v>162</v>
      </c>
      <c r="U885" s="118">
        <v>7.4494993628249698E-2</v>
      </c>
      <c r="V885" s="118">
        <v>-2.8709673953389199E-2</v>
      </c>
      <c r="W885" s="114">
        <v>0.10320268394653299</v>
      </c>
    </row>
    <row r="886" spans="2:23">
      <c r="B886" s="61" t="s">
        <v>123</v>
      </c>
      <c r="C886" s="82" t="s">
        <v>146</v>
      </c>
      <c r="D886" s="61" t="s">
        <v>52</v>
      </c>
      <c r="E886" s="61" t="s">
        <v>189</v>
      </c>
      <c r="F886" s="83">
        <v>45.76</v>
      </c>
      <c r="G886" s="84">
        <v>53754</v>
      </c>
      <c r="H886" s="84">
        <v>45.35</v>
      </c>
      <c r="I886" s="84">
        <v>1</v>
      </c>
      <c r="J886" s="84">
        <v>-27.285181469794502</v>
      </c>
      <c r="K886" s="84">
        <v>0.120754838935586</v>
      </c>
      <c r="L886" s="84">
        <v>-22.510636906066999</v>
      </c>
      <c r="M886" s="84">
        <v>8.2191407129302604E-2</v>
      </c>
      <c r="N886" s="84">
        <v>-4.7745445637274599</v>
      </c>
      <c r="O886" s="84">
        <v>3.8563431806282897E-2</v>
      </c>
      <c r="P886" s="84">
        <v>-1.93617186958815</v>
      </c>
      <c r="Q886" s="84">
        <v>-1.93617186958815</v>
      </c>
      <c r="R886" s="84">
        <v>0</v>
      </c>
      <c r="S886" s="84">
        <v>6.0804911669240101E-4</v>
      </c>
      <c r="T886" s="84" t="s">
        <v>162</v>
      </c>
      <c r="U886" s="118">
        <v>-0.20080613519302501</v>
      </c>
      <c r="V886" s="118">
        <v>-7.73888067968872E-2</v>
      </c>
      <c r="W886" s="114">
        <v>-0.123419700526692</v>
      </c>
    </row>
    <row r="887" spans="2:23">
      <c r="B887" s="61" t="s">
        <v>123</v>
      </c>
      <c r="C887" s="82" t="s">
        <v>146</v>
      </c>
      <c r="D887" s="61" t="s">
        <v>52</v>
      </c>
      <c r="E887" s="61" t="s">
        <v>190</v>
      </c>
      <c r="F887" s="83">
        <v>45.23</v>
      </c>
      <c r="G887" s="84">
        <v>54050</v>
      </c>
      <c r="H887" s="84">
        <v>45.2</v>
      </c>
      <c r="I887" s="84">
        <v>1</v>
      </c>
      <c r="J887" s="84">
        <v>-11.646691040174799</v>
      </c>
      <c r="K887" s="84">
        <v>1.8908970458629099E-3</v>
      </c>
      <c r="L887" s="84">
        <v>28.388677778625102</v>
      </c>
      <c r="M887" s="84">
        <v>1.1234483342699299E-2</v>
      </c>
      <c r="N887" s="84">
        <v>-40.035368818799903</v>
      </c>
      <c r="O887" s="84">
        <v>-9.3435862968363793E-3</v>
      </c>
      <c r="P887" s="84">
        <v>-15.9831183781071</v>
      </c>
      <c r="Q887" s="84">
        <v>-15.983118378106999</v>
      </c>
      <c r="R887" s="84">
        <v>0</v>
      </c>
      <c r="S887" s="84">
        <v>3.5611134188548599E-3</v>
      </c>
      <c r="T887" s="84" t="s">
        <v>163</v>
      </c>
      <c r="U887" s="118">
        <v>-1.6235313189752101</v>
      </c>
      <c r="V887" s="118">
        <v>-0.625693788947701</v>
      </c>
      <c r="W887" s="114">
        <v>-0.99785670886506905</v>
      </c>
    </row>
    <row r="888" spans="2:23">
      <c r="B888" s="61" t="s">
        <v>123</v>
      </c>
      <c r="C888" s="82" t="s">
        <v>146</v>
      </c>
      <c r="D888" s="61" t="s">
        <v>52</v>
      </c>
      <c r="E888" s="61" t="s">
        <v>190</v>
      </c>
      <c r="F888" s="83">
        <v>45.23</v>
      </c>
      <c r="G888" s="84">
        <v>54850</v>
      </c>
      <c r="H888" s="84">
        <v>45.16</v>
      </c>
      <c r="I888" s="84">
        <v>1</v>
      </c>
      <c r="J888" s="84">
        <v>-26.836459082370801</v>
      </c>
      <c r="K888" s="84">
        <v>1.8717881982713E-2</v>
      </c>
      <c r="L888" s="84">
        <v>-38.386769294446196</v>
      </c>
      <c r="M888" s="84">
        <v>3.8297410037922398E-2</v>
      </c>
      <c r="N888" s="84">
        <v>11.5503102120755</v>
      </c>
      <c r="O888" s="84">
        <v>-1.9579528055209398E-2</v>
      </c>
      <c r="P888" s="84">
        <v>3.4121570207695</v>
      </c>
      <c r="Q888" s="84">
        <v>3.4121570207694898</v>
      </c>
      <c r="R888" s="84">
        <v>0</v>
      </c>
      <c r="S888" s="84">
        <v>3.0259677573870702E-4</v>
      </c>
      <c r="T888" s="84" t="s">
        <v>162</v>
      </c>
      <c r="U888" s="118">
        <v>-7.6375055609903694E-2</v>
      </c>
      <c r="V888" s="118">
        <v>-2.9434232260955501E-2</v>
      </c>
      <c r="W888" s="114">
        <v>-4.6941725570400598E-2</v>
      </c>
    </row>
    <row r="889" spans="2:23">
      <c r="B889" s="61" t="s">
        <v>123</v>
      </c>
      <c r="C889" s="82" t="s">
        <v>146</v>
      </c>
      <c r="D889" s="61" t="s">
        <v>52</v>
      </c>
      <c r="E889" s="61" t="s">
        <v>191</v>
      </c>
      <c r="F889" s="83">
        <v>45.52</v>
      </c>
      <c r="G889" s="84">
        <v>53654</v>
      </c>
      <c r="H889" s="84">
        <v>45.4</v>
      </c>
      <c r="I889" s="84">
        <v>1</v>
      </c>
      <c r="J889" s="84">
        <v>-43.145874623816802</v>
      </c>
      <c r="K889" s="84">
        <v>5.7522404758972398E-2</v>
      </c>
      <c r="L889" s="84">
        <v>-41.104682040399197</v>
      </c>
      <c r="M889" s="84">
        <v>5.22084819663476E-2</v>
      </c>
      <c r="N889" s="84">
        <v>-2.0411925834176099</v>
      </c>
      <c r="O889" s="84">
        <v>5.3139227926247198E-3</v>
      </c>
      <c r="P889" s="84">
        <v>-0.79692937466674496</v>
      </c>
      <c r="Q889" s="84">
        <v>-0.79692937466674396</v>
      </c>
      <c r="R889" s="84">
        <v>0</v>
      </c>
      <c r="S889" s="84">
        <v>1.9624479631588E-5</v>
      </c>
      <c r="T889" s="84" t="s">
        <v>162</v>
      </c>
      <c r="U889" s="118">
        <v>-3.3721798574028101E-3</v>
      </c>
      <c r="V889" s="118">
        <v>-1.2996065843209599E-3</v>
      </c>
      <c r="W889" s="114">
        <v>-2.0726131087714498E-3</v>
      </c>
    </row>
    <row r="890" spans="2:23">
      <c r="B890" s="61" t="s">
        <v>123</v>
      </c>
      <c r="C890" s="82" t="s">
        <v>146</v>
      </c>
      <c r="D890" s="61" t="s">
        <v>52</v>
      </c>
      <c r="E890" s="61" t="s">
        <v>192</v>
      </c>
      <c r="F890" s="83">
        <v>45.37</v>
      </c>
      <c r="G890" s="84">
        <v>58004</v>
      </c>
      <c r="H890" s="84">
        <v>45.18</v>
      </c>
      <c r="I890" s="84">
        <v>1</v>
      </c>
      <c r="J890" s="84">
        <v>-10.439174555383</v>
      </c>
      <c r="K890" s="84">
        <v>2.2460028908477599E-2</v>
      </c>
      <c r="L890" s="84">
        <v>-6.9850574336493203</v>
      </c>
      <c r="M890" s="84">
        <v>1.00558307371193E-2</v>
      </c>
      <c r="N890" s="84">
        <v>-3.4541171217337001</v>
      </c>
      <c r="O890" s="84">
        <v>1.24041981713582E-2</v>
      </c>
      <c r="P890" s="84">
        <v>-1.4112765884207901</v>
      </c>
      <c r="Q890" s="84">
        <v>-1.4112765884207901</v>
      </c>
      <c r="R890" s="84">
        <v>0</v>
      </c>
      <c r="S890" s="84">
        <v>4.10489701619975E-4</v>
      </c>
      <c r="T890" s="84" t="s">
        <v>162</v>
      </c>
      <c r="U890" s="118">
        <v>-9.4682180921151299E-2</v>
      </c>
      <c r="V890" s="118">
        <v>-3.6489627168868499E-2</v>
      </c>
      <c r="W890" s="114">
        <v>-5.8193672236506698E-2</v>
      </c>
    </row>
    <row r="891" spans="2:23">
      <c r="B891" s="61" t="s">
        <v>123</v>
      </c>
      <c r="C891" s="82" t="s">
        <v>146</v>
      </c>
      <c r="D891" s="61" t="s">
        <v>52</v>
      </c>
      <c r="E891" s="61" t="s">
        <v>193</v>
      </c>
      <c r="F891" s="83">
        <v>45.35</v>
      </c>
      <c r="G891" s="84">
        <v>53756</v>
      </c>
      <c r="H891" s="84">
        <v>45.35</v>
      </c>
      <c r="I891" s="84">
        <v>1</v>
      </c>
      <c r="J891" s="84">
        <v>1.1192700000000001E-13</v>
      </c>
      <c r="K891" s="84">
        <v>0</v>
      </c>
      <c r="L891" s="84">
        <v>7.4474099999999999E-13</v>
      </c>
      <c r="M891" s="84">
        <v>0</v>
      </c>
      <c r="N891" s="84">
        <v>-6.3281499999999996E-13</v>
      </c>
      <c r="O891" s="84">
        <v>0</v>
      </c>
      <c r="P891" s="84">
        <v>-1.00435E-13</v>
      </c>
      <c r="Q891" s="84">
        <v>-1.00436E-13</v>
      </c>
      <c r="R891" s="84">
        <v>0</v>
      </c>
      <c r="S891" s="84">
        <v>0</v>
      </c>
      <c r="T891" s="84" t="s">
        <v>162</v>
      </c>
      <c r="U891" s="118">
        <v>0</v>
      </c>
      <c r="V891" s="118">
        <v>0</v>
      </c>
      <c r="W891" s="114">
        <v>0</v>
      </c>
    </row>
    <row r="892" spans="2:23">
      <c r="B892" s="61" t="s">
        <v>123</v>
      </c>
      <c r="C892" s="82" t="s">
        <v>146</v>
      </c>
      <c r="D892" s="61" t="s">
        <v>52</v>
      </c>
      <c r="E892" s="61" t="s">
        <v>193</v>
      </c>
      <c r="F892" s="83">
        <v>45.35</v>
      </c>
      <c r="G892" s="84">
        <v>53854</v>
      </c>
      <c r="H892" s="84">
        <v>45.08</v>
      </c>
      <c r="I892" s="84">
        <v>1</v>
      </c>
      <c r="J892" s="84">
        <v>-64.590210911260399</v>
      </c>
      <c r="K892" s="84">
        <v>0.20650881960527501</v>
      </c>
      <c r="L892" s="84">
        <v>-59.0688436017426</v>
      </c>
      <c r="M892" s="84">
        <v>0.17271185008013301</v>
      </c>
      <c r="N892" s="84">
        <v>-5.5213673095178502</v>
      </c>
      <c r="O892" s="84">
        <v>3.37969695251421E-2</v>
      </c>
      <c r="P892" s="84">
        <v>-2.2301083707868901</v>
      </c>
      <c r="Q892" s="84">
        <v>-2.2301083707868901</v>
      </c>
      <c r="R892" s="84">
        <v>0</v>
      </c>
      <c r="S892" s="84">
        <v>2.4618247559996101E-4</v>
      </c>
      <c r="T892" s="84" t="s">
        <v>163</v>
      </c>
      <c r="U892" s="118">
        <v>3.73608035094617E-2</v>
      </c>
      <c r="V892" s="118">
        <v>-1.43985043175644E-2</v>
      </c>
      <c r="W892" s="114">
        <v>5.1758312992369201E-2</v>
      </c>
    </row>
    <row r="893" spans="2:23">
      <c r="B893" s="61" t="s">
        <v>123</v>
      </c>
      <c r="C893" s="82" t="s">
        <v>146</v>
      </c>
      <c r="D893" s="61" t="s">
        <v>52</v>
      </c>
      <c r="E893" s="61" t="s">
        <v>193</v>
      </c>
      <c r="F893" s="83">
        <v>45.35</v>
      </c>
      <c r="G893" s="84">
        <v>58104</v>
      </c>
      <c r="H893" s="84">
        <v>45.22</v>
      </c>
      <c r="I893" s="84">
        <v>1</v>
      </c>
      <c r="J893" s="84">
        <v>-6.2981450539684403</v>
      </c>
      <c r="K893" s="84">
        <v>5.0931954359142101E-3</v>
      </c>
      <c r="L893" s="84">
        <v>-7.0093993569756901</v>
      </c>
      <c r="M893" s="84">
        <v>6.3085076279713499E-3</v>
      </c>
      <c r="N893" s="84">
        <v>0.71125430300724701</v>
      </c>
      <c r="O893" s="84">
        <v>-1.21531219205714E-3</v>
      </c>
      <c r="P893" s="84">
        <v>0.29393650119910403</v>
      </c>
      <c r="Q893" s="84">
        <v>0.29393650119910403</v>
      </c>
      <c r="R893" s="84">
        <v>0</v>
      </c>
      <c r="S893" s="84">
        <v>1.1093588809053E-5</v>
      </c>
      <c r="T893" s="84" t="s">
        <v>162</v>
      </c>
      <c r="U893" s="118">
        <v>3.74276467736364E-2</v>
      </c>
      <c r="V893" s="118">
        <v>-1.4424265086536501E-2</v>
      </c>
      <c r="W893" s="114">
        <v>5.1850915245629403E-2</v>
      </c>
    </row>
    <row r="894" spans="2:23">
      <c r="B894" s="61" t="s">
        <v>123</v>
      </c>
      <c r="C894" s="82" t="s">
        <v>146</v>
      </c>
      <c r="D894" s="61" t="s">
        <v>52</v>
      </c>
      <c r="E894" s="61" t="s">
        <v>194</v>
      </c>
      <c r="F894" s="83">
        <v>45.11</v>
      </c>
      <c r="G894" s="84">
        <v>54050</v>
      </c>
      <c r="H894" s="84">
        <v>45.2</v>
      </c>
      <c r="I894" s="84">
        <v>1</v>
      </c>
      <c r="J894" s="84">
        <v>37.219744576177597</v>
      </c>
      <c r="K894" s="84">
        <v>2.9216174957402401E-2</v>
      </c>
      <c r="L894" s="84">
        <v>-2.8254763528709499</v>
      </c>
      <c r="M894" s="84">
        <v>1.6836814752914901E-4</v>
      </c>
      <c r="N894" s="84">
        <v>40.045220929048597</v>
      </c>
      <c r="O894" s="84">
        <v>2.9047806809873199E-2</v>
      </c>
      <c r="P894" s="84">
        <v>15.9831183781049</v>
      </c>
      <c r="Q894" s="84">
        <v>15.9831183781048</v>
      </c>
      <c r="R894" s="84">
        <v>0</v>
      </c>
      <c r="S894" s="84">
        <v>5.3876529414367503E-3</v>
      </c>
      <c r="T894" s="84" t="s">
        <v>163</v>
      </c>
      <c r="U894" s="118">
        <v>-2.2924161671146801</v>
      </c>
      <c r="V894" s="118">
        <v>-0.88347575478391405</v>
      </c>
      <c r="W894" s="114">
        <v>-1.4089674927306099</v>
      </c>
    </row>
    <row r="895" spans="2:23">
      <c r="B895" s="61" t="s">
        <v>123</v>
      </c>
      <c r="C895" s="82" t="s">
        <v>146</v>
      </c>
      <c r="D895" s="61" t="s">
        <v>52</v>
      </c>
      <c r="E895" s="61" t="s">
        <v>194</v>
      </c>
      <c r="F895" s="83">
        <v>45.11</v>
      </c>
      <c r="G895" s="84">
        <v>56000</v>
      </c>
      <c r="H895" s="84">
        <v>45.14</v>
      </c>
      <c r="I895" s="84">
        <v>1</v>
      </c>
      <c r="J895" s="84">
        <v>4.2563031735312</v>
      </c>
      <c r="K895" s="84">
        <v>1.74947339020299E-3</v>
      </c>
      <c r="L895" s="84">
        <v>17.628224286377499</v>
      </c>
      <c r="M895" s="84">
        <v>3.0009541929269301E-2</v>
      </c>
      <c r="N895" s="84">
        <v>-13.3719211128463</v>
      </c>
      <c r="O895" s="84">
        <v>-2.8260068539066398E-2</v>
      </c>
      <c r="P895" s="84">
        <v>-15.303406772107801</v>
      </c>
      <c r="Q895" s="84">
        <v>-15.303406772107801</v>
      </c>
      <c r="R895" s="84">
        <v>0</v>
      </c>
      <c r="S895" s="84">
        <v>2.2616139575463701E-2</v>
      </c>
      <c r="T895" s="84" t="s">
        <v>163</v>
      </c>
      <c r="U895" s="118">
        <v>-0.87407795943996502</v>
      </c>
      <c r="V895" s="118">
        <v>-0.336861472202998</v>
      </c>
      <c r="W895" s="114">
        <v>-0.53722681275332695</v>
      </c>
    </row>
    <row r="896" spans="2:23">
      <c r="B896" s="61" t="s">
        <v>123</v>
      </c>
      <c r="C896" s="82" t="s">
        <v>146</v>
      </c>
      <c r="D896" s="61" t="s">
        <v>52</v>
      </c>
      <c r="E896" s="61" t="s">
        <v>194</v>
      </c>
      <c r="F896" s="83">
        <v>45.11</v>
      </c>
      <c r="G896" s="84">
        <v>58450</v>
      </c>
      <c r="H896" s="84">
        <v>44.84</v>
      </c>
      <c r="I896" s="84">
        <v>1</v>
      </c>
      <c r="J896" s="84">
        <v>-111.85867024882999</v>
      </c>
      <c r="K896" s="84">
        <v>0.32006622276961699</v>
      </c>
      <c r="L896" s="84">
        <v>-67.766353752298699</v>
      </c>
      <c r="M896" s="84">
        <v>0.117470489168554</v>
      </c>
      <c r="N896" s="84">
        <v>-44.092316496531303</v>
      </c>
      <c r="O896" s="84">
        <v>0.202595733601064</v>
      </c>
      <c r="P896" s="84">
        <v>-7.6770809893073899</v>
      </c>
      <c r="Q896" s="84">
        <v>-7.6770809893073899</v>
      </c>
      <c r="R896" s="84">
        <v>0</v>
      </c>
      <c r="S896" s="84">
        <v>1.50762310496913E-3</v>
      </c>
      <c r="T896" s="84" t="s">
        <v>163</v>
      </c>
      <c r="U896" s="118">
        <v>-2.7931823353554202</v>
      </c>
      <c r="V896" s="118">
        <v>-1.07646635343842</v>
      </c>
      <c r="W896" s="114">
        <v>-1.71674897788674</v>
      </c>
    </row>
    <row r="897" spans="2:23">
      <c r="B897" s="61" t="s">
        <v>123</v>
      </c>
      <c r="C897" s="82" t="s">
        <v>146</v>
      </c>
      <c r="D897" s="61" t="s">
        <v>52</v>
      </c>
      <c r="E897" s="61" t="s">
        <v>195</v>
      </c>
      <c r="F897" s="83">
        <v>45.08</v>
      </c>
      <c r="G897" s="84">
        <v>53850</v>
      </c>
      <c r="H897" s="84">
        <v>45.11</v>
      </c>
      <c r="I897" s="84">
        <v>1</v>
      </c>
      <c r="J897" s="84">
        <v>-21.191545990375001</v>
      </c>
      <c r="K897" s="84">
        <v>0</v>
      </c>
      <c r="L897" s="84">
        <v>-15.9644271707506</v>
      </c>
      <c r="M897" s="84">
        <v>0</v>
      </c>
      <c r="N897" s="84">
        <v>-5.2271188196243896</v>
      </c>
      <c r="O897" s="84">
        <v>0</v>
      </c>
      <c r="P897" s="84">
        <v>-2.1121091917377499</v>
      </c>
      <c r="Q897" s="84">
        <v>-2.1121091917377401</v>
      </c>
      <c r="R897" s="84">
        <v>0</v>
      </c>
      <c r="S897" s="84">
        <v>0</v>
      </c>
      <c r="T897" s="84" t="s">
        <v>163</v>
      </c>
      <c r="U897" s="118">
        <v>0.15681356458873699</v>
      </c>
      <c r="V897" s="118">
        <v>-6.0434481453585202E-2</v>
      </c>
      <c r="W897" s="114">
        <v>0.21724387044773999</v>
      </c>
    </row>
    <row r="898" spans="2:23">
      <c r="B898" s="61" t="s">
        <v>123</v>
      </c>
      <c r="C898" s="82" t="s">
        <v>146</v>
      </c>
      <c r="D898" s="61" t="s">
        <v>52</v>
      </c>
      <c r="E898" s="61" t="s">
        <v>195</v>
      </c>
      <c r="F898" s="83">
        <v>45.08</v>
      </c>
      <c r="G898" s="84">
        <v>53850</v>
      </c>
      <c r="H898" s="84">
        <v>45.11</v>
      </c>
      <c r="I898" s="84">
        <v>2</v>
      </c>
      <c r="J898" s="84">
        <v>-49.015560573167399</v>
      </c>
      <c r="K898" s="84">
        <v>0</v>
      </c>
      <c r="L898" s="84">
        <v>-36.925354448392</v>
      </c>
      <c r="M898" s="84">
        <v>0</v>
      </c>
      <c r="N898" s="84">
        <v>-12.090206124775399</v>
      </c>
      <c r="O898" s="84">
        <v>0</v>
      </c>
      <c r="P898" s="84">
        <v>-4.8852601915751004</v>
      </c>
      <c r="Q898" s="84">
        <v>-4.8852601915750897</v>
      </c>
      <c r="R898" s="84">
        <v>0</v>
      </c>
      <c r="S898" s="84">
        <v>0</v>
      </c>
      <c r="T898" s="84" t="s">
        <v>163</v>
      </c>
      <c r="U898" s="118">
        <v>0.36270618374327601</v>
      </c>
      <c r="V898" s="118">
        <v>-0.13978357160633001</v>
      </c>
      <c r="W898" s="114">
        <v>0.50248009729496201</v>
      </c>
    </row>
    <row r="899" spans="2:23">
      <c r="B899" s="61" t="s">
        <v>123</v>
      </c>
      <c r="C899" s="82" t="s">
        <v>146</v>
      </c>
      <c r="D899" s="61" t="s">
        <v>52</v>
      </c>
      <c r="E899" s="61" t="s">
        <v>195</v>
      </c>
      <c r="F899" s="83">
        <v>45.08</v>
      </c>
      <c r="G899" s="84">
        <v>58004</v>
      </c>
      <c r="H899" s="84">
        <v>45.18</v>
      </c>
      <c r="I899" s="84">
        <v>1</v>
      </c>
      <c r="J899" s="84">
        <v>25.2237007493489</v>
      </c>
      <c r="K899" s="84">
        <v>2.1631992702751901E-2</v>
      </c>
      <c r="L899" s="84">
        <v>18.4292956830894</v>
      </c>
      <c r="M899" s="84">
        <v>1.15477239387411E-2</v>
      </c>
      <c r="N899" s="84">
        <v>6.7944050662594702</v>
      </c>
      <c r="O899" s="84">
        <v>1.0084268764010799E-2</v>
      </c>
      <c r="P899" s="84">
        <v>2.7683477110442198</v>
      </c>
      <c r="Q899" s="84">
        <v>2.7683477110442198</v>
      </c>
      <c r="R899" s="84">
        <v>0</v>
      </c>
      <c r="S899" s="84">
        <v>2.6056746767428901E-4</v>
      </c>
      <c r="T899" s="84" t="s">
        <v>163</v>
      </c>
      <c r="U899" s="118">
        <v>-0.22433745730614801</v>
      </c>
      <c r="V899" s="118">
        <v>-8.6457558301602497E-2</v>
      </c>
      <c r="W899" s="114">
        <v>-0.13788254911150699</v>
      </c>
    </row>
    <row r="900" spans="2:23">
      <c r="B900" s="61" t="s">
        <v>123</v>
      </c>
      <c r="C900" s="82" t="s">
        <v>146</v>
      </c>
      <c r="D900" s="61" t="s">
        <v>52</v>
      </c>
      <c r="E900" s="61" t="s">
        <v>196</v>
      </c>
      <c r="F900" s="83">
        <v>45.14</v>
      </c>
      <c r="G900" s="84">
        <v>54000</v>
      </c>
      <c r="H900" s="84">
        <v>44.55</v>
      </c>
      <c r="I900" s="84">
        <v>1</v>
      </c>
      <c r="J900" s="84">
        <v>-99.673136923582803</v>
      </c>
      <c r="K900" s="84">
        <v>0.60204489398574901</v>
      </c>
      <c r="L900" s="84">
        <v>-98.993815998571094</v>
      </c>
      <c r="M900" s="84">
        <v>0.59386640172111205</v>
      </c>
      <c r="N900" s="84">
        <v>-0.67932092501166197</v>
      </c>
      <c r="O900" s="84">
        <v>8.17849226463652E-3</v>
      </c>
      <c r="P900" s="84">
        <v>-4.3502741100410898</v>
      </c>
      <c r="Q900" s="84">
        <v>-4.3502741100410898</v>
      </c>
      <c r="R900" s="84">
        <v>0</v>
      </c>
      <c r="S900" s="84">
        <v>1.14684802084912E-3</v>
      </c>
      <c r="T900" s="84" t="s">
        <v>163</v>
      </c>
      <c r="U900" s="118">
        <v>-3.4034860149257801E-2</v>
      </c>
      <c r="V900" s="118">
        <v>-1.3116716846913699E-2</v>
      </c>
      <c r="W900" s="114">
        <v>-2.0918545357448502E-2</v>
      </c>
    </row>
    <row r="901" spans="2:23">
      <c r="B901" s="61" t="s">
        <v>123</v>
      </c>
      <c r="C901" s="82" t="s">
        <v>146</v>
      </c>
      <c r="D901" s="61" t="s">
        <v>52</v>
      </c>
      <c r="E901" s="61" t="s">
        <v>196</v>
      </c>
      <c r="F901" s="83">
        <v>45.14</v>
      </c>
      <c r="G901" s="84">
        <v>54850</v>
      </c>
      <c r="H901" s="84">
        <v>45.16</v>
      </c>
      <c r="I901" s="84">
        <v>1</v>
      </c>
      <c r="J901" s="84">
        <v>26.848650964102301</v>
      </c>
      <c r="K901" s="84">
        <v>5.6658814605346098E-3</v>
      </c>
      <c r="L901" s="84">
        <v>38.411716557157497</v>
      </c>
      <c r="M901" s="84">
        <v>1.15971153552978E-2</v>
      </c>
      <c r="N901" s="84">
        <v>-11.5630655930552</v>
      </c>
      <c r="O901" s="84">
        <v>-5.9312338947631899E-3</v>
      </c>
      <c r="P901" s="84">
        <v>-3.4121570207710401</v>
      </c>
      <c r="Q901" s="84">
        <v>-3.4121570207710299</v>
      </c>
      <c r="R901" s="84">
        <v>0</v>
      </c>
      <c r="S901" s="84">
        <v>9.1512530100361001E-5</v>
      </c>
      <c r="T901" s="84" t="s">
        <v>162</v>
      </c>
      <c r="U901" s="118">
        <v>-3.6533898487500202E-2</v>
      </c>
      <c r="V901" s="118">
        <v>-1.40798228543589E-2</v>
      </c>
      <c r="W901" s="114">
        <v>-2.2454507209481198E-2</v>
      </c>
    </row>
    <row r="902" spans="2:23">
      <c r="B902" s="61" t="s">
        <v>123</v>
      </c>
      <c r="C902" s="82" t="s">
        <v>146</v>
      </c>
      <c r="D902" s="61" t="s">
        <v>52</v>
      </c>
      <c r="E902" s="61" t="s">
        <v>144</v>
      </c>
      <c r="F902" s="83">
        <v>44.55</v>
      </c>
      <c r="G902" s="84">
        <v>54250</v>
      </c>
      <c r="H902" s="84">
        <v>44.39</v>
      </c>
      <c r="I902" s="84">
        <v>1</v>
      </c>
      <c r="J902" s="84">
        <v>-135.00108872284099</v>
      </c>
      <c r="K902" s="84">
        <v>0.24786399780639301</v>
      </c>
      <c r="L902" s="84">
        <v>-135.001067143509</v>
      </c>
      <c r="M902" s="84">
        <v>0.24786391856645301</v>
      </c>
      <c r="N902" s="84">
        <v>-2.1579332010190998E-5</v>
      </c>
      <c r="O902" s="84">
        <v>7.9239939869999998E-8</v>
      </c>
      <c r="P902" s="84">
        <v>0</v>
      </c>
      <c r="Q902" s="84">
        <v>0</v>
      </c>
      <c r="R902" s="84">
        <v>0</v>
      </c>
      <c r="S902" s="84">
        <v>0</v>
      </c>
      <c r="T902" s="84" t="s">
        <v>163</v>
      </c>
      <c r="U902" s="118">
        <v>7.1107004392999998E-8</v>
      </c>
      <c r="V902" s="118">
        <v>0</v>
      </c>
      <c r="W902" s="114">
        <v>7.1105637687850001E-8</v>
      </c>
    </row>
    <row r="903" spans="2:23">
      <c r="B903" s="61" t="s">
        <v>123</v>
      </c>
      <c r="C903" s="82" t="s">
        <v>146</v>
      </c>
      <c r="D903" s="61" t="s">
        <v>52</v>
      </c>
      <c r="E903" s="61" t="s">
        <v>197</v>
      </c>
      <c r="F903" s="83">
        <v>45.18</v>
      </c>
      <c r="G903" s="84">
        <v>58004</v>
      </c>
      <c r="H903" s="84">
        <v>45.18</v>
      </c>
      <c r="I903" s="84">
        <v>1</v>
      </c>
      <c r="J903" s="84">
        <v>0</v>
      </c>
      <c r="K903" s="84">
        <v>0</v>
      </c>
      <c r="L903" s="84">
        <v>0</v>
      </c>
      <c r="M903" s="84">
        <v>0</v>
      </c>
      <c r="N903" s="84">
        <v>0</v>
      </c>
      <c r="O903" s="84">
        <v>0</v>
      </c>
      <c r="P903" s="84">
        <v>0</v>
      </c>
      <c r="Q903" s="84">
        <v>0</v>
      </c>
      <c r="R903" s="84">
        <v>0</v>
      </c>
      <c r="S903" s="84">
        <v>0</v>
      </c>
      <c r="T903" s="84" t="s">
        <v>162</v>
      </c>
      <c r="U903" s="118">
        <v>0</v>
      </c>
      <c r="V903" s="118">
        <v>0</v>
      </c>
      <c r="W903" s="114">
        <v>0</v>
      </c>
    </row>
    <row r="904" spans="2:23">
      <c r="B904" s="61" t="s">
        <v>123</v>
      </c>
      <c r="C904" s="82" t="s">
        <v>146</v>
      </c>
      <c r="D904" s="61" t="s">
        <v>52</v>
      </c>
      <c r="E904" s="61" t="s">
        <v>198</v>
      </c>
      <c r="F904" s="83">
        <v>45.25</v>
      </c>
      <c r="G904" s="84">
        <v>53550</v>
      </c>
      <c r="H904" s="84">
        <v>45.23</v>
      </c>
      <c r="I904" s="84">
        <v>1</v>
      </c>
      <c r="J904" s="84">
        <v>-8.3530510886169296</v>
      </c>
      <c r="K904" s="84">
        <v>1.2349902860560901E-3</v>
      </c>
      <c r="L904" s="84">
        <v>6.0189503954896901</v>
      </c>
      <c r="M904" s="84">
        <v>6.4123142038156997E-4</v>
      </c>
      <c r="N904" s="84">
        <v>-14.372001484106599</v>
      </c>
      <c r="O904" s="84">
        <v>5.9375886567451699E-4</v>
      </c>
      <c r="P904" s="84">
        <v>-6.3393982410262302</v>
      </c>
      <c r="Q904" s="84">
        <v>-6.3393982410262204</v>
      </c>
      <c r="R904" s="84">
        <v>0</v>
      </c>
      <c r="S904" s="84">
        <v>7.1132707003237702E-4</v>
      </c>
      <c r="T904" s="84" t="s">
        <v>162</v>
      </c>
      <c r="U904" s="118">
        <v>-0.26057837859906202</v>
      </c>
      <c r="V904" s="118">
        <v>-0.10042447048475101</v>
      </c>
      <c r="W904" s="114">
        <v>-0.16015698633666201</v>
      </c>
    </row>
    <row r="905" spans="2:23">
      <c r="B905" s="61" t="s">
        <v>123</v>
      </c>
      <c r="C905" s="82" t="s">
        <v>146</v>
      </c>
      <c r="D905" s="61" t="s">
        <v>52</v>
      </c>
      <c r="E905" s="61" t="s">
        <v>199</v>
      </c>
      <c r="F905" s="83">
        <v>44.57</v>
      </c>
      <c r="G905" s="84">
        <v>58200</v>
      </c>
      <c r="H905" s="84">
        <v>44.64</v>
      </c>
      <c r="I905" s="84">
        <v>1</v>
      </c>
      <c r="J905" s="84">
        <v>31.787374131536001</v>
      </c>
      <c r="K905" s="84">
        <v>1.78241113997042E-2</v>
      </c>
      <c r="L905" s="84">
        <v>61.941530903209902</v>
      </c>
      <c r="M905" s="84">
        <v>6.7680327341171395E-2</v>
      </c>
      <c r="N905" s="84">
        <v>-30.1541567716739</v>
      </c>
      <c r="O905" s="84">
        <v>-4.9856215941467302E-2</v>
      </c>
      <c r="P905" s="84">
        <v>-9.3579174211242098</v>
      </c>
      <c r="Q905" s="84">
        <v>-9.3579174211242098</v>
      </c>
      <c r="R905" s="84">
        <v>0</v>
      </c>
      <c r="S905" s="84">
        <v>1.5447457096446301E-3</v>
      </c>
      <c r="T905" s="84" t="s">
        <v>162</v>
      </c>
      <c r="U905" s="118">
        <v>-0.113045538051965</v>
      </c>
      <c r="V905" s="118">
        <v>-4.35666932942275E-2</v>
      </c>
      <c r="W905" s="114">
        <v>-6.9480180169001995E-2</v>
      </c>
    </row>
    <row r="906" spans="2:23">
      <c r="B906" s="61" t="s">
        <v>123</v>
      </c>
      <c r="C906" s="82" t="s">
        <v>146</v>
      </c>
      <c r="D906" s="61" t="s">
        <v>52</v>
      </c>
      <c r="E906" s="61" t="s">
        <v>200</v>
      </c>
      <c r="F906" s="83">
        <v>45.35</v>
      </c>
      <c r="G906" s="84">
        <v>53000</v>
      </c>
      <c r="H906" s="84">
        <v>45.4</v>
      </c>
      <c r="I906" s="84">
        <v>1</v>
      </c>
      <c r="J906" s="84">
        <v>29.849060363836301</v>
      </c>
      <c r="K906" s="84">
        <v>2.2024689521809401E-2</v>
      </c>
      <c r="L906" s="84">
        <v>42.019773180695999</v>
      </c>
      <c r="M906" s="84">
        <v>4.3647148279244499E-2</v>
      </c>
      <c r="N906" s="84">
        <v>-12.1707128168597</v>
      </c>
      <c r="O906" s="84">
        <v>-2.1622458757435001E-2</v>
      </c>
      <c r="P906" s="84">
        <v>-5.2157889720424198</v>
      </c>
      <c r="Q906" s="84">
        <v>-5.2157889720424198</v>
      </c>
      <c r="R906" s="84">
        <v>0</v>
      </c>
      <c r="S906" s="84">
        <v>6.7249411773373697E-4</v>
      </c>
      <c r="T906" s="84" t="s">
        <v>162</v>
      </c>
      <c r="U906" s="118">
        <v>-0.37258342527566202</v>
      </c>
      <c r="V906" s="118">
        <v>-0.14359016813238401</v>
      </c>
      <c r="W906" s="114">
        <v>-0.228997658485529</v>
      </c>
    </row>
    <row r="907" spans="2:23">
      <c r="B907" s="61" t="s">
        <v>123</v>
      </c>
      <c r="C907" s="82" t="s">
        <v>146</v>
      </c>
      <c r="D907" s="61" t="s">
        <v>52</v>
      </c>
      <c r="E907" s="61" t="s">
        <v>201</v>
      </c>
      <c r="F907" s="83">
        <v>45.14</v>
      </c>
      <c r="G907" s="84">
        <v>56100</v>
      </c>
      <c r="H907" s="84">
        <v>44.94</v>
      </c>
      <c r="I907" s="84">
        <v>1</v>
      </c>
      <c r="J907" s="84">
        <v>-23.004358767502399</v>
      </c>
      <c r="K907" s="84">
        <v>4.9374408730960002E-2</v>
      </c>
      <c r="L907" s="84">
        <v>-9.6262032503020496</v>
      </c>
      <c r="M907" s="84">
        <v>8.6455315152045402E-3</v>
      </c>
      <c r="N907" s="84">
        <v>-13.378155517200399</v>
      </c>
      <c r="O907" s="84">
        <v>4.07288772157555E-2</v>
      </c>
      <c r="P907" s="84">
        <v>-15.303406772112901</v>
      </c>
      <c r="Q907" s="84">
        <v>-15.303406772112901</v>
      </c>
      <c r="R907" s="84">
        <v>0</v>
      </c>
      <c r="S907" s="84">
        <v>2.1850324349095701E-2</v>
      </c>
      <c r="T907" s="84" t="s">
        <v>163</v>
      </c>
      <c r="U907" s="118">
        <v>-0.84120247364248601</v>
      </c>
      <c r="V907" s="118">
        <v>-0.324191567390133</v>
      </c>
      <c r="W907" s="114">
        <v>-0.51702084340934096</v>
      </c>
    </row>
    <row r="908" spans="2:23">
      <c r="B908" s="61" t="s">
        <v>123</v>
      </c>
      <c r="C908" s="82" t="s">
        <v>146</v>
      </c>
      <c r="D908" s="61" t="s">
        <v>52</v>
      </c>
      <c r="E908" s="61" t="s">
        <v>145</v>
      </c>
      <c r="F908" s="83">
        <v>44.92</v>
      </c>
      <c r="G908" s="84">
        <v>56100</v>
      </c>
      <c r="H908" s="84">
        <v>44.94</v>
      </c>
      <c r="I908" s="84">
        <v>1</v>
      </c>
      <c r="J908" s="84">
        <v>1.1034668644997301</v>
      </c>
      <c r="K908" s="84">
        <v>1.00576991398636E-4</v>
      </c>
      <c r="L908" s="84">
        <v>-17.8382742241009</v>
      </c>
      <c r="M908" s="84">
        <v>2.62836526545027E-2</v>
      </c>
      <c r="N908" s="84">
        <v>18.941741088600601</v>
      </c>
      <c r="O908" s="84">
        <v>-2.61830756631041E-2</v>
      </c>
      <c r="P908" s="84">
        <v>16.2372437113868</v>
      </c>
      <c r="Q908" s="84">
        <v>16.2372437113868</v>
      </c>
      <c r="R908" s="84">
        <v>0</v>
      </c>
      <c r="S908" s="84">
        <v>2.1777331684129399E-2</v>
      </c>
      <c r="T908" s="84" t="s">
        <v>162</v>
      </c>
      <c r="U908" s="118">
        <v>-1.5552404113152001</v>
      </c>
      <c r="V908" s="118">
        <v>-0.59937511171304103</v>
      </c>
      <c r="W908" s="114">
        <v>-0.95588367171661404</v>
      </c>
    </row>
    <row r="909" spans="2:23">
      <c r="B909" s="61" t="s">
        <v>123</v>
      </c>
      <c r="C909" s="82" t="s">
        <v>146</v>
      </c>
      <c r="D909" s="61" t="s">
        <v>52</v>
      </c>
      <c r="E909" s="61" t="s">
        <v>202</v>
      </c>
      <c r="F909" s="83">
        <v>45.18</v>
      </c>
      <c r="G909" s="84">
        <v>58054</v>
      </c>
      <c r="H909" s="84">
        <v>45.2</v>
      </c>
      <c r="I909" s="84">
        <v>1</v>
      </c>
      <c r="J909" s="84">
        <v>3.4191262184595699</v>
      </c>
      <c r="K909" s="84">
        <v>6.5700183429397998E-4</v>
      </c>
      <c r="L909" s="84">
        <v>3.7754249980075998</v>
      </c>
      <c r="M909" s="84">
        <v>8.0106546605563397E-4</v>
      </c>
      <c r="N909" s="84">
        <v>-0.35629877954802602</v>
      </c>
      <c r="O909" s="84">
        <v>-1.44063631761654E-4</v>
      </c>
      <c r="P909" s="84">
        <v>-0.14704611457341299</v>
      </c>
      <c r="Q909" s="84">
        <v>-0.14704611457341199</v>
      </c>
      <c r="R909" s="84">
        <v>0</v>
      </c>
      <c r="S909" s="84">
        <v>1.215187861386E-6</v>
      </c>
      <c r="T909" s="84" t="s">
        <v>163</v>
      </c>
      <c r="U909" s="118">
        <v>6.1574007165251003E-4</v>
      </c>
      <c r="V909" s="118">
        <v>-2.3730046592656401E-4</v>
      </c>
      <c r="W909" s="114">
        <v>8.5302414179778995E-4</v>
      </c>
    </row>
    <row r="910" spans="2:23">
      <c r="B910" s="61" t="s">
        <v>123</v>
      </c>
      <c r="C910" s="82" t="s">
        <v>146</v>
      </c>
      <c r="D910" s="61" t="s">
        <v>52</v>
      </c>
      <c r="E910" s="61" t="s">
        <v>202</v>
      </c>
      <c r="F910" s="83">
        <v>45.18</v>
      </c>
      <c r="G910" s="84">
        <v>58104</v>
      </c>
      <c r="H910" s="84">
        <v>45.22</v>
      </c>
      <c r="I910" s="84">
        <v>1</v>
      </c>
      <c r="J910" s="84">
        <v>3.8061075072811201</v>
      </c>
      <c r="K910" s="84">
        <v>1.29508901951416E-3</v>
      </c>
      <c r="L910" s="84">
        <v>4.1619811707988701</v>
      </c>
      <c r="M910" s="84">
        <v>1.54859460158794E-3</v>
      </c>
      <c r="N910" s="84">
        <v>-0.35587366351775102</v>
      </c>
      <c r="O910" s="84">
        <v>-2.5350558207377601E-4</v>
      </c>
      <c r="P910" s="84">
        <v>-0.14689038662575599</v>
      </c>
      <c r="Q910" s="84">
        <v>-0.14689038662575499</v>
      </c>
      <c r="R910" s="84">
        <v>0</v>
      </c>
      <c r="S910" s="84">
        <v>1.9289646400660001E-6</v>
      </c>
      <c r="T910" s="84" t="s">
        <v>163</v>
      </c>
      <c r="U910" s="118">
        <v>2.7764942309750499E-3</v>
      </c>
      <c r="V910" s="118">
        <v>-1.07003491405806E-3</v>
      </c>
      <c r="W910" s="114">
        <v>3.8464552132001198E-3</v>
      </c>
    </row>
    <row r="911" spans="2:23">
      <c r="B911" s="61" t="s">
        <v>123</v>
      </c>
      <c r="C911" s="82" t="s">
        <v>146</v>
      </c>
      <c r="D911" s="61" t="s">
        <v>52</v>
      </c>
      <c r="E911" s="61" t="s">
        <v>203</v>
      </c>
      <c r="F911" s="83">
        <v>45.2</v>
      </c>
      <c r="G911" s="84">
        <v>58104</v>
      </c>
      <c r="H911" s="84">
        <v>45.22</v>
      </c>
      <c r="I911" s="84">
        <v>1</v>
      </c>
      <c r="J911" s="84">
        <v>4.4691652453295196</v>
      </c>
      <c r="K911" s="84">
        <v>6.6711282886804698E-4</v>
      </c>
      <c r="L911" s="84">
        <v>4.8253355778112397</v>
      </c>
      <c r="M911" s="84">
        <v>7.77681038845597E-4</v>
      </c>
      <c r="N911" s="84">
        <v>-0.35617033248171898</v>
      </c>
      <c r="O911" s="84">
        <v>-1.1056820997755E-4</v>
      </c>
      <c r="P911" s="84">
        <v>-0.147046114573369</v>
      </c>
      <c r="Q911" s="84">
        <v>-0.147046114573368</v>
      </c>
      <c r="R911" s="84">
        <v>0</v>
      </c>
      <c r="S911" s="84">
        <v>7.2219349769200005E-7</v>
      </c>
      <c r="T911" s="84" t="s">
        <v>163</v>
      </c>
      <c r="U911" s="118">
        <v>2.1246178765478999E-3</v>
      </c>
      <c r="V911" s="118">
        <v>-8.1880786265483305E-4</v>
      </c>
      <c r="W911" s="114">
        <v>2.9433691653794301E-3</v>
      </c>
    </row>
    <row r="912" spans="2:23">
      <c r="B912" s="61" t="s">
        <v>123</v>
      </c>
      <c r="C912" s="82" t="s">
        <v>146</v>
      </c>
      <c r="D912" s="61" t="s">
        <v>52</v>
      </c>
      <c r="E912" s="61" t="s">
        <v>204</v>
      </c>
      <c r="F912" s="83">
        <v>44.69</v>
      </c>
      <c r="G912" s="84">
        <v>58200</v>
      </c>
      <c r="H912" s="84">
        <v>44.64</v>
      </c>
      <c r="I912" s="84">
        <v>1</v>
      </c>
      <c r="J912" s="84">
        <v>-6.7239383272234603</v>
      </c>
      <c r="K912" s="84">
        <v>1.8514046444290701E-3</v>
      </c>
      <c r="L912" s="84">
        <v>-36.826322909189798</v>
      </c>
      <c r="M912" s="84">
        <v>5.5535491516537999E-2</v>
      </c>
      <c r="N912" s="84">
        <v>30.102384581966302</v>
      </c>
      <c r="O912" s="84">
        <v>-5.3684086872108898E-2</v>
      </c>
      <c r="P912" s="84">
        <v>9.3579174211242595</v>
      </c>
      <c r="Q912" s="84">
        <v>9.3579174211242595</v>
      </c>
      <c r="R912" s="84">
        <v>0</v>
      </c>
      <c r="S912" s="84">
        <v>3.5860168259607898E-3</v>
      </c>
      <c r="T912" s="84" t="s">
        <v>163</v>
      </c>
      <c r="U912" s="118">
        <v>-0.89268051104451196</v>
      </c>
      <c r="V912" s="118">
        <v>-0.34403072164186399</v>
      </c>
      <c r="W912" s="114">
        <v>-0.54866033467166098</v>
      </c>
    </row>
    <row r="913" spans="2:23">
      <c r="B913" s="61" t="s">
        <v>123</v>
      </c>
      <c r="C913" s="82" t="s">
        <v>146</v>
      </c>
      <c r="D913" s="61" t="s">
        <v>52</v>
      </c>
      <c r="E913" s="61" t="s">
        <v>204</v>
      </c>
      <c r="F913" s="83">
        <v>44.69</v>
      </c>
      <c r="G913" s="84">
        <v>58300</v>
      </c>
      <c r="H913" s="84">
        <v>44.71</v>
      </c>
      <c r="I913" s="84">
        <v>1</v>
      </c>
      <c r="J913" s="84">
        <v>1.10129367121261</v>
      </c>
      <c r="K913" s="84">
        <v>4.6609739042221003E-5</v>
      </c>
      <c r="L913" s="84">
        <v>9.3489052774685906</v>
      </c>
      <c r="M913" s="84">
        <v>3.35886000856048E-3</v>
      </c>
      <c r="N913" s="84">
        <v>-8.2476116062559708</v>
      </c>
      <c r="O913" s="84">
        <v>-3.3122502695182598E-3</v>
      </c>
      <c r="P913" s="84">
        <v>-9.5837983177263393</v>
      </c>
      <c r="Q913" s="84">
        <v>-9.5837983177263393</v>
      </c>
      <c r="R913" s="84">
        <v>0</v>
      </c>
      <c r="S913" s="84">
        <v>3.5297643791882501E-3</v>
      </c>
      <c r="T913" s="84" t="s">
        <v>163</v>
      </c>
      <c r="U913" s="118">
        <v>1.6894645077678801E-2</v>
      </c>
      <c r="V913" s="118">
        <v>-6.5110382337754602E-3</v>
      </c>
      <c r="W913" s="114">
        <v>2.3405233444833098E-2</v>
      </c>
    </row>
    <row r="914" spans="2:23">
      <c r="B914" s="61" t="s">
        <v>123</v>
      </c>
      <c r="C914" s="82" t="s">
        <v>146</v>
      </c>
      <c r="D914" s="61" t="s">
        <v>52</v>
      </c>
      <c r="E914" s="61" t="s">
        <v>204</v>
      </c>
      <c r="F914" s="83">
        <v>44.69</v>
      </c>
      <c r="G914" s="84">
        <v>58500</v>
      </c>
      <c r="H914" s="84">
        <v>44.69</v>
      </c>
      <c r="I914" s="84">
        <v>1</v>
      </c>
      <c r="J914" s="84">
        <v>-14.1143233039731</v>
      </c>
      <c r="K914" s="84">
        <v>1.0379055773345001E-3</v>
      </c>
      <c r="L914" s="84">
        <v>7.7123155110453698</v>
      </c>
      <c r="M914" s="84">
        <v>3.0988981292335698E-4</v>
      </c>
      <c r="N914" s="84">
        <v>-21.826638815018502</v>
      </c>
      <c r="O914" s="84">
        <v>7.2801576441114098E-4</v>
      </c>
      <c r="P914" s="84">
        <v>0.22588089660303901</v>
      </c>
      <c r="Q914" s="84">
        <v>0.22588089660303801</v>
      </c>
      <c r="R914" s="84">
        <v>0</v>
      </c>
      <c r="S914" s="84">
        <v>2.65825554936E-7</v>
      </c>
      <c r="T914" s="84" t="s">
        <v>163</v>
      </c>
      <c r="U914" s="118">
        <v>3.2535024511533797E-2</v>
      </c>
      <c r="V914" s="118">
        <v>-1.25386942168614E-2</v>
      </c>
      <c r="W914" s="114">
        <v>4.50728523934424E-2</v>
      </c>
    </row>
    <row r="915" spans="2:23">
      <c r="B915" s="61" t="s">
        <v>123</v>
      </c>
      <c r="C915" s="82" t="s">
        <v>146</v>
      </c>
      <c r="D915" s="61" t="s">
        <v>52</v>
      </c>
      <c r="E915" s="61" t="s">
        <v>205</v>
      </c>
      <c r="F915" s="83">
        <v>44.71</v>
      </c>
      <c r="G915" s="84">
        <v>58304</v>
      </c>
      <c r="H915" s="84">
        <v>44.71</v>
      </c>
      <c r="I915" s="84">
        <v>1</v>
      </c>
      <c r="J915" s="84">
        <v>15.934611648528801</v>
      </c>
      <c r="K915" s="84">
        <v>0</v>
      </c>
      <c r="L915" s="84">
        <v>15.934611648528801</v>
      </c>
      <c r="M915" s="84">
        <v>0</v>
      </c>
      <c r="N915" s="84">
        <v>0</v>
      </c>
      <c r="O915" s="84">
        <v>0</v>
      </c>
      <c r="P915" s="84">
        <v>0</v>
      </c>
      <c r="Q915" s="84">
        <v>0</v>
      </c>
      <c r="R915" s="84">
        <v>0</v>
      </c>
      <c r="S915" s="84">
        <v>0</v>
      </c>
      <c r="T915" s="84" t="s">
        <v>162</v>
      </c>
      <c r="U915" s="118">
        <v>0</v>
      </c>
      <c r="V915" s="118">
        <v>0</v>
      </c>
      <c r="W915" s="114">
        <v>0</v>
      </c>
    </row>
    <row r="916" spans="2:23">
      <c r="B916" s="61" t="s">
        <v>123</v>
      </c>
      <c r="C916" s="82" t="s">
        <v>146</v>
      </c>
      <c r="D916" s="61" t="s">
        <v>52</v>
      </c>
      <c r="E916" s="61" t="s">
        <v>205</v>
      </c>
      <c r="F916" s="83">
        <v>44.71</v>
      </c>
      <c r="G916" s="84">
        <v>58350</v>
      </c>
      <c r="H916" s="84">
        <v>44.58</v>
      </c>
      <c r="I916" s="84">
        <v>1</v>
      </c>
      <c r="J916" s="84">
        <v>-22.356698993815598</v>
      </c>
      <c r="K916" s="84">
        <v>3.6137129869775499E-2</v>
      </c>
      <c r="L916" s="84">
        <v>-9.9651767338278407</v>
      </c>
      <c r="M916" s="84">
        <v>7.1797332324234396E-3</v>
      </c>
      <c r="N916" s="84">
        <v>-12.3915222599878</v>
      </c>
      <c r="O916" s="84">
        <v>2.8957396637352101E-2</v>
      </c>
      <c r="P916" s="84">
        <v>-17.034998410429299</v>
      </c>
      <c r="Q916" s="84">
        <v>-17.0349984104292</v>
      </c>
      <c r="R916" s="84">
        <v>0</v>
      </c>
      <c r="S916" s="84">
        <v>2.0980821651972601E-2</v>
      </c>
      <c r="T916" s="84" t="s">
        <v>163</v>
      </c>
      <c r="U916" s="118">
        <v>-0.31809492092385899</v>
      </c>
      <c r="V916" s="118">
        <v>-0.12259080806861</v>
      </c>
      <c r="W916" s="114">
        <v>-0.19550787052271301</v>
      </c>
    </row>
    <row r="917" spans="2:23">
      <c r="B917" s="61" t="s">
        <v>123</v>
      </c>
      <c r="C917" s="82" t="s">
        <v>146</v>
      </c>
      <c r="D917" s="61" t="s">
        <v>52</v>
      </c>
      <c r="E917" s="61" t="s">
        <v>205</v>
      </c>
      <c r="F917" s="83">
        <v>44.71</v>
      </c>
      <c r="G917" s="84">
        <v>58600</v>
      </c>
      <c r="H917" s="84">
        <v>44.7</v>
      </c>
      <c r="I917" s="84">
        <v>1</v>
      </c>
      <c r="J917" s="84">
        <v>-2.31500949458382</v>
      </c>
      <c r="K917" s="84">
        <v>2.0579592806450999E-5</v>
      </c>
      <c r="L917" s="84">
        <v>-6.4461670672300704</v>
      </c>
      <c r="M917" s="84">
        <v>1.5956378825718399E-4</v>
      </c>
      <c r="N917" s="84">
        <v>4.1311575726462602</v>
      </c>
      <c r="O917" s="84">
        <v>-1.38984195450733E-4</v>
      </c>
      <c r="P917" s="84">
        <v>7.4512000927033197</v>
      </c>
      <c r="Q917" s="84">
        <v>7.45120009270331</v>
      </c>
      <c r="R917" s="84">
        <v>0</v>
      </c>
      <c r="S917" s="84">
        <v>2.13198270034567E-4</v>
      </c>
      <c r="T917" s="84" t="s">
        <v>162</v>
      </c>
      <c r="U917" s="118">
        <v>3.5098287268829298E-2</v>
      </c>
      <c r="V917" s="118">
        <v>-1.3526551714857201E-2</v>
      </c>
      <c r="W917" s="114">
        <v>4.8623904394778102E-2</v>
      </c>
    </row>
    <row r="918" spans="2:23">
      <c r="B918" s="61" t="s">
        <v>123</v>
      </c>
      <c r="C918" s="82" t="s">
        <v>146</v>
      </c>
      <c r="D918" s="61" t="s">
        <v>52</v>
      </c>
      <c r="E918" s="61" t="s">
        <v>206</v>
      </c>
      <c r="F918" s="83">
        <v>44.71</v>
      </c>
      <c r="G918" s="84">
        <v>58300</v>
      </c>
      <c r="H918" s="84">
        <v>44.71</v>
      </c>
      <c r="I918" s="84">
        <v>2</v>
      </c>
      <c r="J918" s="84">
        <v>-9.8202883514711896</v>
      </c>
      <c r="K918" s="84">
        <v>0</v>
      </c>
      <c r="L918" s="84">
        <v>-9.8202883514711594</v>
      </c>
      <c r="M918" s="84">
        <v>0</v>
      </c>
      <c r="N918" s="84">
        <v>-2.3592E-14</v>
      </c>
      <c r="O918" s="84">
        <v>0</v>
      </c>
      <c r="P918" s="84">
        <v>-4.2809999999999999E-15</v>
      </c>
      <c r="Q918" s="84">
        <v>-4.2809999999999999E-15</v>
      </c>
      <c r="R918" s="84">
        <v>0</v>
      </c>
      <c r="S918" s="84">
        <v>0</v>
      </c>
      <c r="T918" s="84" t="s">
        <v>162</v>
      </c>
      <c r="U918" s="118">
        <v>0</v>
      </c>
      <c r="V918" s="118">
        <v>0</v>
      </c>
      <c r="W918" s="114">
        <v>0</v>
      </c>
    </row>
    <row r="919" spans="2:23">
      <c r="B919" s="61" t="s">
        <v>123</v>
      </c>
      <c r="C919" s="82" t="s">
        <v>146</v>
      </c>
      <c r="D919" s="61" t="s">
        <v>52</v>
      </c>
      <c r="E919" s="61" t="s">
        <v>207</v>
      </c>
      <c r="F919" s="83">
        <v>44.84</v>
      </c>
      <c r="G919" s="84">
        <v>58500</v>
      </c>
      <c r="H919" s="84">
        <v>44.69</v>
      </c>
      <c r="I919" s="84">
        <v>1</v>
      </c>
      <c r="J919" s="84">
        <v>-112.107308102345</v>
      </c>
      <c r="K919" s="84">
        <v>0.177209484272352</v>
      </c>
      <c r="L919" s="84">
        <v>-67.857551760558707</v>
      </c>
      <c r="M919" s="84">
        <v>6.4925527366210295E-2</v>
      </c>
      <c r="N919" s="84">
        <v>-44.249756341785996</v>
      </c>
      <c r="O919" s="84">
        <v>0.112283956906142</v>
      </c>
      <c r="P919" s="84">
        <v>-7.67708098930808</v>
      </c>
      <c r="Q919" s="84">
        <v>-7.6770809893080703</v>
      </c>
      <c r="R919" s="84">
        <v>0</v>
      </c>
      <c r="S919" s="84">
        <v>8.3101977248117701E-4</v>
      </c>
      <c r="T919" s="84" t="s">
        <v>163</v>
      </c>
      <c r="U919" s="118">
        <v>-1.61107212036472</v>
      </c>
      <c r="V919" s="118">
        <v>-0.62089213030721802</v>
      </c>
      <c r="W919" s="114">
        <v>-0.99019902171406904</v>
      </c>
    </row>
    <row r="920" spans="2:23">
      <c r="B920" s="61" t="s">
        <v>123</v>
      </c>
      <c r="C920" s="82" t="s">
        <v>146</v>
      </c>
      <c r="D920" s="61" t="s">
        <v>52</v>
      </c>
      <c r="E920" s="61" t="s">
        <v>208</v>
      </c>
      <c r="F920" s="83">
        <v>44.69</v>
      </c>
      <c r="G920" s="84">
        <v>58600</v>
      </c>
      <c r="H920" s="84">
        <v>44.7</v>
      </c>
      <c r="I920" s="84">
        <v>1</v>
      </c>
      <c r="J920" s="84">
        <v>2.3151422041203999</v>
      </c>
      <c r="K920" s="84">
        <v>2.4483947486768001E-4</v>
      </c>
      <c r="L920" s="84">
        <v>6.4471962243183096</v>
      </c>
      <c r="M920" s="84">
        <v>1.8987503725941999E-3</v>
      </c>
      <c r="N920" s="84">
        <v>-4.1320540201979101</v>
      </c>
      <c r="O920" s="84">
        <v>-1.65391089772652E-3</v>
      </c>
      <c r="P920" s="84">
        <v>-7.4512000927046902</v>
      </c>
      <c r="Q920" s="84">
        <v>-7.4512000927046902</v>
      </c>
      <c r="R920" s="84">
        <v>0</v>
      </c>
      <c r="S920" s="84">
        <v>2.53617108728714E-3</v>
      </c>
      <c r="T920" s="84" t="s">
        <v>162</v>
      </c>
      <c r="U920" s="118">
        <v>-3.2601007371886599E-2</v>
      </c>
      <c r="V920" s="118">
        <v>-1.2564123394246E-2</v>
      </c>
      <c r="W920" s="114">
        <v>-2.00372690945873E-2</v>
      </c>
    </row>
    <row r="921" spans="2:23">
      <c r="B921" s="61" t="s">
        <v>123</v>
      </c>
      <c r="C921" s="82" t="s">
        <v>124</v>
      </c>
      <c r="D921" s="61" t="s">
        <v>53</v>
      </c>
      <c r="E921" s="61" t="s">
        <v>125</v>
      </c>
      <c r="F921" s="83">
        <v>45.09</v>
      </c>
      <c r="G921" s="84">
        <v>50050</v>
      </c>
      <c r="H921" s="84">
        <v>44.04</v>
      </c>
      <c r="I921" s="84">
        <v>1</v>
      </c>
      <c r="J921" s="84">
        <v>-62.429278385224698</v>
      </c>
      <c r="K921" s="84">
        <v>0.71322690834507896</v>
      </c>
      <c r="L921" s="84">
        <v>4.6941413286572802</v>
      </c>
      <c r="M921" s="84">
        <v>4.0323981948537204E-3</v>
      </c>
      <c r="N921" s="84">
        <v>-67.123419713882001</v>
      </c>
      <c r="O921" s="84">
        <v>0.70919451015022505</v>
      </c>
      <c r="P921" s="84">
        <v>-34.6229850580659</v>
      </c>
      <c r="Q921" s="84">
        <v>-34.622985058065801</v>
      </c>
      <c r="R921" s="84">
        <v>0</v>
      </c>
      <c r="S921" s="84">
        <v>0.21937145026258301</v>
      </c>
      <c r="T921" s="84" t="s">
        <v>140</v>
      </c>
      <c r="U921" s="118">
        <v>-38.626870139775598</v>
      </c>
      <c r="V921" s="118">
        <v>-14.930944173210399</v>
      </c>
      <c r="W921" s="114">
        <v>-23.695839621907901</v>
      </c>
    </row>
    <row r="922" spans="2:23">
      <c r="B922" s="61" t="s">
        <v>123</v>
      </c>
      <c r="C922" s="82" t="s">
        <v>124</v>
      </c>
      <c r="D922" s="61" t="s">
        <v>53</v>
      </c>
      <c r="E922" s="61" t="s">
        <v>141</v>
      </c>
      <c r="F922" s="83">
        <v>22.08</v>
      </c>
      <c r="G922" s="84">
        <v>56050</v>
      </c>
      <c r="H922" s="84">
        <v>44.96</v>
      </c>
      <c r="I922" s="84">
        <v>1</v>
      </c>
      <c r="J922" s="84">
        <v>-68.264512179319695</v>
      </c>
      <c r="K922" s="84">
        <v>0.14912139593857601</v>
      </c>
      <c r="L922" s="84">
        <v>-84.043487974388597</v>
      </c>
      <c r="M922" s="84">
        <v>0.226025851868839</v>
      </c>
      <c r="N922" s="84">
        <v>15.7789757950689</v>
      </c>
      <c r="O922" s="84">
        <v>-7.6904455930262794E-2</v>
      </c>
      <c r="P922" s="84">
        <v>13.006103256470601</v>
      </c>
      <c r="Q922" s="84">
        <v>13.006103256470601</v>
      </c>
      <c r="R922" s="84">
        <v>0</v>
      </c>
      <c r="S922" s="84">
        <v>5.4130791013752202E-3</v>
      </c>
      <c r="T922" s="84" t="s">
        <v>140</v>
      </c>
      <c r="U922" s="118">
        <v>-268.75244414296901</v>
      </c>
      <c r="V922" s="118">
        <v>-103.884361466306</v>
      </c>
      <c r="W922" s="114">
        <v>-164.86748192030899</v>
      </c>
    </row>
    <row r="923" spans="2:23">
      <c r="B923" s="61" t="s">
        <v>123</v>
      </c>
      <c r="C923" s="82" t="s">
        <v>124</v>
      </c>
      <c r="D923" s="61" t="s">
        <v>53</v>
      </c>
      <c r="E923" s="61" t="s">
        <v>127</v>
      </c>
      <c r="F923" s="83">
        <v>44.04</v>
      </c>
      <c r="G923" s="84">
        <v>51450</v>
      </c>
      <c r="H923" s="84">
        <v>44.55</v>
      </c>
      <c r="I923" s="84">
        <v>10</v>
      </c>
      <c r="J923" s="84">
        <v>27.2307420717189</v>
      </c>
      <c r="K923" s="84">
        <v>0.129290261390068</v>
      </c>
      <c r="L923" s="84">
        <v>51.230308111519498</v>
      </c>
      <c r="M923" s="84">
        <v>0.457615573649925</v>
      </c>
      <c r="N923" s="84">
        <v>-23.999566039800602</v>
      </c>
      <c r="O923" s="84">
        <v>-0.32832531225985701</v>
      </c>
      <c r="P923" s="84">
        <v>-12.311320707428299</v>
      </c>
      <c r="Q923" s="84">
        <v>-12.311320707428299</v>
      </c>
      <c r="R923" s="84">
        <v>0</v>
      </c>
      <c r="S923" s="84">
        <v>2.6427504157962599E-2</v>
      </c>
      <c r="T923" s="84" t="s">
        <v>142</v>
      </c>
      <c r="U923" s="118">
        <v>-2.3033910262521302</v>
      </c>
      <c r="V923" s="118">
        <v>-0.89035955275677303</v>
      </c>
      <c r="W923" s="114">
        <v>-1.4130263246052699</v>
      </c>
    </row>
    <row r="924" spans="2:23">
      <c r="B924" s="61" t="s">
        <v>123</v>
      </c>
      <c r="C924" s="82" t="s">
        <v>124</v>
      </c>
      <c r="D924" s="61" t="s">
        <v>53</v>
      </c>
      <c r="E924" s="61" t="s">
        <v>143</v>
      </c>
      <c r="F924" s="83">
        <v>44.55</v>
      </c>
      <c r="G924" s="84">
        <v>54000</v>
      </c>
      <c r="H924" s="84">
        <v>44.59</v>
      </c>
      <c r="I924" s="84">
        <v>10</v>
      </c>
      <c r="J924" s="84">
        <v>5.5549588280142004</v>
      </c>
      <c r="K924" s="84">
        <v>1.47622603307183E-3</v>
      </c>
      <c r="L924" s="84">
        <v>29.370466351600399</v>
      </c>
      <c r="M924" s="84">
        <v>4.1267946211109803E-2</v>
      </c>
      <c r="N924" s="84">
        <v>-23.815507523586199</v>
      </c>
      <c r="O924" s="84">
        <v>-3.9791720178037997E-2</v>
      </c>
      <c r="P924" s="84">
        <v>-12.3113207074298</v>
      </c>
      <c r="Q924" s="84">
        <v>-12.3113207074298</v>
      </c>
      <c r="R924" s="84">
        <v>0</v>
      </c>
      <c r="S924" s="84">
        <v>7.25104266412734E-3</v>
      </c>
      <c r="T924" s="84" t="s">
        <v>142</v>
      </c>
      <c r="U924" s="118">
        <v>-0.82089666739155798</v>
      </c>
      <c r="V924" s="118">
        <v>-0.31731181606082498</v>
      </c>
      <c r="W924" s="114">
        <v>-0.50358301633760205</v>
      </c>
    </row>
    <row r="925" spans="2:23">
      <c r="B925" s="61" t="s">
        <v>123</v>
      </c>
      <c r="C925" s="82" t="s">
        <v>124</v>
      </c>
      <c r="D925" s="61" t="s">
        <v>53</v>
      </c>
      <c r="E925" s="61" t="s">
        <v>144</v>
      </c>
      <c r="F925" s="83">
        <v>44.59</v>
      </c>
      <c r="G925" s="84">
        <v>56100</v>
      </c>
      <c r="H925" s="84">
        <v>44.98</v>
      </c>
      <c r="I925" s="84">
        <v>10</v>
      </c>
      <c r="J925" s="84">
        <v>26.7615889797313</v>
      </c>
      <c r="K925" s="84">
        <v>0.13091818745483</v>
      </c>
      <c r="L925" s="84">
        <v>50.853044511266098</v>
      </c>
      <c r="M925" s="84">
        <v>0.47272667447264799</v>
      </c>
      <c r="N925" s="84">
        <v>-24.091455531534798</v>
      </c>
      <c r="O925" s="84">
        <v>-0.34180848701781802</v>
      </c>
      <c r="P925" s="84">
        <v>-16.661594817471801</v>
      </c>
      <c r="Q925" s="84">
        <v>-16.661594817471801</v>
      </c>
      <c r="R925" s="84">
        <v>0</v>
      </c>
      <c r="S925" s="84">
        <v>5.07468780123011E-2</v>
      </c>
      <c r="T925" s="84" t="s">
        <v>142</v>
      </c>
      <c r="U925" s="118">
        <v>-5.9122254337945499</v>
      </c>
      <c r="V925" s="118">
        <v>-2.28532903577194</v>
      </c>
      <c r="W925" s="114">
        <v>-3.62688318211677</v>
      </c>
    </row>
    <row r="926" spans="2:23">
      <c r="B926" s="61" t="s">
        <v>123</v>
      </c>
      <c r="C926" s="82" t="s">
        <v>124</v>
      </c>
      <c r="D926" s="61" t="s">
        <v>53</v>
      </c>
      <c r="E926" s="61" t="s">
        <v>145</v>
      </c>
      <c r="F926" s="83">
        <v>44.96</v>
      </c>
      <c r="G926" s="84">
        <v>56100</v>
      </c>
      <c r="H926" s="84">
        <v>44.98</v>
      </c>
      <c r="I926" s="84">
        <v>10</v>
      </c>
      <c r="J926" s="84">
        <v>0.83169824487196797</v>
      </c>
      <c r="K926" s="84">
        <v>4.9596465286507E-5</v>
      </c>
      <c r="L926" s="84">
        <v>-17.483531804685501</v>
      </c>
      <c r="M926" s="84">
        <v>2.19168175090028E-2</v>
      </c>
      <c r="N926" s="84">
        <v>18.315230049557499</v>
      </c>
      <c r="O926" s="84">
        <v>-2.1867221043716301E-2</v>
      </c>
      <c r="P926" s="84">
        <v>15.7277578781922</v>
      </c>
      <c r="Q926" s="84">
        <v>15.7277578781922</v>
      </c>
      <c r="R926" s="84">
        <v>0</v>
      </c>
      <c r="S926" s="84">
        <v>1.7735881776640199E-2</v>
      </c>
      <c r="T926" s="84" t="s">
        <v>142</v>
      </c>
      <c r="U926" s="118">
        <v>-1.3496735313269901</v>
      </c>
      <c r="V926" s="118">
        <v>-0.52170678274945304</v>
      </c>
      <c r="W926" s="114">
        <v>-0.82796373158191605</v>
      </c>
    </row>
    <row r="927" spans="2:23">
      <c r="B927" s="61" t="s">
        <v>123</v>
      </c>
      <c r="C927" s="82" t="s">
        <v>146</v>
      </c>
      <c r="D927" s="61" t="s">
        <v>53</v>
      </c>
      <c r="E927" s="61" t="s">
        <v>147</v>
      </c>
      <c r="F927" s="83">
        <v>45.03</v>
      </c>
      <c r="G927" s="84">
        <v>50000</v>
      </c>
      <c r="H927" s="84">
        <v>43.97</v>
      </c>
      <c r="I927" s="84">
        <v>1</v>
      </c>
      <c r="J927" s="84">
        <v>-126.754831269306</v>
      </c>
      <c r="K927" s="84">
        <v>1.5311648249355201</v>
      </c>
      <c r="L927" s="84">
        <v>-4.7445113604812796</v>
      </c>
      <c r="M927" s="84">
        <v>2.1452399811398301E-3</v>
      </c>
      <c r="N927" s="84">
        <v>-122.010319908825</v>
      </c>
      <c r="O927" s="84">
        <v>1.52901958495438</v>
      </c>
      <c r="P927" s="84">
        <v>-69.377014941938896</v>
      </c>
      <c r="Q927" s="84">
        <v>-69.377014941938796</v>
      </c>
      <c r="R927" s="84">
        <v>0</v>
      </c>
      <c r="S927" s="84">
        <v>0.45869512027480702</v>
      </c>
      <c r="T927" s="84" t="s">
        <v>148</v>
      </c>
      <c r="U927" s="118">
        <v>-61.400770512303403</v>
      </c>
      <c r="V927" s="118">
        <v>-23.7340347119471</v>
      </c>
      <c r="W927" s="114">
        <v>-37.666598548011898</v>
      </c>
    </row>
    <row r="928" spans="2:23">
      <c r="B928" s="61" t="s">
        <v>123</v>
      </c>
      <c r="C928" s="82" t="s">
        <v>146</v>
      </c>
      <c r="D928" s="61" t="s">
        <v>53</v>
      </c>
      <c r="E928" s="61" t="s">
        <v>149</v>
      </c>
      <c r="F928" s="83">
        <v>21.57</v>
      </c>
      <c r="G928" s="84">
        <v>56050</v>
      </c>
      <c r="H928" s="84">
        <v>44.96</v>
      </c>
      <c r="I928" s="84">
        <v>1</v>
      </c>
      <c r="J928" s="84">
        <v>91.186977547208301</v>
      </c>
      <c r="K928" s="84">
        <v>0.47562171080395799</v>
      </c>
      <c r="L928" s="84">
        <v>69.706154629842501</v>
      </c>
      <c r="M928" s="84">
        <v>0.27793182521558801</v>
      </c>
      <c r="N928" s="84">
        <v>21.480822917365799</v>
      </c>
      <c r="O928" s="84">
        <v>0.19768988558837</v>
      </c>
      <c r="P928" s="84">
        <v>18.9588983331139</v>
      </c>
      <c r="Q928" s="84">
        <v>18.9588983331139</v>
      </c>
      <c r="R928" s="84">
        <v>0</v>
      </c>
      <c r="S928" s="84">
        <v>2.0559958047505999E-2</v>
      </c>
      <c r="T928" s="84" t="s">
        <v>148</v>
      </c>
      <c r="U928" s="118">
        <v>-393.10275869057801</v>
      </c>
      <c r="V928" s="118">
        <v>-151.95109837025299</v>
      </c>
      <c r="W928" s="114">
        <v>-241.15078159722799</v>
      </c>
    </row>
    <row r="929" spans="2:23">
      <c r="B929" s="61" t="s">
        <v>123</v>
      </c>
      <c r="C929" s="82" t="s">
        <v>146</v>
      </c>
      <c r="D929" s="61" t="s">
        <v>53</v>
      </c>
      <c r="E929" s="61" t="s">
        <v>160</v>
      </c>
      <c r="F929" s="83">
        <v>21.5</v>
      </c>
      <c r="G929" s="84">
        <v>58350</v>
      </c>
      <c r="H929" s="84">
        <v>44.63</v>
      </c>
      <c r="I929" s="84">
        <v>1</v>
      </c>
      <c r="J929" s="84">
        <v>27.077403718210501</v>
      </c>
      <c r="K929" s="84">
        <v>5.2202828398870103E-2</v>
      </c>
      <c r="L929" s="84">
        <v>14.707101146861101</v>
      </c>
      <c r="M929" s="84">
        <v>1.5400476279052999E-2</v>
      </c>
      <c r="N929" s="84">
        <v>12.3703025713495</v>
      </c>
      <c r="O929" s="84">
        <v>3.6802352119817097E-2</v>
      </c>
      <c r="P929" s="84">
        <v>17.034998410434099</v>
      </c>
      <c r="Q929" s="84">
        <v>17.034998410434099</v>
      </c>
      <c r="R929" s="84">
        <v>0</v>
      </c>
      <c r="S929" s="84">
        <v>2.0661611364056701E-2</v>
      </c>
      <c r="T929" s="84" t="s">
        <v>148</v>
      </c>
      <c r="U929" s="118">
        <v>-213.75620485394199</v>
      </c>
      <c r="V929" s="118">
        <v>-82.625953120261997</v>
      </c>
      <c r="W929" s="114">
        <v>-131.12977391328801</v>
      </c>
    </row>
    <row r="930" spans="2:23">
      <c r="B930" s="61" t="s">
        <v>123</v>
      </c>
      <c r="C930" s="82" t="s">
        <v>146</v>
      </c>
      <c r="D930" s="61" t="s">
        <v>53</v>
      </c>
      <c r="E930" s="61" t="s">
        <v>161</v>
      </c>
      <c r="F930" s="83">
        <v>43.97</v>
      </c>
      <c r="G930" s="84">
        <v>50050</v>
      </c>
      <c r="H930" s="84">
        <v>44.04</v>
      </c>
      <c r="I930" s="84">
        <v>1</v>
      </c>
      <c r="J930" s="84">
        <v>20.321505675349201</v>
      </c>
      <c r="K930" s="84">
        <v>2.39105920296772E-2</v>
      </c>
      <c r="L930" s="84">
        <v>90.909407807742596</v>
      </c>
      <c r="M930" s="84">
        <v>0.47851573277856302</v>
      </c>
      <c r="N930" s="84">
        <v>-70.587902132393396</v>
      </c>
      <c r="O930" s="84">
        <v>-0.45460514074888603</v>
      </c>
      <c r="P930" s="84">
        <v>-40.0422554528649</v>
      </c>
      <c r="Q930" s="84">
        <v>-40.0422554528649</v>
      </c>
      <c r="R930" s="84">
        <v>0</v>
      </c>
      <c r="S930" s="84">
        <v>9.2835830639469305E-2</v>
      </c>
      <c r="T930" s="84" t="s">
        <v>162</v>
      </c>
      <c r="U930" s="118">
        <v>-15.063746069387101</v>
      </c>
      <c r="V930" s="118">
        <v>-5.8227847813595703</v>
      </c>
      <c r="W930" s="114">
        <v>-9.2409276152504098</v>
      </c>
    </row>
    <row r="931" spans="2:23">
      <c r="B931" s="61" t="s">
        <v>123</v>
      </c>
      <c r="C931" s="82" t="s">
        <v>146</v>
      </c>
      <c r="D931" s="61" t="s">
        <v>53</v>
      </c>
      <c r="E931" s="61" t="s">
        <v>161</v>
      </c>
      <c r="F931" s="83">
        <v>43.97</v>
      </c>
      <c r="G931" s="84">
        <v>51150</v>
      </c>
      <c r="H931" s="84">
        <v>43.42</v>
      </c>
      <c r="I931" s="84">
        <v>1</v>
      </c>
      <c r="J931" s="84">
        <v>-186.35381014781299</v>
      </c>
      <c r="K931" s="84">
        <v>1.2154709894812401</v>
      </c>
      <c r="L931" s="84">
        <v>-134.10115424696701</v>
      </c>
      <c r="M931" s="84">
        <v>0.62940918496291198</v>
      </c>
      <c r="N931" s="84">
        <v>-52.252655900845198</v>
      </c>
      <c r="O931" s="84">
        <v>0.58606180451833101</v>
      </c>
      <c r="P931" s="84">
        <v>-29.334759489086998</v>
      </c>
      <c r="Q931" s="84">
        <v>-29.334759489086899</v>
      </c>
      <c r="R931" s="84">
        <v>0</v>
      </c>
      <c r="S931" s="84">
        <v>3.01184839998902E-2</v>
      </c>
      <c r="T931" s="84" t="s">
        <v>163</v>
      </c>
      <c r="U931" s="118">
        <v>-3.1309901970362302</v>
      </c>
      <c r="V931" s="118">
        <v>-1.2102621742235899</v>
      </c>
      <c r="W931" s="114">
        <v>-1.9207210239469701</v>
      </c>
    </row>
    <row r="932" spans="2:23">
      <c r="B932" s="61" t="s">
        <v>123</v>
      </c>
      <c r="C932" s="82" t="s">
        <v>146</v>
      </c>
      <c r="D932" s="61" t="s">
        <v>53</v>
      </c>
      <c r="E932" s="61" t="s">
        <v>161</v>
      </c>
      <c r="F932" s="83">
        <v>43.97</v>
      </c>
      <c r="G932" s="84">
        <v>51200</v>
      </c>
      <c r="H932" s="84">
        <v>43.97</v>
      </c>
      <c r="I932" s="84">
        <v>1</v>
      </c>
      <c r="J932" s="84">
        <v>0</v>
      </c>
      <c r="K932" s="84">
        <v>0</v>
      </c>
      <c r="L932" s="84">
        <v>0</v>
      </c>
      <c r="M932" s="84">
        <v>0</v>
      </c>
      <c r="N932" s="84">
        <v>0</v>
      </c>
      <c r="O932" s="84">
        <v>0</v>
      </c>
      <c r="P932" s="84">
        <v>0</v>
      </c>
      <c r="Q932" s="84">
        <v>0</v>
      </c>
      <c r="R932" s="84">
        <v>0</v>
      </c>
      <c r="S932" s="84">
        <v>0</v>
      </c>
      <c r="T932" s="84" t="s">
        <v>162</v>
      </c>
      <c r="U932" s="118">
        <v>0</v>
      </c>
      <c r="V932" s="118">
        <v>0</v>
      </c>
      <c r="W932" s="114">
        <v>0</v>
      </c>
    </row>
    <row r="933" spans="2:23">
      <c r="B933" s="61" t="s">
        <v>123</v>
      </c>
      <c r="C933" s="82" t="s">
        <v>146</v>
      </c>
      <c r="D933" s="61" t="s">
        <v>53</v>
      </c>
      <c r="E933" s="61" t="s">
        <v>127</v>
      </c>
      <c r="F933" s="83">
        <v>44.04</v>
      </c>
      <c r="G933" s="84">
        <v>50054</v>
      </c>
      <c r="H933" s="84">
        <v>44.04</v>
      </c>
      <c r="I933" s="84">
        <v>1</v>
      </c>
      <c r="J933" s="84">
        <v>41.850200089694503</v>
      </c>
      <c r="K933" s="84">
        <v>0</v>
      </c>
      <c r="L933" s="84">
        <v>41.8502000539889</v>
      </c>
      <c r="M933" s="84">
        <v>0</v>
      </c>
      <c r="N933" s="84">
        <v>3.5705599587999999E-8</v>
      </c>
      <c r="O933" s="84">
        <v>0</v>
      </c>
      <c r="P933" s="84">
        <v>-2.3529999999999999E-14</v>
      </c>
      <c r="Q933" s="84">
        <v>-2.3531000000000002E-14</v>
      </c>
      <c r="R933" s="84">
        <v>0</v>
      </c>
      <c r="S933" s="84">
        <v>0</v>
      </c>
      <c r="T933" s="84" t="s">
        <v>162</v>
      </c>
      <c r="U933" s="118">
        <v>0</v>
      </c>
      <c r="V933" s="118">
        <v>0</v>
      </c>
      <c r="W933" s="114">
        <v>0</v>
      </c>
    </row>
    <row r="934" spans="2:23">
      <c r="B934" s="61" t="s">
        <v>123</v>
      </c>
      <c r="C934" s="82" t="s">
        <v>146</v>
      </c>
      <c r="D934" s="61" t="s">
        <v>53</v>
      </c>
      <c r="E934" s="61" t="s">
        <v>127</v>
      </c>
      <c r="F934" s="83">
        <v>44.04</v>
      </c>
      <c r="G934" s="84">
        <v>50100</v>
      </c>
      <c r="H934" s="84">
        <v>43.94</v>
      </c>
      <c r="I934" s="84">
        <v>1</v>
      </c>
      <c r="J934" s="84">
        <v>-125.598391952089</v>
      </c>
      <c r="K934" s="84">
        <v>0.12572639980577699</v>
      </c>
      <c r="L934" s="84">
        <v>-11.861201523527701</v>
      </c>
      <c r="M934" s="84">
        <v>1.12128416960644E-3</v>
      </c>
      <c r="N934" s="84">
        <v>-113.737190428562</v>
      </c>
      <c r="O934" s="84">
        <v>0.12460511563617099</v>
      </c>
      <c r="P934" s="84">
        <v>-62.3539198035011</v>
      </c>
      <c r="Q934" s="84">
        <v>-62.3539198035011</v>
      </c>
      <c r="R934" s="84">
        <v>0</v>
      </c>
      <c r="S934" s="84">
        <v>3.0987450179445802E-2</v>
      </c>
      <c r="T934" s="84" t="s">
        <v>163</v>
      </c>
      <c r="U934" s="118">
        <v>-5.8923400060211897</v>
      </c>
      <c r="V934" s="118">
        <v>-2.2776424639407198</v>
      </c>
      <c r="W934" s="114">
        <v>-3.61468437062556</v>
      </c>
    </row>
    <row r="935" spans="2:23">
      <c r="B935" s="61" t="s">
        <v>123</v>
      </c>
      <c r="C935" s="82" t="s">
        <v>146</v>
      </c>
      <c r="D935" s="61" t="s">
        <v>53</v>
      </c>
      <c r="E935" s="61" t="s">
        <v>164</v>
      </c>
      <c r="F935" s="83">
        <v>44.04</v>
      </c>
      <c r="G935" s="84">
        <v>50454</v>
      </c>
      <c r="H935" s="84">
        <v>44.04</v>
      </c>
      <c r="I935" s="84">
        <v>1</v>
      </c>
      <c r="J935" s="84">
        <v>-2.2313600000000001E-13</v>
      </c>
      <c r="K935" s="84">
        <v>0</v>
      </c>
      <c r="L935" s="84">
        <v>9.4968000000000005E-14</v>
      </c>
      <c r="M935" s="84">
        <v>0</v>
      </c>
      <c r="N935" s="84">
        <v>-3.1810400000000001E-13</v>
      </c>
      <c r="O935" s="84">
        <v>0</v>
      </c>
      <c r="P935" s="84">
        <v>-1.5828000000000001E-14</v>
      </c>
      <c r="Q935" s="84">
        <v>-1.5827000000000001E-14</v>
      </c>
      <c r="R935" s="84">
        <v>0</v>
      </c>
      <c r="S935" s="84">
        <v>0</v>
      </c>
      <c r="T935" s="84" t="s">
        <v>162</v>
      </c>
      <c r="U935" s="118">
        <v>0</v>
      </c>
      <c r="V935" s="118">
        <v>0</v>
      </c>
      <c r="W935" s="114">
        <v>0</v>
      </c>
    </row>
    <row r="936" spans="2:23">
      <c r="B936" s="61" t="s">
        <v>123</v>
      </c>
      <c r="C936" s="82" t="s">
        <v>146</v>
      </c>
      <c r="D936" s="61" t="s">
        <v>53</v>
      </c>
      <c r="E936" s="61" t="s">
        <v>164</v>
      </c>
      <c r="F936" s="83">
        <v>44.04</v>
      </c>
      <c r="G936" s="84">
        <v>50604</v>
      </c>
      <c r="H936" s="84">
        <v>44.04</v>
      </c>
      <c r="I936" s="84">
        <v>1</v>
      </c>
      <c r="J936" s="84">
        <v>-1.11568E-13</v>
      </c>
      <c r="K936" s="84">
        <v>0</v>
      </c>
      <c r="L936" s="84">
        <v>4.7484000000000002E-14</v>
      </c>
      <c r="M936" s="84">
        <v>0</v>
      </c>
      <c r="N936" s="84">
        <v>-1.5905200000000001E-13</v>
      </c>
      <c r="O936" s="84">
        <v>0</v>
      </c>
      <c r="P936" s="84">
        <v>-7.9140000000000004E-15</v>
      </c>
      <c r="Q936" s="84">
        <v>-7.9140000000000004E-15</v>
      </c>
      <c r="R936" s="84">
        <v>0</v>
      </c>
      <c r="S936" s="84">
        <v>0</v>
      </c>
      <c r="T936" s="84" t="s">
        <v>162</v>
      </c>
      <c r="U936" s="118">
        <v>0</v>
      </c>
      <c r="V936" s="118">
        <v>0</v>
      </c>
      <c r="W936" s="114">
        <v>0</v>
      </c>
    </row>
    <row r="937" spans="2:23">
      <c r="B937" s="61" t="s">
        <v>123</v>
      </c>
      <c r="C937" s="82" t="s">
        <v>146</v>
      </c>
      <c r="D937" s="61" t="s">
        <v>53</v>
      </c>
      <c r="E937" s="61" t="s">
        <v>39</v>
      </c>
      <c r="F937" s="83">
        <v>43.94</v>
      </c>
      <c r="G937" s="84">
        <v>50103</v>
      </c>
      <c r="H937" s="84">
        <v>43.94</v>
      </c>
      <c r="I937" s="84">
        <v>1</v>
      </c>
      <c r="J937" s="84">
        <v>-5.6399201091598599</v>
      </c>
      <c r="K937" s="84">
        <v>1.5904349418852901E-4</v>
      </c>
      <c r="L937" s="84">
        <v>-5.6399202560857198</v>
      </c>
      <c r="M937" s="84">
        <v>1.5904350247503E-4</v>
      </c>
      <c r="N937" s="84">
        <v>1.4692585967299999E-7</v>
      </c>
      <c r="O937" s="84">
        <v>-8.2865009999999992E-12</v>
      </c>
      <c r="P937" s="84">
        <v>0</v>
      </c>
      <c r="Q937" s="84">
        <v>0</v>
      </c>
      <c r="R937" s="84">
        <v>0</v>
      </c>
      <c r="S937" s="84">
        <v>0</v>
      </c>
      <c r="T937" s="84" t="s">
        <v>162</v>
      </c>
      <c r="U937" s="118">
        <v>-3.6410886300000002E-10</v>
      </c>
      <c r="V937" s="118">
        <v>0</v>
      </c>
      <c r="W937" s="114">
        <v>-3.6410753624000001E-10</v>
      </c>
    </row>
    <row r="938" spans="2:23">
      <c r="B938" s="61" t="s">
        <v>123</v>
      </c>
      <c r="C938" s="82" t="s">
        <v>146</v>
      </c>
      <c r="D938" s="61" t="s">
        <v>53</v>
      </c>
      <c r="E938" s="61" t="s">
        <v>39</v>
      </c>
      <c r="F938" s="83">
        <v>43.94</v>
      </c>
      <c r="G938" s="84">
        <v>50200</v>
      </c>
      <c r="H938" s="84">
        <v>43.88</v>
      </c>
      <c r="I938" s="84">
        <v>1</v>
      </c>
      <c r="J938" s="84">
        <v>-29.771777248597601</v>
      </c>
      <c r="K938" s="84">
        <v>1.47135547609659E-2</v>
      </c>
      <c r="L938" s="84">
        <v>39.022437955443998</v>
      </c>
      <c r="M938" s="84">
        <v>2.5277661022175501E-2</v>
      </c>
      <c r="N938" s="84">
        <v>-68.794215204041606</v>
      </c>
      <c r="O938" s="84">
        <v>-1.0564106261209599E-2</v>
      </c>
      <c r="P938" s="84">
        <v>-37.3539198034929</v>
      </c>
      <c r="Q938" s="84">
        <v>-37.353919803492801</v>
      </c>
      <c r="R938" s="84">
        <v>0</v>
      </c>
      <c r="S938" s="84">
        <v>2.31622343897839E-2</v>
      </c>
      <c r="T938" s="84" t="s">
        <v>163</v>
      </c>
      <c r="U938" s="118">
        <v>-4.5915228181718701</v>
      </c>
      <c r="V938" s="118">
        <v>-1.77482075612312</v>
      </c>
      <c r="W938" s="114">
        <v>-2.8166917983783502</v>
      </c>
    </row>
    <row r="939" spans="2:23">
      <c r="B939" s="61" t="s">
        <v>123</v>
      </c>
      <c r="C939" s="82" t="s">
        <v>146</v>
      </c>
      <c r="D939" s="61" t="s">
        <v>53</v>
      </c>
      <c r="E939" s="61" t="s">
        <v>165</v>
      </c>
      <c r="F939" s="83">
        <v>43.89</v>
      </c>
      <c r="G939" s="84">
        <v>50800</v>
      </c>
      <c r="H939" s="84">
        <v>44.24</v>
      </c>
      <c r="I939" s="84">
        <v>1</v>
      </c>
      <c r="J939" s="84">
        <v>54.992793607015997</v>
      </c>
      <c r="K939" s="84">
        <v>0.15350876502020799</v>
      </c>
      <c r="L939" s="84">
        <v>92.2532291749569</v>
      </c>
      <c r="M939" s="84">
        <v>0.43200101496319399</v>
      </c>
      <c r="N939" s="84">
        <v>-37.260435567941002</v>
      </c>
      <c r="O939" s="84">
        <v>-0.27849224994298599</v>
      </c>
      <c r="P939" s="84">
        <v>-14.890865390367299</v>
      </c>
      <c r="Q939" s="84">
        <v>-14.8908653903672</v>
      </c>
      <c r="R939" s="84">
        <v>0</v>
      </c>
      <c r="S939" s="84">
        <v>1.12554143864781E-2</v>
      </c>
      <c r="T939" s="84" t="s">
        <v>163</v>
      </c>
      <c r="U939" s="118">
        <v>0.76939145504171502</v>
      </c>
      <c r="V939" s="118">
        <v>-0.29740283955193197</v>
      </c>
      <c r="W939" s="114">
        <v>1.0667981818436201</v>
      </c>
    </row>
    <row r="940" spans="2:23">
      <c r="B940" s="61" t="s">
        <v>123</v>
      </c>
      <c r="C940" s="82" t="s">
        <v>146</v>
      </c>
      <c r="D940" s="61" t="s">
        <v>53</v>
      </c>
      <c r="E940" s="61" t="s">
        <v>69</v>
      </c>
      <c r="F940" s="83">
        <v>43.88</v>
      </c>
      <c r="G940" s="84">
        <v>50150</v>
      </c>
      <c r="H940" s="84">
        <v>43.89</v>
      </c>
      <c r="I940" s="84">
        <v>1</v>
      </c>
      <c r="J940" s="84">
        <v>-13.5439687442185</v>
      </c>
      <c r="K940" s="84">
        <v>9.5755204637759498E-4</v>
      </c>
      <c r="L940" s="84">
        <v>23.856717848372799</v>
      </c>
      <c r="M940" s="84">
        <v>2.9709263895136701E-3</v>
      </c>
      <c r="N940" s="84">
        <v>-37.400686592591299</v>
      </c>
      <c r="O940" s="84">
        <v>-2.01337434313607E-3</v>
      </c>
      <c r="P940" s="84">
        <v>-14.890865390366899</v>
      </c>
      <c r="Q940" s="84">
        <v>-14.890865390366899</v>
      </c>
      <c r="R940" s="84">
        <v>0</v>
      </c>
      <c r="S940" s="84">
        <v>1.15747169222642E-3</v>
      </c>
      <c r="T940" s="84" t="s">
        <v>163</v>
      </c>
      <c r="U940" s="118">
        <v>0.285649932877312</v>
      </c>
      <c r="V940" s="118">
        <v>-0.110415966539328</v>
      </c>
      <c r="W940" s="114">
        <v>0.39606734262567</v>
      </c>
    </row>
    <row r="941" spans="2:23">
      <c r="B941" s="61" t="s">
        <v>123</v>
      </c>
      <c r="C941" s="82" t="s">
        <v>146</v>
      </c>
      <c r="D941" s="61" t="s">
        <v>53</v>
      </c>
      <c r="E941" s="61" t="s">
        <v>69</v>
      </c>
      <c r="F941" s="83">
        <v>43.88</v>
      </c>
      <c r="G941" s="84">
        <v>50250</v>
      </c>
      <c r="H941" s="84">
        <v>43.21</v>
      </c>
      <c r="I941" s="84">
        <v>1</v>
      </c>
      <c r="J941" s="84">
        <v>-147.73603891611</v>
      </c>
      <c r="K941" s="84">
        <v>1.0775465192985101</v>
      </c>
      <c r="L941" s="84">
        <v>-200.006928906448</v>
      </c>
      <c r="M941" s="84">
        <v>1.97493683441479</v>
      </c>
      <c r="N941" s="84">
        <v>52.270889990338503</v>
      </c>
      <c r="O941" s="84">
        <v>-0.89739031511627998</v>
      </c>
      <c r="P941" s="84">
        <v>29.3347594890868</v>
      </c>
      <c r="Q941" s="84">
        <v>29.3347594890867</v>
      </c>
      <c r="R941" s="84">
        <v>0</v>
      </c>
      <c r="S941" s="84">
        <v>4.2484273002130299E-2</v>
      </c>
      <c r="T941" s="84" t="s">
        <v>163</v>
      </c>
      <c r="U941" s="118">
        <v>-4.05536497821151</v>
      </c>
      <c r="V941" s="118">
        <v>-1.5675727252184899</v>
      </c>
      <c r="W941" s="114">
        <v>-2.4877831878241898</v>
      </c>
    </row>
    <row r="942" spans="2:23">
      <c r="B942" s="61" t="s">
        <v>123</v>
      </c>
      <c r="C942" s="82" t="s">
        <v>146</v>
      </c>
      <c r="D942" s="61" t="s">
        <v>53</v>
      </c>
      <c r="E942" s="61" t="s">
        <v>69</v>
      </c>
      <c r="F942" s="83">
        <v>43.88</v>
      </c>
      <c r="G942" s="84">
        <v>50900</v>
      </c>
      <c r="H942" s="84">
        <v>44.87</v>
      </c>
      <c r="I942" s="84">
        <v>1</v>
      </c>
      <c r="J942" s="84">
        <v>125.938602532141</v>
      </c>
      <c r="K942" s="84">
        <v>1.5146807685400001</v>
      </c>
      <c r="L942" s="84">
        <v>155.88443318141501</v>
      </c>
      <c r="M942" s="84">
        <v>2.3206458465418098</v>
      </c>
      <c r="N942" s="84">
        <v>-29.9458306492742</v>
      </c>
      <c r="O942" s="84">
        <v>-0.80596507800181005</v>
      </c>
      <c r="P942" s="84">
        <v>-12.4006428462837</v>
      </c>
      <c r="Q942" s="84">
        <v>-12.4006428462837</v>
      </c>
      <c r="R942" s="84">
        <v>0</v>
      </c>
      <c r="S942" s="84">
        <v>1.4685602556603901E-2</v>
      </c>
      <c r="T942" s="84" t="s">
        <v>162</v>
      </c>
      <c r="U942" s="118">
        <v>-6.1183279935490296</v>
      </c>
      <c r="V942" s="118">
        <v>-2.3649965263688801</v>
      </c>
      <c r="W942" s="114">
        <v>-3.7533177905625101</v>
      </c>
    </row>
    <row r="943" spans="2:23">
      <c r="B943" s="61" t="s">
        <v>123</v>
      </c>
      <c r="C943" s="82" t="s">
        <v>146</v>
      </c>
      <c r="D943" s="61" t="s">
        <v>53</v>
      </c>
      <c r="E943" s="61" t="s">
        <v>69</v>
      </c>
      <c r="F943" s="83">
        <v>43.88</v>
      </c>
      <c r="G943" s="84">
        <v>53050</v>
      </c>
      <c r="H943" s="84">
        <v>45.32</v>
      </c>
      <c r="I943" s="84">
        <v>1</v>
      </c>
      <c r="J943" s="84">
        <v>90.412371415629096</v>
      </c>
      <c r="K943" s="84">
        <v>1.64060145883303</v>
      </c>
      <c r="L943" s="84">
        <v>112.81609568523101</v>
      </c>
      <c r="M943" s="84">
        <v>2.5544035191438099</v>
      </c>
      <c r="N943" s="84">
        <v>-22.403724269602201</v>
      </c>
      <c r="O943" s="84">
        <v>-0.91380206031078204</v>
      </c>
      <c r="P943" s="84">
        <v>-9.3971710559329402</v>
      </c>
      <c r="Q943" s="84">
        <v>-9.3971710559329296</v>
      </c>
      <c r="R943" s="84">
        <v>0</v>
      </c>
      <c r="S943" s="84">
        <v>1.7723179547590898E-2</v>
      </c>
      <c r="T943" s="84" t="s">
        <v>162</v>
      </c>
      <c r="U943" s="118">
        <v>-8.4942089416337598</v>
      </c>
      <c r="V943" s="118">
        <v>-3.2833765470560401</v>
      </c>
      <c r="W943" s="114">
        <v>-5.21081340702949</v>
      </c>
    </row>
    <row r="944" spans="2:23">
      <c r="B944" s="61" t="s">
        <v>123</v>
      </c>
      <c r="C944" s="82" t="s">
        <v>146</v>
      </c>
      <c r="D944" s="61" t="s">
        <v>53</v>
      </c>
      <c r="E944" s="61" t="s">
        <v>166</v>
      </c>
      <c r="F944" s="83">
        <v>43.21</v>
      </c>
      <c r="G944" s="84">
        <v>50253</v>
      </c>
      <c r="H944" s="84">
        <v>43.21</v>
      </c>
      <c r="I944" s="84">
        <v>1</v>
      </c>
      <c r="J944" s="84">
        <v>0</v>
      </c>
      <c r="K944" s="84">
        <v>0</v>
      </c>
      <c r="L944" s="84">
        <v>0</v>
      </c>
      <c r="M944" s="84">
        <v>0</v>
      </c>
      <c r="N944" s="84">
        <v>0</v>
      </c>
      <c r="O944" s="84">
        <v>0</v>
      </c>
      <c r="P944" s="84">
        <v>0</v>
      </c>
      <c r="Q944" s="84">
        <v>0</v>
      </c>
      <c r="R944" s="84">
        <v>0</v>
      </c>
      <c r="S944" s="84">
        <v>0</v>
      </c>
      <c r="T944" s="84" t="s">
        <v>162</v>
      </c>
      <c r="U944" s="118">
        <v>0</v>
      </c>
      <c r="V944" s="118">
        <v>0</v>
      </c>
      <c r="W944" s="114">
        <v>0</v>
      </c>
    </row>
    <row r="945" spans="2:23">
      <c r="B945" s="61" t="s">
        <v>123</v>
      </c>
      <c r="C945" s="82" t="s">
        <v>146</v>
      </c>
      <c r="D945" s="61" t="s">
        <v>53</v>
      </c>
      <c r="E945" s="61" t="s">
        <v>166</v>
      </c>
      <c r="F945" s="83">
        <v>43.21</v>
      </c>
      <c r="G945" s="84">
        <v>50300</v>
      </c>
      <c r="H945" s="84">
        <v>43.22</v>
      </c>
      <c r="I945" s="84">
        <v>1</v>
      </c>
      <c r="J945" s="84">
        <v>13.261754185087099</v>
      </c>
      <c r="K945" s="84">
        <v>2.4446503245128702E-3</v>
      </c>
      <c r="L945" s="84">
        <v>-39.467429996046</v>
      </c>
      <c r="M945" s="84">
        <v>2.1651724623849799E-2</v>
      </c>
      <c r="N945" s="84">
        <v>52.7291841811331</v>
      </c>
      <c r="O945" s="84">
        <v>-1.92070742993369E-2</v>
      </c>
      <c r="P945" s="84">
        <v>29.334759489087698</v>
      </c>
      <c r="Q945" s="84">
        <v>29.334759489087599</v>
      </c>
      <c r="R945" s="84">
        <v>0</v>
      </c>
      <c r="S945" s="84">
        <v>1.19613407885284E-2</v>
      </c>
      <c r="T945" s="84" t="s">
        <v>163</v>
      </c>
      <c r="U945" s="118">
        <v>-1.35732555765707</v>
      </c>
      <c r="V945" s="118">
        <v>-0.52466461954888299</v>
      </c>
      <c r="W945" s="114">
        <v>-0.83265790400758499</v>
      </c>
    </row>
    <row r="946" spans="2:23">
      <c r="B946" s="61" t="s">
        <v>123</v>
      </c>
      <c r="C946" s="82" t="s">
        <v>146</v>
      </c>
      <c r="D946" s="61" t="s">
        <v>53</v>
      </c>
      <c r="E946" s="61" t="s">
        <v>167</v>
      </c>
      <c r="F946" s="83">
        <v>43.22</v>
      </c>
      <c r="G946" s="84">
        <v>51150</v>
      </c>
      <c r="H946" s="84">
        <v>43.42</v>
      </c>
      <c r="I946" s="84">
        <v>1</v>
      </c>
      <c r="J946" s="84">
        <v>90.448539383573205</v>
      </c>
      <c r="K946" s="84">
        <v>0.233974834711383</v>
      </c>
      <c r="L946" s="84">
        <v>37.806301871162198</v>
      </c>
      <c r="M946" s="84">
        <v>4.0878450789560497E-2</v>
      </c>
      <c r="N946" s="84">
        <v>52.642237512411</v>
      </c>
      <c r="O946" s="84">
        <v>0.19309638392182299</v>
      </c>
      <c r="P946" s="84">
        <v>29.334759489086299</v>
      </c>
      <c r="Q946" s="84">
        <v>29.334759489086199</v>
      </c>
      <c r="R946" s="84">
        <v>0</v>
      </c>
      <c r="S946" s="84">
        <v>2.4611104068480601E-2</v>
      </c>
      <c r="T946" s="84" t="s">
        <v>163</v>
      </c>
      <c r="U946" s="118">
        <v>-2.1635121509889799</v>
      </c>
      <c r="V946" s="118">
        <v>-0.83629036024886205</v>
      </c>
      <c r="W946" s="114">
        <v>-1.3272169545285799</v>
      </c>
    </row>
    <row r="947" spans="2:23">
      <c r="B947" s="61" t="s">
        <v>123</v>
      </c>
      <c r="C947" s="82" t="s">
        <v>146</v>
      </c>
      <c r="D947" s="61" t="s">
        <v>53</v>
      </c>
      <c r="E947" s="61" t="s">
        <v>168</v>
      </c>
      <c r="F947" s="83">
        <v>44.92</v>
      </c>
      <c r="G947" s="84">
        <v>50354</v>
      </c>
      <c r="H947" s="84">
        <v>44.92</v>
      </c>
      <c r="I947" s="84">
        <v>1</v>
      </c>
      <c r="J947" s="84">
        <v>-3.4319000000000003E-14</v>
      </c>
      <c r="K947" s="84">
        <v>0</v>
      </c>
      <c r="L947" s="84">
        <v>4.0752999999999999E-14</v>
      </c>
      <c r="M947" s="84">
        <v>0</v>
      </c>
      <c r="N947" s="84">
        <v>-7.5073000000000005E-14</v>
      </c>
      <c r="O947" s="84">
        <v>0</v>
      </c>
      <c r="P947" s="84">
        <v>-8.2110000000000003E-15</v>
      </c>
      <c r="Q947" s="84">
        <v>-8.2100000000000005E-15</v>
      </c>
      <c r="R947" s="84">
        <v>0</v>
      </c>
      <c r="S947" s="84">
        <v>0</v>
      </c>
      <c r="T947" s="84" t="s">
        <v>162</v>
      </c>
      <c r="U947" s="118">
        <v>0</v>
      </c>
      <c r="V947" s="118">
        <v>0</v>
      </c>
      <c r="W947" s="114">
        <v>0</v>
      </c>
    </row>
    <row r="948" spans="2:23">
      <c r="B948" s="61" t="s">
        <v>123</v>
      </c>
      <c r="C948" s="82" t="s">
        <v>146</v>
      </c>
      <c r="D948" s="61" t="s">
        <v>53</v>
      </c>
      <c r="E948" s="61" t="s">
        <v>168</v>
      </c>
      <c r="F948" s="83">
        <v>44.92</v>
      </c>
      <c r="G948" s="84">
        <v>50900</v>
      </c>
      <c r="H948" s="84">
        <v>44.87</v>
      </c>
      <c r="I948" s="84">
        <v>1</v>
      </c>
      <c r="J948" s="84">
        <v>-71.284266977583499</v>
      </c>
      <c r="K948" s="84">
        <v>4.0143429076398097E-2</v>
      </c>
      <c r="L948" s="84">
        <v>-88.509636632885901</v>
      </c>
      <c r="M948" s="84">
        <v>6.1888250637395399E-2</v>
      </c>
      <c r="N948" s="84">
        <v>17.225369655302401</v>
      </c>
      <c r="O948" s="84">
        <v>-2.1744821560997302E-2</v>
      </c>
      <c r="P948" s="84">
        <v>7.1848538742419699</v>
      </c>
      <c r="Q948" s="84">
        <v>7.1848538742419601</v>
      </c>
      <c r="R948" s="84">
        <v>0</v>
      </c>
      <c r="S948" s="84">
        <v>4.0781478903425801E-4</v>
      </c>
      <c r="T948" s="84" t="s">
        <v>163</v>
      </c>
      <c r="U948" s="118">
        <v>-0.11496528121578201</v>
      </c>
      <c r="V948" s="118">
        <v>-4.4439018472860997E-2</v>
      </c>
      <c r="W948" s="114">
        <v>-7.0526005755033205E-2</v>
      </c>
    </row>
    <row r="949" spans="2:23">
      <c r="B949" s="61" t="s">
        <v>123</v>
      </c>
      <c r="C949" s="82" t="s">
        <v>146</v>
      </c>
      <c r="D949" s="61" t="s">
        <v>53</v>
      </c>
      <c r="E949" s="61" t="s">
        <v>168</v>
      </c>
      <c r="F949" s="83">
        <v>44.92</v>
      </c>
      <c r="G949" s="84">
        <v>53200</v>
      </c>
      <c r="H949" s="84">
        <v>45.04</v>
      </c>
      <c r="I949" s="84">
        <v>1</v>
      </c>
      <c r="J949" s="84">
        <v>30.684956430831001</v>
      </c>
      <c r="K949" s="84">
        <v>4.5477664421124497E-2</v>
      </c>
      <c r="L949" s="84">
        <v>47.866859153202498</v>
      </c>
      <c r="M949" s="84">
        <v>0.11066670871079901</v>
      </c>
      <c r="N949" s="84">
        <v>-17.1819027223715</v>
      </c>
      <c r="O949" s="84">
        <v>-6.5189044289674702E-2</v>
      </c>
      <c r="P949" s="84">
        <v>-7.1848538742405799</v>
      </c>
      <c r="Q949" s="84">
        <v>-7.1848538742405701</v>
      </c>
      <c r="R949" s="84">
        <v>0</v>
      </c>
      <c r="S949" s="84">
        <v>2.4933486468793702E-3</v>
      </c>
      <c r="T949" s="84" t="s">
        <v>163</v>
      </c>
      <c r="U949" s="118">
        <v>-0.87037488546502795</v>
      </c>
      <c r="V949" s="118">
        <v>-0.33643727223088599</v>
      </c>
      <c r="W949" s="114">
        <v>-0.53393566763976996</v>
      </c>
    </row>
    <row r="950" spans="2:23">
      <c r="B950" s="61" t="s">
        <v>123</v>
      </c>
      <c r="C950" s="82" t="s">
        <v>146</v>
      </c>
      <c r="D950" s="61" t="s">
        <v>53</v>
      </c>
      <c r="E950" s="61" t="s">
        <v>169</v>
      </c>
      <c r="F950" s="83">
        <v>44.92</v>
      </c>
      <c r="G950" s="84">
        <v>50404</v>
      </c>
      <c r="H950" s="84">
        <v>44.92</v>
      </c>
      <c r="I950" s="84">
        <v>1</v>
      </c>
      <c r="J950" s="84">
        <v>0</v>
      </c>
      <c r="K950" s="84">
        <v>0</v>
      </c>
      <c r="L950" s="84">
        <v>0</v>
      </c>
      <c r="M950" s="84">
        <v>0</v>
      </c>
      <c r="N950" s="84">
        <v>0</v>
      </c>
      <c r="O950" s="84">
        <v>0</v>
      </c>
      <c r="P950" s="84">
        <v>0</v>
      </c>
      <c r="Q950" s="84">
        <v>0</v>
      </c>
      <c r="R950" s="84">
        <v>0</v>
      </c>
      <c r="S950" s="84">
        <v>0</v>
      </c>
      <c r="T950" s="84" t="s">
        <v>162</v>
      </c>
      <c r="U950" s="118">
        <v>0</v>
      </c>
      <c r="V950" s="118">
        <v>0</v>
      </c>
      <c r="W950" s="114">
        <v>0</v>
      </c>
    </row>
    <row r="951" spans="2:23">
      <c r="B951" s="61" t="s">
        <v>123</v>
      </c>
      <c r="C951" s="82" t="s">
        <v>146</v>
      </c>
      <c r="D951" s="61" t="s">
        <v>53</v>
      </c>
      <c r="E951" s="61" t="s">
        <v>170</v>
      </c>
      <c r="F951" s="83">
        <v>44.04</v>
      </c>
      <c r="G951" s="84">
        <v>50499</v>
      </c>
      <c r="H951" s="84">
        <v>44.04</v>
      </c>
      <c r="I951" s="84">
        <v>1</v>
      </c>
      <c r="J951" s="84">
        <v>0</v>
      </c>
      <c r="K951" s="84">
        <v>0</v>
      </c>
      <c r="L951" s="84">
        <v>0</v>
      </c>
      <c r="M951" s="84">
        <v>0</v>
      </c>
      <c r="N951" s="84">
        <v>0</v>
      </c>
      <c r="O951" s="84">
        <v>0</v>
      </c>
      <c r="P951" s="84">
        <v>0</v>
      </c>
      <c r="Q951" s="84">
        <v>0</v>
      </c>
      <c r="R951" s="84">
        <v>0</v>
      </c>
      <c r="S951" s="84">
        <v>0</v>
      </c>
      <c r="T951" s="84" t="s">
        <v>162</v>
      </c>
      <c r="U951" s="118">
        <v>0</v>
      </c>
      <c r="V951" s="118">
        <v>0</v>
      </c>
      <c r="W951" s="114">
        <v>0</v>
      </c>
    </row>
    <row r="952" spans="2:23">
      <c r="B952" s="61" t="s">
        <v>123</v>
      </c>
      <c r="C952" s="82" t="s">
        <v>146</v>
      </c>
      <c r="D952" s="61" t="s">
        <v>53</v>
      </c>
      <c r="E952" s="61" t="s">
        <v>170</v>
      </c>
      <c r="F952" s="83">
        <v>44.04</v>
      </c>
      <c r="G952" s="84">
        <v>50554</v>
      </c>
      <c r="H952" s="84">
        <v>44.04</v>
      </c>
      <c r="I952" s="84">
        <v>1</v>
      </c>
      <c r="J952" s="84">
        <v>0</v>
      </c>
      <c r="K952" s="84">
        <v>0</v>
      </c>
      <c r="L952" s="84">
        <v>0</v>
      </c>
      <c r="M952" s="84">
        <v>0</v>
      </c>
      <c r="N952" s="84">
        <v>0</v>
      </c>
      <c r="O952" s="84">
        <v>0</v>
      </c>
      <c r="P952" s="84">
        <v>0</v>
      </c>
      <c r="Q952" s="84">
        <v>0</v>
      </c>
      <c r="R952" s="84">
        <v>0</v>
      </c>
      <c r="S952" s="84">
        <v>0</v>
      </c>
      <c r="T952" s="84" t="s">
        <v>162</v>
      </c>
      <c r="U952" s="118">
        <v>0</v>
      </c>
      <c r="V952" s="118">
        <v>0</v>
      </c>
      <c r="W952" s="114">
        <v>0</v>
      </c>
    </row>
    <row r="953" spans="2:23">
      <c r="B953" s="61" t="s">
        <v>123</v>
      </c>
      <c r="C953" s="82" t="s">
        <v>146</v>
      </c>
      <c r="D953" s="61" t="s">
        <v>53</v>
      </c>
      <c r="E953" s="61" t="s">
        <v>171</v>
      </c>
      <c r="F953" s="83">
        <v>44.04</v>
      </c>
      <c r="G953" s="84">
        <v>50604</v>
      </c>
      <c r="H953" s="84">
        <v>44.04</v>
      </c>
      <c r="I953" s="84">
        <v>1</v>
      </c>
      <c r="J953" s="84">
        <v>2.7162000000000001E-14</v>
      </c>
      <c r="K953" s="84">
        <v>0</v>
      </c>
      <c r="L953" s="84">
        <v>-1.156E-14</v>
      </c>
      <c r="M953" s="84">
        <v>0</v>
      </c>
      <c r="N953" s="84">
        <v>3.8723000000000001E-14</v>
      </c>
      <c r="O953" s="84">
        <v>0</v>
      </c>
      <c r="P953" s="84">
        <v>1.927E-15</v>
      </c>
      <c r="Q953" s="84">
        <v>1.9280000000000002E-15</v>
      </c>
      <c r="R953" s="84">
        <v>0</v>
      </c>
      <c r="S953" s="84">
        <v>0</v>
      </c>
      <c r="T953" s="84" t="s">
        <v>162</v>
      </c>
      <c r="U953" s="118">
        <v>0</v>
      </c>
      <c r="V953" s="118">
        <v>0</v>
      </c>
      <c r="W953" s="114">
        <v>0</v>
      </c>
    </row>
    <row r="954" spans="2:23">
      <c r="B954" s="61" t="s">
        <v>123</v>
      </c>
      <c r="C954" s="82" t="s">
        <v>146</v>
      </c>
      <c r="D954" s="61" t="s">
        <v>53</v>
      </c>
      <c r="E954" s="61" t="s">
        <v>172</v>
      </c>
      <c r="F954" s="83">
        <v>44.28</v>
      </c>
      <c r="G954" s="84">
        <v>50750</v>
      </c>
      <c r="H954" s="84">
        <v>44.43</v>
      </c>
      <c r="I954" s="84">
        <v>1</v>
      </c>
      <c r="J954" s="84">
        <v>59.48493260827</v>
      </c>
      <c r="K954" s="84">
        <v>8.4569127257109106E-2</v>
      </c>
      <c r="L954" s="84">
        <v>87.388019134470298</v>
      </c>
      <c r="M954" s="84">
        <v>0.18251631472909199</v>
      </c>
      <c r="N954" s="84">
        <v>-27.903086526200301</v>
      </c>
      <c r="O954" s="84">
        <v>-9.7947187471983305E-2</v>
      </c>
      <c r="P954" s="84">
        <v>-10.5335674202357</v>
      </c>
      <c r="Q954" s="84">
        <v>-10.5335674202357</v>
      </c>
      <c r="R954" s="84">
        <v>0</v>
      </c>
      <c r="S954" s="84">
        <v>2.6518494180599798E-3</v>
      </c>
      <c r="T954" s="84" t="s">
        <v>163</v>
      </c>
      <c r="U954" s="118">
        <v>-0.158984521389815</v>
      </c>
      <c r="V954" s="118">
        <v>-6.14543452442846E-2</v>
      </c>
      <c r="W954" s="114">
        <v>-9.7529820759139199E-2</v>
      </c>
    </row>
    <row r="955" spans="2:23">
      <c r="B955" s="61" t="s">
        <v>123</v>
      </c>
      <c r="C955" s="82" t="s">
        <v>146</v>
      </c>
      <c r="D955" s="61" t="s">
        <v>53</v>
      </c>
      <c r="E955" s="61" t="s">
        <v>172</v>
      </c>
      <c r="F955" s="83">
        <v>44.28</v>
      </c>
      <c r="G955" s="84">
        <v>50800</v>
      </c>
      <c r="H955" s="84">
        <v>44.24</v>
      </c>
      <c r="I955" s="84">
        <v>1</v>
      </c>
      <c r="J955" s="84">
        <v>-16.1919727146513</v>
      </c>
      <c r="K955" s="84">
        <v>4.9027656333306604E-3</v>
      </c>
      <c r="L955" s="84">
        <v>-44.159813128821199</v>
      </c>
      <c r="M955" s="84">
        <v>3.6466666087204003E-2</v>
      </c>
      <c r="N955" s="84">
        <v>27.9678404141698</v>
      </c>
      <c r="O955" s="84">
        <v>-3.1563900453873299E-2</v>
      </c>
      <c r="P955" s="84">
        <v>10.533567420237601</v>
      </c>
      <c r="Q955" s="84">
        <v>10.533567420237601</v>
      </c>
      <c r="R955" s="84">
        <v>0</v>
      </c>
      <c r="S955" s="84">
        <v>2.07487799655813E-3</v>
      </c>
      <c r="T955" s="84" t="s">
        <v>163</v>
      </c>
      <c r="U955" s="118">
        <v>-0.27830461752166502</v>
      </c>
      <c r="V955" s="118">
        <v>-0.10757668670348</v>
      </c>
      <c r="W955" s="114">
        <v>-0.17072730870935901</v>
      </c>
    </row>
    <row r="956" spans="2:23">
      <c r="B956" s="61" t="s">
        <v>123</v>
      </c>
      <c r="C956" s="82" t="s">
        <v>146</v>
      </c>
      <c r="D956" s="61" t="s">
        <v>53</v>
      </c>
      <c r="E956" s="61" t="s">
        <v>173</v>
      </c>
      <c r="F956" s="83">
        <v>44.48</v>
      </c>
      <c r="G956" s="84">
        <v>50750</v>
      </c>
      <c r="H956" s="84">
        <v>44.43</v>
      </c>
      <c r="I956" s="84">
        <v>1</v>
      </c>
      <c r="J956" s="84">
        <v>-75.948926626302395</v>
      </c>
      <c r="K956" s="84">
        <v>4.3838619863224702E-2</v>
      </c>
      <c r="L956" s="84">
        <v>-103.784029433916</v>
      </c>
      <c r="M956" s="84">
        <v>8.1860548218103998E-2</v>
      </c>
      <c r="N956" s="84">
        <v>27.8351028076139</v>
      </c>
      <c r="O956" s="84">
        <v>-3.8021928354879303E-2</v>
      </c>
      <c r="P956" s="84">
        <v>10.5335674202364</v>
      </c>
      <c r="Q956" s="84">
        <v>10.533567420236301</v>
      </c>
      <c r="R956" s="84">
        <v>0</v>
      </c>
      <c r="S956" s="84">
        <v>8.4326592373465403E-4</v>
      </c>
      <c r="T956" s="84" t="s">
        <v>163</v>
      </c>
      <c r="U956" s="118">
        <v>-0.298509684635543</v>
      </c>
      <c r="V956" s="118">
        <v>-0.115386812866993</v>
      </c>
      <c r="W956" s="114">
        <v>-0.18312220449428401</v>
      </c>
    </row>
    <row r="957" spans="2:23">
      <c r="B957" s="61" t="s">
        <v>123</v>
      </c>
      <c r="C957" s="82" t="s">
        <v>146</v>
      </c>
      <c r="D957" s="61" t="s">
        <v>53</v>
      </c>
      <c r="E957" s="61" t="s">
        <v>173</v>
      </c>
      <c r="F957" s="83">
        <v>44.48</v>
      </c>
      <c r="G957" s="84">
        <v>50950</v>
      </c>
      <c r="H957" s="84">
        <v>44.58</v>
      </c>
      <c r="I957" s="84">
        <v>1</v>
      </c>
      <c r="J957" s="84">
        <v>117.297665976822</v>
      </c>
      <c r="K957" s="84">
        <v>0.121076933503769</v>
      </c>
      <c r="L957" s="84">
        <v>145.08168317352201</v>
      </c>
      <c r="M957" s="84">
        <v>0.18522851417366801</v>
      </c>
      <c r="N957" s="84">
        <v>-27.784017196700098</v>
      </c>
      <c r="O957" s="84">
        <v>-6.41515806698989E-2</v>
      </c>
      <c r="P957" s="84">
        <v>-10.5335674202337</v>
      </c>
      <c r="Q957" s="84">
        <v>-10.5335674202336</v>
      </c>
      <c r="R957" s="84">
        <v>0</v>
      </c>
      <c r="S957" s="84">
        <v>9.7641317485015202E-4</v>
      </c>
      <c r="T957" s="84" t="s">
        <v>163</v>
      </c>
      <c r="U957" s="118">
        <v>-7.8268167560549495E-2</v>
      </c>
      <c r="V957" s="118">
        <v>-3.0254008055979501E-2</v>
      </c>
      <c r="W957" s="114">
        <v>-4.80139845476533E-2</v>
      </c>
    </row>
    <row r="958" spans="2:23">
      <c r="B958" s="61" t="s">
        <v>123</v>
      </c>
      <c r="C958" s="82" t="s">
        <v>146</v>
      </c>
      <c r="D958" s="61" t="s">
        <v>53</v>
      </c>
      <c r="E958" s="61" t="s">
        <v>174</v>
      </c>
      <c r="F958" s="83">
        <v>44.24</v>
      </c>
      <c r="G958" s="84">
        <v>51300</v>
      </c>
      <c r="H958" s="84">
        <v>44.39</v>
      </c>
      <c r="I958" s="84">
        <v>1</v>
      </c>
      <c r="J958" s="84">
        <v>99.729873804830206</v>
      </c>
      <c r="K958" s="84">
        <v>0.15227399073294001</v>
      </c>
      <c r="L958" s="84">
        <v>108.85287589974099</v>
      </c>
      <c r="M958" s="84">
        <v>0.181407402938075</v>
      </c>
      <c r="N958" s="84">
        <v>-9.1230020949104507</v>
      </c>
      <c r="O958" s="84">
        <v>-2.9133412205135E-2</v>
      </c>
      <c r="P958" s="84">
        <v>-4.3572979701290597</v>
      </c>
      <c r="Q958" s="84">
        <v>-4.3572979701290597</v>
      </c>
      <c r="R958" s="84">
        <v>0</v>
      </c>
      <c r="S958" s="84">
        <v>2.9067635814351497E-4</v>
      </c>
      <c r="T958" s="84" t="s">
        <v>163</v>
      </c>
      <c r="U958" s="118">
        <v>7.7403152365996902E-2</v>
      </c>
      <c r="V958" s="118">
        <v>-2.99196425344628E-2</v>
      </c>
      <c r="W958" s="114">
        <v>0.107323185969791</v>
      </c>
    </row>
    <row r="959" spans="2:23">
      <c r="B959" s="61" t="s">
        <v>123</v>
      </c>
      <c r="C959" s="82" t="s">
        <v>146</v>
      </c>
      <c r="D959" s="61" t="s">
        <v>53</v>
      </c>
      <c r="E959" s="61" t="s">
        <v>175</v>
      </c>
      <c r="F959" s="83">
        <v>44.87</v>
      </c>
      <c r="G959" s="84">
        <v>54750</v>
      </c>
      <c r="H959" s="84">
        <v>45.39</v>
      </c>
      <c r="I959" s="84">
        <v>1</v>
      </c>
      <c r="J959" s="84">
        <v>62.270646067947801</v>
      </c>
      <c r="K959" s="84">
        <v>0.41215365001717902</v>
      </c>
      <c r="L959" s="84">
        <v>74.488452557487307</v>
      </c>
      <c r="M959" s="84">
        <v>0.58975320740103598</v>
      </c>
      <c r="N959" s="84">
        <v>-12.2178064895395</v>
      </c>
      <c r="O959" s="84">
        <v>-0.17759955738385699</v>
      </c>
      <c r="P959" s="84">
        <v>-5.2157889720425796</v>
      </c>
      <c r="Q959" s="84">
        <v>-5.2157889720425796</v>
      </c>
      <c r="R959" s="84">
        <v>0</v>
      </c>
      <c r="S959" s="84">
        <v>2.8915614795276502E-3</v>
      </c>
      <c r="T959" s="84" t="s">
        <v>162</v>
      </c>
      <c r="U959" s="118">
        <v>-1.6618086501729099</v>
      </c>
      <c r="V959" s="118">
        <v>-0.64236041109475694</v>
      </c>
      <c r="W959" s="114">
        <v>-1.0194445243506201</v>
      </c>
    </row>
    <row r="960" spans="2:23">
      <c r="B960" s="61" t="s">
        <v>123</v>
      </c>
      <c r="C960" s="82" t="s">
        <v>146</v>
      </c>
      <c r="D960" s="61" t="s">
        <v>53</v>
      </c>
      <c r="E960" s="61" t="s">
        <v>176</v>
      </c>
      <c r="F960" s="83">
        <v>44.58</v>
      </c>
      <c r="G960" s="84">
        <v>53150</v>
      </c>
      <c r="H960" s="84">
        <v>45.3</v>
      </c>
      <c r="I960" s="84">
        <v>1</v>
      </c>
      <c r="J960" s="84">
        <v>177.264716034824</v>
      </c>
      <c r="K960" s="84">
        <v>1.3826023002399099</v>
      </c>
      <c r="L960" s="84">
        <v>174.84513763331</v>
      </c>
      <c r="M960" s="84">
        <v>1.3451161747764999</v>
      </c>
      <c r="N960" s="84">
        <v>2.41957840151401</v>
      </c>
      <c r="O960" s="84">
        <v>3.7486125463409903E-2</v>
      </c>
      <c r="P960" s="84">
        <v>-1.1756499991134099</v>
      </c>
      <c r="Q960" s="84">
        <v>-1.1756499991134099</v>
      </c>
      <c r="R960" s="84">
        <v>0</v>
      </c>
      <c r="S960" s="84">
        <v>6.0814728498275997E-5</v>
      </c>
      <c r="T960" s="84" t="s">
        <v>163</v>
      </c>
      <c r="U960" s="118">
        <v>-5.7469970764443698E-2</v>
      </c>
      <c r="V960" s="118">
        <v>-2.22146117978206E-2</v>
      </c>
      <c r="W960" s="114">
        <v>-3.5255230501000302E-2</v>
      </c>
    </row>
    <row r="961" spans="2:23">
      <c r="B961" s="61" t="s">
        <v>123</v>
      </c>
      <c r="C961" s="82" t="s">
        <v>146</v>
      </c>
      <c r="D961" s="61" t="s">
        <v>53</v>
      </c>
      <c r="E961" s="61" t="s">
        <v>176</v>
      </c>
      <c r="F961" s="83">
        <v>44.58</v>
      </c>
      <c r="G961" s="84">
        <v>54500</v>
      </c>
      <c r="H961" s="84">
        <v>44.63</v>
      </c>
      <c r="I961" s="84">
        <v>1</v>
      </c>
      <c r="J961" s="84">
        <v>-1.73942497763067E-2</v>
      </c>
      <c r="K961" s="84">
        <v>1.6752743063E-8</v>
      </c>
      <c r="L961" s="84">
        <v>30.1477079853269</v>
      </c>
      <c r="M961" s="84">
        <v>5.03249235120743E-2</v>
      </c>
      <c r="N961" s="84">
        <v>-30.165102235103198</v>
      </c>
      <c r="O961" s="84">
        <v>-5.0324906759331302E-2</v>
      </c>
      <c r="P961" s="84">
        <v>-9.3579174211222202</v>
      </c>
      <c r="Q961" s="84">
        <v>-9.3579174211222202</v>
      </c>
      <c r="R961" s="84">
        <v>0</v>
      </c>
      <c r="S961" s="84">
        <v>4.8487851441602501E-3</v>
      </c>
      <c r="T961" s="84" t="s">
        <v>163</v>
      </c>
      <c r="U961" s="118">
        <v>-0.73648735424468004</v>
      </c>
      <c r="V961" s="118">
        <v>-0.28468399149894602</v>
      </c>
      <c r="W961" s="114">
        <v>-0.45180171643714301</v>
      </c>
    </row>
    <row r="962" spans="2:23">
      <c r="B962" s="61" t="s">
        <v>123</v>
      </c>
      <c r="C962" s="82" t="s">
        <v>146</v>
      </c>
      <c r="D962" s="61" t="s">
        <v>53</v>
      </c>
      <c r="E962" s="61" t="s">
        <v>177</v>
      </c>
      <c r="F962" s="83">
        <v>43.97</v>
      </c>
      <c r="G962" s="84">
        <v>51250</v>
      </c>
      <c r="H962" s="84">
        <v>43.97</v>
      </c>
      <c r="I962" s="84">
        <v>1</v>
      </c>
      <c r="J962" s="84">
        <v>0</v>
      </c>
      <c r="K962" s="84">
        <v>0</v>
      </c>
      <c r="L962" s="84">
        <v>0</v>
      </c>
      <c r="M962" s="84">
        <v>0</v>
      </c>
      <c r="N962" s="84">
        <v>0</v>
      </c>
      <c r="O962" s="84">
        <v>0</v>
      </c>
      <c r="P962" s="84">
        <v>0</v>
      </c>
      <c r="Q962" s="84">
        <v>0</v>
      </c>
      <c r="R962" s="84">
        <v>0</v>
      </c>
      <c r="S962" s="84">
        <v>0</v>
      </c>
      <c r="T962" s="84" t="s">
        <v>162</v>
      </c>
      <c r="U962" s="118">
        <v>0</v>
      </c>
      <c r="V962" s="118">
        <v>0</v>
      </c>
      <c r="W962" s="114">
        <v>0</v>
      </c>
    </row>
    <row r="963" spans="2:23">
      <c r="B963" s="61" t="s">
        <v>123</v>
      </c>
      <c r="C963" s="82" t="s">
        <v>146</v>
      </c>
      <c r="D963" s="61" t="s">
        <v>53</v>
      </c>
      <c r="E963" s="61" t="s">
        <v>178</v>
      </c>
      <c r="F963" s="83">
        <v>44.39</v>
      </c>
      <c r="G963" s="84">
        <v>53200</v>
      </c>
      <c r="H963" s="84">
        <v>45.04</v>
      </c>
      <c r="I963" s="84">
        <v>1</v>
      </c>
      <c r="J963" s="84">
        <v>132.000506375306</v>
      </c>
      <c r="K963" s="84">
        <v>0.88845657651335896</v>
      </c>
      <c r="L963" s="84">
        <v>141.045974221932</v>
      </c>
      <c r="M963" s="84">
        <v>1.01439336938647</v>
      </c>
      <c r="N963" s="84">
        <v>-9.0454678466266998</v>
      </c>
      <c r="O963" s="84">
        <v>-0.12593679287311299</v>
      </c>
      <c r="P963" s="84">
        <v>-4.3572979701301398</v>
      </c>
      <c r="Q963" s="84">
        <v>-4.35729797013013</v>
      </c>
      <c r="R963" s="84">
        <v>0</v>
      </c>
      <c r="S963" s="84">
        <v>9.6809846516950602E-4</v>
      </c>
      <c r="T963" s="84" t="s">
        <v>162</v>
      </c>
      <c r="U963" s="118">
        <v>0.24829040698608801</v>
      </c>
      <c r="V963" s="118">
        <v>-9.5974905345373202E-2</v>
      </c>
      <c r="W963" s="114">
        <v>0.34426656678635797</v>
      </c>
    </row>
    <row r="964" spans="2:23">
      <c r="B964" s="61" t="s">
        <v>123</v>
      </c>
      <c r="C964" s="82" t="s">
        <v>146</v>
      </c>
      <c r="D964" s="61" t="s">
        <v>53</v>
      </c>
      <c r="E964" s="61" t="s">
        <v>179</v>
      </c>
      <c r="F964" s="83">
        <v>45.43</v>
      </c>
      <c r="G964" s="84">
        <v>53050</v>
      </c>
      <c r="H964" s="84">
        <v>45.32</v>
      </c>
      <c r="I964" s="84">
        <v>1</v>
      </c>
      <c r="J964" s="84">
        <v>-142.62366379311399</v>
      </c>
      <c r="K964" s="84">
        <v>0.191210189053451</v>
      </c>
      <c r="L964" s="84">
        <v>-141.753160279573</v>
      </c>
      <c r="M964" s="84">
        <v>0.188883209422916</v>
      </c>
      <c r="N964" s="84">
        <v>-0.87050351354107702</v>
      </c>
      <c r="O964" s="84">
        <v>2.3269796305343099E-3</v>
      </c>
      <c r="P964" s="84">
        <v>-0.59916160361758397</v>
      </c>
      <c r="Q964" s="84">
        <v>-0.59916160361758397</v>
      </c>
      <c r="R964" s="84">
        <v>0</v>
      </c>
      <c r="S964" s="84">
        <v>3.3745494961460001E-6</v>
      </c>
      <c r="T964" s="84" t="s">
        <v>163</v>
      </c>
      <c r="U964" s="118">
        <v>9.8313142459763095E-3</v>
      </c>
      <c r="V964" s="118">
        <v>-3.80022517032268E-3</v>
      </c>
      <c r="W964" s="114">
        <v>1.3631589087731899E-2</v>
      </c>
    </row>
    <row r="965" spans="2:23">
      <c r="B965" s="61" t="s">
        <v>123</v>
      </c>
      <c r="C965" s="82" t="s">
        <v>146</v>
      </c>
      <c r="D965" s="61" t="s">
        <v>53</v>
      </c>
      <c r="E965" s="61" t="s">
        <v>179</v>
      </c>
      <c r="F965" s="83">
        <v>45.43</v>
      </c>
      <c r="G965" s="84">
        <v>53050</v>
      </c>
      <c r="H965" s="84">
        <v>45.32</v>
      </c>
      <c r="I965" s="84">
        <v>2</v>
      </c>
      <c r="J965" s="84">
        <v>-126.63782406849199</v>
      </c>
      <c r="K965" s="84">
        <v>0.13631567712081999</v>
      </c>
      <c r="L965" s="84">
        <v>-125.864890125646</v>
      </c>
      <c r="M965" s="84">
        <v>0.134656749813897</v>
      </c>
      <c r="N965" s="84">
        <v>-0.77293394284660999</v>
      </c>
      <c r="O965" s="84">
        <v>1.65892730692315E-3</v>
      </c>
      <c r="P965" s="84">
        <v>-0.53200513666219196</v>
      </c>
      <c r="Q965" s="84">
        <v>-0.53200513666219196</v>
      </c>
      <c r="R965" s="84">
        <v>0</v>
      </c>
      <c r="S965" s="84">
        <v>2.4057504561970001E-6</v>
      </c>
      <c r="T965" s="84" t="s">
        <v>163</v>
      </c>
      <c r="U965" s="118">
        <v>-9.7489071614885996E-3</v>
      </c>
      <c r="V965" s="118">
        <v>-3.7683712931250099E-3</v>
      </c>
      <c r="W965" s="114">
        <v>-5.9805140761230099E-3</v>
      </c>
    </row>
    <row r="966" spans="2:23">
      <c r="B966" s="61" t="s">
        <v>123</v>
      </c>
      <c r="C966" s="82" t="s">
        <v>146</v>
      </c>
      <c r="D966" s="61" t="s">
        <v>53</v>
      </c>
      <c r="E966" s="61" t="s">
        <v>179</v>
      </c>
      <c r="F966" s="83">
        <v>45.43</v>
      </c>
      <c r="G966" s="84">
        <v>53100</v>
      </c>
      <c r="H966" s="84">
        <v>45.43</v>
      </c>
      <c r="I966" s="84">
        <v>1</v>
      </c>
      <c r="J966" s="84">
        <v>0</v>
      </c>
      <c r="K966" s="84">
        <v>0</v>
      </c>
      <c r="L966" s="84">
        <v>0</v>
      </c>
      <c r="M966" s="84">
        <v>0</v>
      </c>
      <c r="N966" s="84">
        <v>0</v>
      </c>
      <c r="O966" s="84">
        <v>0</v>
      </c>
      <c r="P966" s="84">
        <v>0</v>
      </c>
      <c r="Q966" s="84">
        <v>0</v>
      </c>
      <c r="R966" s="84">
        <v>0</v>
      </c>
      <c r="S966" s="84">
        <v>0</v>
      </c>
      <c r="T966" s="84" t="s">
        <v>162</v>
      </c>
      <c r="U966" s="118">
        <v>0</v>
      </c>
      <c r="V966" s="118">
        <v>0</v>
      </c>
      <c r="W966" s="114">
        <v>0</v>
      </c>
    </row>
    <row r="967" spans="2:23">
      <c r="B967" s="61" t="s">
        <v>123</v>
      </c>
      <c r="C967" s="82" t="s">
        <v>146</v>
      </c>
      <c r="D967" s="61" t="s">
        <v>53</v>
      </c>
      <c r="E967" s="61" t="s">
        <v>179</v>
      </c>
      <c r="F967" s="83">
        <v>45.43</v>
      </c>
      <c r="G967" s="84">
        <v>53100</v>
      </c>
      <c r="H967" s="84">
        <v>45.43</v>
      </c>
      <c r="I967" s="84">
        <v>2</v>
      </c>
      <c r="J967" s="84">
        <v>-3.7179299999999999E-13</v>
      </c>
      <c r="K967" s="84">
        <v>0</v>
      </c>
      <c r="L967" s="84">
        <v>9.4623200000000004E-13</v>
      </c>
      <c r="M967" s="84">
        <v>0</v>
      </c>
      <c r="N967" s="84">
        <v>-1.318024E-12</v>
      </c>
      <c r="O967" s="84">
        <v>0</v>
      </c>
      <c r="P967" s="84">
        <v>-1.5860299999999999E-13</v>
      </c>
      <c r="Q967" s="84">
        <v>-1.5860399999999999E-13</v>
      </c>
      <c r="R967" s="84">
        <v>0</v>
      </c>
      <c r="S967" s="84">
        <v>0</v>
      </c>
      <c r="T967" s="84" t="s">
        <v>162</v>
      </c>
      <c r="U967" s="118">
        <v>0</v>
      </c>
      <c r="V967" s="118">
        <v>0</v>
      </c>
      <c r="W967" s="114">
        <v>0</v>
      </c>
    </row>
    <row r="968" spans="2:23">
      <c r="B968" s="61" t="s">
        <v>123</v>
      </c>
      <c r="C968" s="82" t="s">
        <v>146</v>
      </c>
      <c r="D968" s="61" t="s">
        <v>53</v>
      </c>
      <c r="E968" s="61" t="s">
        <v>180</v>
      </c>
      <c r="F968" s="83">
        <v>45.44</v>
      </c>
      <c r="G968" s="84">
        <v>53000</v>
      </c>
      <c r="H968" s="84">
        <v>45.43</v>
      </c>
      <c r="I968" s="84">
        <v>1</v>
      </c>
      <c r="J968" s="84">
        <v>-57.4646239730125</v>
      </c>
      <c r="K968" s="84">
        <v>0</v>
      </c>
      <c r="L968" s="84">
        <v>-61.133334198694797</v>
      </c>
      <c r="M968" s="84">
        <v>0</v>
      </c>
      <c r="N968" s="84">
        <v>3.66871022568237</v>
      </c>
      <c r="O968" s="84">
        <v>0</v>
      </c>
      <c r="P968" s="84">
        <v>1.4317712582128199</v>
      </c>
      <c r="Q968" s="84">
        <v>1.4317712582128099</v>
      </c>
      <c r="R968" s="84">
        <v>0</v>
      </c>
      <c r="S968" s="84">
        <v>0</v>
      </c>
      <c r="T968" s="84" t="s">
        <v>163</v>
      </c>
      <c r="U968" s="118">
        <v>3.6687102256816401E-2</v>
      </c>
      <c r="V968" s="118">
        <v>-1.4181140581445199E-2</v>
      </c>
      <c r="W968" s="114">
        <v>5.0868428195060801E-2</v>
      </c>
    </row>
    <row r="969" spans="2:23">
      <c r="B969" s="61" t="s">
        <v>123</v>
      </c>
      <c r="C969" s="82" t="s">
        <v>146</v>
      </c>
      <c r="D969" s="61" t="s">
        <v>53</v>
      </c>
      <c r="E969" s="61" t="s">
        <v>180</v>
      </c>
      <c r="F969" s="83">
        <v>45.44</v>
      </c>
      <c r="G969" s="84">
        <v>53000</v>
      </c>
      <c r="H969" s="84">
        <v>45.43</v>
      </c>
      <c r="I969" s="84">
        <v>3</v>
      </c>
      <c r="J969" s="84">
        <v>-50.760417842823301</v>
      </c>
      <c r="K969" s="84">
        <v>0</v>
      </c>
      <c r="L969" s="84">
        <v>-54.001111875507497</v>
      </c>
      <c r="M969" s="84">
        <v>0</v>
      </c>
      <c r="N969" s="84">
        <v>3.24069403268423</v>
      </c>
      <c r="O969" s="84">
        <v>0</v>
      </c>
      <c r="P969" s="84">
        <v>1.26473127808742</v>
      </c>
      <c r="Q969" s="84">
        <v>1.26473127808742</v>
      </c>
      <c r="R969" s="84">
        <v>0</v>
      </c>
      <c r="S969" s="84">
        <v>0</v>
      </c>
      <c r="T969" s="84" t="s">
        <v>163</v>
      </c>
      <c r="U969" s="118">
        <v>3.2406940326835797E-2</v>
      </c>
      <c r="V969" s="118">
        <v>-1.25266741802694E-2</v>
      </c>
      <c r="W969" s="114">
        <v>4.4933778238944601E-2</v>
      </c>
    </row>
    <row r="970" spans="2:23">
      <c r="B970" s="61" t="s">
        <v>123</v>
      </c>
      <c r="C970" s="82" t="s">
        <v>146</v>
      </c>
      <c r="D970" s="61" t="s">
        <v>53</v>
      </c>
      <c r="E970" s="61" t="s">
        <v>180</v>
      </c>
      <c r="F970" s="83">
        <v>45.44</v>
      </c>
      <c r="G970" s="84">
        <v>53000</v>
      </c>
      <c r="H970" s="84">
        <v>45.43</v>
      </c>
      <c r="I970" s="84">
        <v>4</v>
      </c>
      <c r="J970" s="84">
        <v>-55.712653729929002</v>
      </c>
      <c r="K970" s="84">
        <v>0</v>
      </c>
      <c r="L970" s="84">
        <v>-59.269513034095603</v>
      </c>
      <c r="M970" s="84">
        <v>0</v>
      </c>
      <c r="N970" s="84">
        <v>3.5568593041666299</v>
      </c>
      <c r="O970" s="84">
        <v>0</v>
      </c>
      <c r="P970" s="84">
        <v>1.38811969546208</v>
      </c>
      <c r="Q970" s="84">
        <v>1.38811969546207</v>
      </c>
      <c r="R970" s="84">
        <v>0</v>
      </c>
      <c r="S970" s="84">
        <v>0</v>
      </c>
      <c r="T970" s="84" t="s">
        <v>163</v>
      </c>
      <c r="U970" s="118">
        <v>3.5568593041659102E-2</v>
      </c>
      <c r="V970" s="118">
        <v>-1.37487887344459E-2</v>
      </c>
      <c r="W970" s="114">
        <v>4.9317561481782402E-2</v>
      </c>
    </row>
    <row r="971" spans="2:23">
      <c r="B971" s="61" t="s">
        <v>123</v>
      </c>
      <c r="C971" s="82" t="s">
        <v>146</v>
      </c>
      <c r="D971" s="61" t="s">
        <v>53</v>
      </c>
      <c r="E971" s="61" t="s">
        <v>180</v>
      </c>
      <c r="F971" s="83">
        <v>45.44</v>
      </c>
      <c r="G971" s="84">
        <v>53204</v>
      </c>
      <c r="H971" s="84">
        <v>45.26</v>
      </c>
      <c r="I971" s="84">
        <v>1</v>
      </c>
      <c r="J971" s="84">
        <v>-7.5796554364515298</v>
      </c>
      <c r="K971" s="84">
        <v>7.3422603612150802E-3</v>
      </c>
      <c r="L971" s="84">
        <v>-10.469829061771</v>
      </c>
      <c r="M971" s="84">
        <v>1.4009093570469601E-2</v>
      </c>
      <c r="N971" s="84">
        <v>2.8901736253194401</v>
      </c>
      <c r="O971" s="84">
        <v>-6.6668332092544996E-3</v>
      </c>
      <c r="P971" s="84">
        <v>1.21938245359713</v>
      </c>
      <c r="Q971" s="84">
        <v>1.2193824535971201</v>
      </c>
      <c r="R971" s="84">
        <v>0</v>
      </c>
      <c r="S971" s="84">
        <v>1.90024998008363E-4</v>
      </c>
      <c r="T971" s="84" t="s">
        <v>163</v>
      </c>
      <c r="U971" s="118">
        <v>0.21789036651780599</v>
      </c>
      <c r="V971" s="118">
        <v>-8.4223984148476899E-2</v>
      </c>
      <c r="W971" s="114">
        <v>0.30211545152894098</v>
      </c>
    </row>
    <row r="972" spans="2:23">
      <c r="B972" s="61" t="s">
        <v>123</v>
      </c>
      <c r="C972" s="82" t="s">
        <v>146</v>
      </c>
      <c r="D972" s="61" t="s">
        <v>53</v>
      </c>
      <c r="E972" s="61" t="s">
        <v>180</v>
      </c>
      <c r="F972" s="83">
        <v>45.44</v>
      </c>
      <c r="G972" s="84">
        <v>53304</v>
      </c>
      <c r="H972" s="84">
        <v>45.54</v>
      </c>
      <c r="I972" s="84">
        <v>1</v>
      </c>
      <c r="J972" s="84">
        <v>16.5845818224951</v>
      </c>
      <c r="K972" s="84">
        <v>2.5496982436846099E-2</v>
      </c>
      <c r="L972" s="84">
        <v>14.739367916096199</v>
      </c>
      <c r="M972" s="84">
        <v>2.0138979200672501E-2</v>
      </c>
      <c r="N972" s="84">
        <v>1.8452139063988799</v>
      </c>
      <c r="O972" s="84">
        <v>5.3580032361736103E-3</v>
      </c>
      <c r="P972" s="84">
        <v>0.77900592721839002</v>
      </c>
      <c r="Q972" s="84">
        <v>0.77900592721838902</v>
      </c>
      <c r="R972" s="84">
        <v>0</v>
      </c>
      <c r="S972" s="84">
        <v>5.6255016751255997E-5</v>
      </c>
      <c r="T972" s="84" t="s">
        <v>163</v>
      </c>
      <c r="U972" s="118">
        <v>5.9214176573646901E-2</v>
      </c>
      <c r="V972" s="118">
        <v>-2.2888822249497499E-2</v>
      </c>
      <c r="W972" s="114">
        <v>8.2103297995048494E-2</v>
      </c>
    </row>
    <row r="973" spans="2:23">
      <c r="B973" s="61" t="s">
        <v>123</v>
      </c>
      <c r="C973" s="82" t="s">
        <v>146</v>
      </c>
      <c r="D973" s="61" t="s">
        <v>53</v>
      </c>
      <c r="E973" s="61" t="s">
        <v>180</v>
      </c>
      <c r="F973" s="83">
        <v>45.44</v>
      </c>
      <c r="G973" s="84">
        <v>53354</v>
      </c>
      <c r="H973" s="84">
        <v>45.56</v>
      </c>
      <c r="I973" s="84">
        <v>1</v>
      </c>
      <c r="J973" s="84">
        <v>61.109535587442501</v>
      </c>
      <c r="K973" s="84">
        <v>7.8421882133970999E-2</v>
      </c>
      <c r="L973" s="84">
        <v>66.0325600479445</v>
      </c>
      <c r="M973" s="84">
        <v>9.15662787161933E-2</v>
      </c>
      <c r="N973" s="84">
        <v>-4.9230244605019697</v>
      </c>
      <c r="O973" s="84">
        <v>-1.3144396582222301E-2</v>
      </c>
      <c r="P973" s="84">
        <v>-1.9989133014825999</v>
      </c>
      <c r="Q973" s="84">
        <v>-1.9989133014825899</v>
      </c>
      <c r="R973" s="84">
        <v>0</v>
      </c>
      <c r="S973" s="84">
        <v>8.3908742123725005E-5</v>
      </c>
      <c r="T973" s="84" t="s">
        <v>162</v>
      </c>
      <c r="U973" s="118">
        <v>-7.3071092308563601E-3</v>
      </c>
      <c r="V973" s="118">
        <v>-2.8245115278216701E-3</v>
      </c>
      <c r="W973" s="114">
        <v>-4.4825813690723502E-3</v>
      </c>
    </row>
    <row r="974" spans="2:23">
      <c r="B974" s="61" t="s">
        <v>123</v>
      </c>
      <c r="C974" s="82" t="s">
        <v>146</v>
      </c>
      <c r="D974" s="61" t="s">
        <v>53</v>
      </c>
      <c r="E974" s="61" t="s">
        <v>180</v>
      </c>
      <c r="F974" s="83">
        <v>45.44</v>
      </c>
      <c r="G974" s="84">
        <v>53454</v>
      </c>
      <c r="H974" s="84">
        <v>45.82</v>
      </c>
      <c r="I974" s="84">
        <v>1</v>
      </c>
      <c r="J974" s="84">
        <v>61.960203799464402</v>
      </c>
      <c r="K974" s="84">
        <v>0.261824359502213</v>
      </c>
      <c r="L974" s="84">
        <v>66.722786576430906</v>
      </c>
      <c r="M974" s="84">
        <v>0.30362164294933303</v>
      </c>
      <c r="N974" s="84">
        <v>-4.7625827769665197</v>
      </c>
      <c r="O974" s="84">
        <v>-4.1797283447120102E-2</v>
      </c>
      <c r="P974" s="84">
        <v>-1.93617186958792</v>
      </c>
      <c r="Q974" s="84">
        <v>-1.93617186958791</v>
      </c>
      <c r="R974" s="84">
        <v>0</v>
      </c>
      <c r="S974" s="84">
        <v>2.556655348854E-4</v>
      </c>
      <c r="T974" s="84" t="s">
        <v>162</v>
      </c>
      <c r="U974" s="118">
        <v>-9.7428588444800596E-2</v>
      </c>
      <c r="V974" s="118">
        <v>-3.7660333588510203E-2</v>
      </c>
      <c r="W974" s="114">
        <v>-5.9768037069085699E-2</v>
      </c>
    </row>
    <row r="975" spans="2:23">
      <c r="B975" s="61" t="s">
        <v>123</v>
      </c>
      <c r="C975" s="82" t="s">
        <v>146</v>
      </c>
      <c r="D975" s="61" t="s">
        <v>53</v>
      </c>
      <c r="E975" s="61" t="s">
        <v>180</v>
      </c>
      <c r="F975" s="83">
        <v>45.44</v>
      </c>
      <c r="G975" s="84">
        <v>53604</v>
      </c>
      <c r="H975" s="84">
        <v>45.58</v>
      </c>
      <c r="I975" s="84">
        <v>1</v>
      </c>
      <c r="J975" s="84">
        <v>35.509223131173499</v>
      </c>
      <c r="K975" s="84">
        <v>5.4849364341006901E-2</v>
      </c>
      <c r="L975" s="84">
        <v>37.544450709341703</v>
      </c>
      <c r="M975" s="84">
        <v>6.1316981389379299E-2</v>
      </c>
      <c r="N975" s="84">
        <v>-2.0352275781682101</v>
      </c>
      <c r="O975" s="84">
        <v>-6.4676170483724304E-3</v>
      </c>
      <c r="P975" s="84">
        <v>-0.79692937466680902</v>
      </c>
      <c r="Q975" s="84">
        <v>-0.79692937466680902</v>
      </c>
      <c r="R975" s="84">
        <v>0</v>
      </c>
      <c r="S975" s="84">
        <v>2.7626694626997001E-5</v>
      </c>
      <c r="T975" s="84" t="s">
        <v>162</v>
      </c>
      <c r="U975" s="118">
        <v>-9.4093909278781997E-3</v>
      </c>
      <c r="V975" s="118">
        <v>-3.63713368801768E-3</v>
      </c>
      <c r="W975" s="114">
        <v>-5.7722362065582697E-3</v>
      </c>
    </row>
    <row r="976" spans="2:23">
      <c r="B976" s="61" t="s">
        <v>123</v>
      </c>
      <c r="C976" s="82" t="s">
        <v>146</v>
      </c>
      <c r="D976" s="61" t="s">
        <v>53</v>
      </c>
      <c r="E976" s="61" t="s">
        <v>180</v>
      </c>
      <c r="F976" s="83">
        <v>45.44</v>
      </c>
      <c r="G976" s="84">
        <v>53654</v>
      </c>
      <c r="H976" s="84">
        <v>45.45</v>
      </c>
      <c r="I976" s="84">
        <v>1</v>
      </c>
      <c r="J976" s="84">
        <v>-3.8605242081823001</v>
      </c>
      <c r="K976" s="84">
        <v>7.2685087208886404E-4</v>
      </c>
      <c r="L976" s="84">
        <v>-0.41070768093781701</v>
      </c>
      <c r="M976" s="84">
        <v>8.2265625760730006E-6</v>
      </c>
      <c r="N976" s="84">
        <v>-3.4498165272444798</v>
      </c>
      <c r="O976" s="84">
        <v>7.18624309512791E-4</v>
      </c>
      <c r="P976" s="84">
        <v>-1.35099606684062</v>
      </c>
      <c r="Q976" s="84">
        <v>-1.35099606684061</v>
      </c>
      <c r="R976" s="84">
        <v>0</v>
      </c>
      <c r="S976" s="84">
        <v>8.9014534472619996E-5</v>
      </c>
      <c r="T976" s="84" t="s">
        <v>162</v>
      </c>
      <c r="U976" s="118">
        <v>6.71560470182712E-2</v>
      </c>
      <c r="V976" s="118">
        <v>-2.59586962468072E-2</v>
      </c>
      <c r="W976" s="114">
        <v>9.3115082562247001E-2</v>
      </c>
    </row>
    <row r="977" spans="2:23">
      <c r="B977" s="61" t="s">
        <v>123</v>
      </c>
      <c r="C977" s="82" t="s">
        <v>146</v>
      </c>
      <c r="D977" s="61" t="s">
        <v>53</v>
      </c>
      <c r="E977" s="61" t="s">
        <v>181</v>
      </c>
      <c r="F977" s="83">
        <v>45.32</v>
      </c>
      <c r="G977" s="84">
        <v>53150</v>
      </c>
      <c r="H977" s="84">
        <v>45.3</v>
      </c>
      <c r="I977" s="84">
        <v>1</v>
      </c>
      <c r="J977" s="84">
        <v>3.1506719101230098</v>
      </c>
      <c r="K977" s="84">
        <v>2.7159542815611599E-4</v>
      </c>
      <c r="L977" s="84">
        <v>19.565884170859</v>
      </c>
      <c r="M977" s="84">
        <v>1.04740598078812E-2</v>
      </c>
      <c r="N977" s="84">
        <v>-16.415212260735998</v>
      </c>
      <c r="O977" s="84">
        <v>-1.02024643797251E-2</v>
      </c>
      <c r="P977" s="84">
        <v>-6.1638840327846296</v>
      </c>
      <c r="Q977" s="84">
        <v>-6.1638840327846198</v>
      </c>
      <c r="R977" s="84">
        <v>0</v>
      </c>
      <c r="S977" s="84">
        <v>1.0395012398727299E-3</v>
      </c>
      <c r="T977" s="84" t="s">
        <v>163</v>
      </c>
      <c r="U977" s="118">
        <v>-0.79057790626011504</v>
      </c>
      <c r="V977" s="118">
        <v>-0.30559231281822802</v>
      </c>
      <c r="W977" s="114">
        <v>-0.48498382622186398</v>
      </c>
    </row>
    <row r="978" spans="2:23">
      <c r="B978" s="61" t="s">
        <v>123</v>
      </c>
      <c r="C978" s="82" t="s">
        <v>146</v>
      </c>
      <c r="D978" s="61" t="s">
        <v>53</v>
      </c>
      <c r="E978" s="61" t="s">
        <v>181</v>
      </c>
      <c r="F978" s="83">
        <v>45.32</v>
      </c>
      <c r="G978" s="84">
        <v>53150</v>
      </c>
      <c r="H978" s="84">
        <v>45.3</v>
      </c>
      <c r="I978" s="84">
        <v>2</v>
      </c>
      <c r="J978" s="84">
        <v>3.1414211422264802</v>
      </c>
      <c r="K978" s="84">
        <v>2.7029894885554598E-4</v>
      </c>
      <c r="L978" s="84">
        <v>19.508436280929001</v>
      </c>
      <c r="M978" s="84">
        <v>1.04240611690203E-2</v>
      </c>
      <c r="N978" s="84">
        <v>-16.367015138702499</v>
      </c>
      <c r="O978" s="84">
        <v>-1.01537622201648E-2</v>
      </c>
      <c r="P978" s="84">
        <v>-6.1457860961751001</v>
      </c>
      <c r="Q978" s="84">
        <v>-6.1457860961750903</v>
      </c>
      <c r="R978" s="84">
        <v>0</v>
      </c>
      <c r="S978" s="84">
        <v>1.0345391098069299E-3</v>
      </c>
      <c r="T978" s="84" t="s">
        <v>163</v>
      </c>
      <c r="U978" s="118">
        <v>-0.78740726896976598</v>
      </c>
      <c r="V978" s="118">
        <v>-0.304366725339761</v>
      </c>
      <c r="W978" s="114">
        <v>-0.48303878349747398</v>
      </c>
    </row>
    <row r="979" spans="2:23">
      <c r="B979" s="61" t="s">
        <v>123</v>
      </c>
      <c r="C979" s="82" t="s">
        <v>146</v>
      </c>
      <c r="D979" s="61" t="s">
        <v>53</v>
      </c>
      <c r="E979" s="61" t="s">
        <v>181</v>
      </c>
      <c r="F979" s="83">
        <v>45.32</v>
      </c>
      <c r="G979" s="84">
        <v>53900</v>
      </c>
      <c r="H979" s="84">
        <v>45.17</v>
      </c>
      <c r="I979" s="84">
        <v>1</v>
      </c>
      <c r="J979" s="84">
        <v>-31.860536148914498</v>
      </c>
      <c r="K979" s="84">
        <v>4.7607897517355897E-2</v>
      </c>
      <c r="L979" s="84">
        <v>-25.838670699815101</v>
      </c>
      <c r="M979" s="84">
        <v>3.1312170775720301E-2</v>
      </c>
      <c r="N979" s="84">
        <v>-6.0218654490994599</v>
      </c>
      <c r="O979" s="84">
        <v>1.6295726741635701E-2</v>
      </c>
      <c r="P979" s="84">
        <v>-3.8791209391157402</v>
      </c>
      <c r="Q979" s="84">
        <v>-3.87912093911573</v>
      </c>
      <c r="R979" s="84">
        <v>0</v>
      </c>
      <c r="S979" s="84">
        <v>7.0573146730742097E-4</v>
      </c>
      <c r="T979" s="84" t="s">
        <v>163</v>
      </c>
      <c r="U979" s="118">
        <v>-0.16597966093960401</v>
      </c>
      <c r="V979" s="118">
        <v>-6.4158267092567195E-2</v>
      </c>
      <c r="W979" s="114">
        <v>-0.101821022824045</v>
      </c>
    </row>
    <row r="980" spans="2:23">
      <c r="B980" s="61" t="s">
        <v>123</v>
      </c>
      <c r="C980" s="82" t="s">
        <v>146</v>
      </c>
      <c r="D980" s="61" t="s">
        <v>53</v>
      </c>
      <c r="E980" s="61" t="s">
        <v>181</v>
      </c>
      <c r="F980" s="83">
        <v>45.32</v>
      </c>
      <c r="G980" s="84">
        <v>53900</v>
      </c>
      <c r="H980" s="84">
        <v>45.17</v>
      </c>
      <c r="I980" s="84">
        <v>2</v>
      </c>
      <c r="J980" s="84">
        <v>-31.894943901401501</v>
      </c>
      <c r="K980" s="84">
        <v>4.76700897417505E-2</v>
      </c>
      <c r="L980" s="84">
        <v>-25.866575145042599</v>
      </c>
      <c r="M980" s="84">
        <v>3.1353075198141497E-2</v>
      </c>
      <c r="N980" s="84">
        <v>-6.0283687563589199</v>
      </c>
      <c r="O980" s="84">
        <v>1.6317014543608899E-2</v>
      </c>
      <c r="P980" s="84">
        <v>-3.8833101916935702</v>
      </c>
      <c r="Q980" s="84">
        <v>-3.88331019169356</v>
      </c>
      <c r="R980" s="84">
        <v>0</v>
      </c>
      <c r="S980" s="84">
        <v>7.06653394384536E-4</v>
      </c>
      <c r="T980" s="84" t="s">
        <v>163</v>
      </c>
      <c r="U980" s="118">
        <v>-0.165991990428242</v>
      </c>
      <c r="V980" s="118">
        <v>-6.4163032969426298E-2</v>
      </c>
      <c r="W980" s="114">
        <v>-0.10182858640826301</v>
      </c>
    </row>
    <row r="981" spans="2:23">
      <c r="B981" s="61" t="s">
        <v>123</v>
      </c>
      <c r="C981" s="82" t="s">
        <v>146</v>
      </c>
      <c r="D981" s="61" t="s">
        <v>53</v>
      </c>
      <c r="E981" s="61" t="s">
        <v>182</v>
      </c>
      <c r="F981" s="83">
        <v>45.3</v>
      </c>
      <c r="G981" s="84">
        <v>53550</v>
      </c>
      <c r="H981" s="84">
        <v>45.26</v>
      </c>
      <c r="I981" s="84">
        <v>1</v>
      </c>
      <c r="J981" s="84">
        <v>-6.29473378675665</v>
      </c>
      <c r="K981" s="84">
        <v>9.7355365657155303E-4</v>
      </c>
      <c r="L981" s="84">
        <v>7.7894962469530098</v>
      </c>
      <c r="M981" s="84">
        <v>1.49081550626642E-3</v>
      </c>
      <c r="N981" s="84">
        <v>-14.0842300337097</v>
      </c>
      <c r="O981" s="84">
        <v>-5.1726184969486404E-4</v>
      </c>
      <c r="P981" s="84">
        <v>-6.2315631163085801</v>
      </c>
      <c r="Q981" s="84">
        <v>-6.2315631163085801</v>
      </c>
      <c r="R981" s="84">
        <v>0</v>
      </c>
      <c r="S981" s="84">
        <v>9.5411154889824803E-4</v>
      </c>
      <c r="T981" s="84" t="s">
        <v>162</v>
      </c>
      <c r="U981" s="118">
        <v>-0.58679081790255705</v>
      </c>
      <c r="V981" s="118">
        <v>-0.22681985135610799</v>
      </c>
      <c r="W981" s="114">
        <v>-0.35996965486233301</v>
      </c>
    </row>
    <row r="982" spans="2:23">
      <c r="B982" s="61" t="s">
        <v>123</v>
      </c>
      <c r="C982" s="82" t="s">
        <v>146</v>
      </c>
      <c r="D982" s="61" t="s">
        <v>53</v>
      </c>
      <c r="E982" s="61" t="s">
        <v>182</v>
      </c>
      <c r="F982" s="83">
        <v>45.3</v>
      </c>
      <c r="G982" s="84">
        <v>54200</v>
      </c>
      <c r="H982" s="84">
        <v>45.29</v>
      </c>
      <c r="I982" s="84">
        <v>1</v>
      </c>
      <c r="J982" s="84">
        <v>-1.8024170582389299E-3</v>
      </c>
      <c r="K982" s="84">
        <v>2.1441468E-11</v>
      </c>
      <c r="L982" s="84">
        <v>14.326344598195099</v>
      </c>
      <c r="M982" s="84">
        <v>1.3546113870051501E-3</v>
      </c>
      <c r="N982" s="84">
        <v>-14.3281470152534</v>
      </c>
      <c r="O982" s="84">
        <v>-1.3546113655636799E-3</v>
      </c>
      <c r="P982" s="84">
        <v>-6.3393982410277196</v>
      </c>
      <c r="Q982" s="84">
        <v>-6.3393982410277099</v>
      </c>
      <c r="R982" s="84">
        <v>0</v>
      </c>
      <c r="S982" s="84">
        <v>2.6524060238507902E-4</v>
      </c>
      <c r="T982" s="84" t="s">
        <v>163</v>
      </c>
      <c r="U982" s="118">
        <v>-0.20463859195571099</v>
      </c>
      <c r="V982" s="118">
        <v>-7.9101604171361903E-2</v>
      </c>
      <c r="W982" s="114">
        <v>-0.12553653034503301</v>
      </c>
    </row>
    <row r="983" spans="2:23">
      <c r="B983" s="61" t="s">
        <v>123</v>
      </c>
      <c r="C983" s="82" t="s">
        <v>146</v>
      </c>
      <c r="D983" s="61" t="s">
        <v>53</v>
      </c>
      <c r="E983" s="61" t="s">
        <v>183</v>
      </c>
      <c r="F983" s="83">
        <v>45.27</v>
      </c>
      <c r="G983" s="84">
        <v>53150</v>
      </c>
      <c r="H983" s="84">
        <v>45.3</v>
      </c>
      <c r="I983" s="84">
        <v>1</v>
      </c>
      <c r="J983" s="84">
        <v>-55.310772681388201</v>
      </c>
      <c r="K983" s="84">
        <v>0</v>
      </c>
      <c r="L983" s="84">
        <v>-55.993702647901998</v>
      </c>
      <c r="M983" s="84">
        <v>0</v>
      </c>
      <c r="N983" s="84">
        <v>0.68292996651376803</v>
      </c>
      <c r="O983" s="84">
        <v>0</v>
      </c>
      <c r="P983" s="84">
        <v>0.3189349292277</v>
      </c>
      <c r="Q983" s="84">
        <v>0.318934929227699</v>
      </c>
      <c r="R983" s="84">
        <v>0</v>
      </c>
      <c r="S983" s="84">
        <v>0</v>
      </c>
      <c r="T983" s="84" t="s">
        <v>162</v>
      </c>
      <c r="U983" s="118">
        <v>-2.0487898995408899E-2</v>
      </c>
      <c r="V983" s="118">
        <v>-7.9194528321833799E-3</v>
      </c>
      <c r="W983" s="114">
        <v>-1.25684003655565E-2</v>
      </c>
    </row>
    <row r="984" spans="2:23">
      <c r="B984" s="61" t="s">
        <v>123</v>
      </c>
      <c r="C984" s="82" t="s">
        <v>146</v>
      </c>
      <c r="D984" s="61" t="s">
        <v>53</v>
      </c>
      <c r="E984" s="61" t="s">
        <v>183</v>
      </c>
      <c r="F984" s="83">
        <v>45.27</v>
      </c>
      <c r="G984" s="84">
        <v>53150</v>
      </c>
      <c r="H984" s="84">
        <v>45.3</v>
      </c>
      <c r="I984" s="84">
        <v>2</v>
      </c>
      <c r="J984" s="84">
        <v>-46.439449308501203</v>
      </c>
      <c r="K984" s="84">
        <v>0</v>
      </c>
      <c r="L984" s="84">
        <v>-47.012843785267101</v>
      </c>
      <c r="M984" s="84">
        <v>0</v>
      </c>
      <c r="N984" s="84">
        <v>0.57339447676586996</v>
      </c>
      <c r="O984" s="84">
        <v>0</v>
      </c>
      <c r="P984" s="84">
        <v>0.26778079134592903</v>
      </c>
      <c r="Q984" s="84">
        <v>0.26778079134592803</v>
      </c>
      <c r="R984" s="84">
        <v>0</v>
      </c>
      <c r="S984" s="84">
        <v>0</v>
      </c>
      <c r="T984" s="84" t="s">
        <v>162</v>
      </c>
      <c r="U984" s="118">
        <v>-1.7201834302972601E-2</v>
      </c>
      <c r="V984" s="118">
        <v>-6.6492477056799898E-3</v>
      </c>
      <c r="W984" s="114">
        <v>-1.05525481451354E-2</v>
      </c>
    </row>
    <row r="985" spans="2:23">
      <c r="B985" s="61" t="s">
        <v>123</v>
      </c>
      <c r="C985" s="82" t="s">
        <v>146</v>
      </c>
      <c r="D985" s="61" t="s">
        <v>53</v>
      </c>
      <c r="E985" s="61" t="s">
        <v>183</v>
      </c>
      <c r="F985" s="83">
        <v>45.27</v>
      </c>
      <c r="G985" s="84">
        <v>53150</v>
      </c>
      <c r="H985" s="84">
        <v>45.3</v>
      </c>
      <c r="I985" s="84">
        <v>3</v>
      </c>
      <c r="J985" s="84">
        <v>-56.820964426955101</v>
      </c>
      <c r="K985" s="84">
        <v>0</v>
      </c>
      <c r="L985" s="84">
        <v>-57.522540945455603</v>
      </c>
      <c r="M985" s="84">
        <v>0</v>
      </c>
      <c r="N985" s="84">
        <v>0.70157651850049096</v>
      </c>
      <c r="O985" s="84">
        <v>0</v>
      </c>
      <c r="P985" s="84">
        <v>0.32764305016224599</v>
      </c>
      <c r="Q985" s="84">
        <v>0.32764305016224499</v>
      </c>
      <c r="R985" s="84">
        <v>0</v>
      </c>
      <c r="S985" s="84">
        <v>0</v>
      </c>
      <c r="T985" s="84" t="s">
        <v>162</v>
      </c>
      <c r="U985" s="118">
        <v>-2.10472955550105E-2</v>
      </c>
      <c r="V985" s="118">
        <v>-8.1356836262361596E-3</v>
      </c>
      <c r="W985" s="114">
        <v>-1.2911564880657001E-2</v>
      </c>
    </row>
    <row r="986" spans="2:23">
      <c r="B986" s="61" t="s">
        <v>123</v>
      </c>
      <c r="C986" s="82" t="s">
        <v>146</v>
      </c>
      <c r="D986" s="61" t="s">
        <v>53</v>
      </c>
      <c r="E986" s="61" t="s">
        <v>183</v>
      </c>
      <c r="F986" s="83">
        <v>45.27</v>
      </c>
      <c r="G986" s="84">
        <v>53654</v>
      </c>
      <c r="H986" s="84">
        <v>45.45</v>
      </c>
      <c r="I986" s="84">
        <v>1</v>
      </c>
      <c r="J986" s="84">
        <v>68.811813735833596</v>
      </c>
      <c r="K986" s="84">
        <v>0.148681063281913</v>
      </c>
      <c r="L986" s="84">
        <v>66.062180257283003</v>
      </c>
      <c r="M986" s="84">
        <v>0.13703624613485699</v>
      </c>
      <c r="N986" s="84">
        <v>2.7496334785505598</v>
      </c>
      <c r="O986" s="84">
        <v>1.1644817147055999E-2</v>
      </c>
      <c r="P986" s="84">
        <v>1.07396272075365</v>
      </c>
      <c r="Q986" s="84">
        <v>1.07396272075364</v>
      </c>
      <c r="R986" s="84">
        <v>0</v>
      </c>
      <c r="S986" s="84">
        <v>3.6216632062852998E-5</v>
      </c>
      <c r="T986" s="84" t="s">
        <v>162</v>
      </c>
      <c r="U986" s="118">
        <v>3.3274879651361097E-2</v>
      </c>
      <c r="V986" s="118">
        <v>-1.2862170003599901E-2</v>
      </c>
      <c r="W986" s="114">
        <v>4.6137217771950498E-2</v>
      </c>
    </row>
    <row r="987" spans="2:23">
      <c r="B987" s="61" t="s">
        <v>123</v>
      </c>
      <c r="C987" s="82" t="s">
        <v>146</v>
      </c>
      <c r="D987" s="61" t="s">
        <v>53</v>
      </c>
      <c r="E987" s="61" t="s">
        <v>183</v>
      </c>
      <c r="F987" s="83">
        <v>45.27</v>
      </c>
      <c r="G987" s="84">
        <v>53654</v>
      </c>
      <c r="H987" s="84">
        <v>45.45</v>
      </c>
      <c r="I987" s="84">
        <v>2</v>
      </c>
      <c r="J987" s="84">
        <v>68.811813735833596</v>
      </c>
      <c r="K987" s="84">
        <v>0.148681063281913</v>
      </c>
      <c r="L987" s="84">
        <v>66.062180257283003</v>
      </c>
      <c r="M987" s="84">
        <v>0.13703624613485699</v>
      </c>
      <c r="N987" s="84">
        <v>2.7496334785505598</v>
      </c>
      <c r="O987" s="84">
        <v>1.1644817147055999E-2</v>
      </c>
      <c r="P987" s="84">
        <v>1.07396272075365</v>
      </c>
      <c r="Q987" s="84">
        <v>1.07396272075364</v>
      </c>
      <c r="R987" s="84">
        <v>0</v>
      </c>
      <c r="S987" s="84">
        <v>3.6216632062852998E-5</v>
      </c>
      <c r="T987" s="84" t="s">
        <v>162</v>
      </c>
      <c r="U987" s="118">
        <v>3.3274879651361097E-2</v>
      </c>
      <c r="V987" s="118">
        <v>-1.2862170003599901E-2</v>
      </c>
      <c r="W987" s="114">
        <v>4.6137217771950498E-2</v>
      </c>
    </row>
    <row r="988" spans="2:23">
      <c r="B988" s="61" t="s">
        <v>123</v>
      </c>
      <c r="C988" s="82" t="s">
        <v>146</v>
      </c>
      <c r="D988" s="61" t="s">
        <v>53</v>
      </c>
      <c r="E988" s="61" t="s">
        <v>183</v>
      </c>
      <c r="F988" s="83">
        <v>45.27</v>
      </c>
      <c r="G988" s="84">
        <v>53704</v>
      </c>
      <c r="H988" s="84">
        <v>45.4</v>
      </c>
      <c r="I988" s="84">
        <v>1</v>
      </c>
      <c r="J988" s="84">
        <v>32.238360022204297</v>
      </c>
      <c r="K988" s="84">
        <v>4.3443235619308601E-2</v>
      </c>
      <c r="L988" s="84">
        <v>35.6787871932342</v>
      </c>
      <c r="M988" s="84">
        <v>5.3210390763247802E-2</v>
      </c>
      <c r="N988" s="84">
        <v>-3.4404271710299001</v>
      </c>
      <c r="O988" s="84">
        <v>-9.7671551439391692E-3</v>
      </c>
      <c r="P988" s="84">
        <v>-1.4112765884204499</v>
      </c>
      <c r="Q988" s="84">
        <v>-1.4112765884204499</v>
      </c>
      <c r="R988" s="84">
        <v>0</v>
      </c>
      <c r="S988" s="84">
        <v>8.3253127257189999E-5</v>
      </c>
      <c r="T988" s="84" t="s">
        <v>162</v>
      </c>
      <c r="U988" s="118">
        <v>4.4615537833885503E-3</v>
      </c>
      <c r="V988" s="118">
        <v>-1.7245821425472901E-3</v>
      </c>
      <c r="W988" s="114">
        <v>6.1861584673544301E-3</v>
      </c>
    </row>
    <row r="989" spans="2:23">
      <c r="B989" s="61" t="s">
        <v>123</v>
      </c>
      <c r="C989" s="82" t="s">
        <v>146</v>
      </c>
      <c r="D989" s="61" t="s">
        <v>53</v>
      </c>
      <c r="E989" s="61" t="s">
        <v>183</v>
      </c>
      <c r="F989" s="83">
        <v>45.27</v>
      </c>
      <c r="G989" s="84">
        <v>58004</v>
      </c>
      <c r="H989" s="84">
        <v>45.08</v>
      </c>
      <c r="I989" s="84">
        <v>1</v>
      </c>
      <c r="J989" s="84">
        <v>-11.475148567891299</v>
      </c>
      <c r="K989" s="84">
        <v>2.7889619539966801E-2</v>
      </c>
      <c r="L989" s="84">
        <v>-7.4435693428250396</v>
      </c>
      <c r="M989" s="84">
        <v>1.1735144262114E-2</v>
      </c>
      <c r="N989" s="84">
        <v>-4.0315792250662899</v>
      </c>
      <c r="O989" s="84">
        <v>1.6154475277852801E-2</v>
      </c>
      <c r="P989" s="84">
        <v>-1.65100762382277</v>
      </c>
      <c r="Q989" s="84">
        <v>-1.65100762382276</v>
      </c>
      <c r="R989" s="84">
        <v>0</v>
      </c>
      <c r="S989" s="84">
        <v>5.7732998363644705E-4</v>
      </c>
      <c r="T989" s="84" t="s">
        <v>162</v>
      </c>
      <c r="U989" s="118">
        <v>-3.6221632085614699E-2</v>
      </c>
      <c r="V989" s="118">
        <v>-1.40012163702586E-2</v>
      </c>
      <c r="W989" s="114">
        <v>-2.22203347472529E-2</v>
      </c>
    </row>
    <row r="990" spans="2:23">
      <c r="B990" s="61" t="s">
        <v>123</v>
      </c>
      <c r="C990" s="82" t="s">
        <v>146</v>
      </c>
      <c r="D990" s="61" t="s">
        <v>53</v>
      </c>
      <c r="E990" s="61" t="s">
        <v>184</v>
      </c>
      <c r="F990" s="83">
        <v>45.04</v>
      </c>
      <c r="G990" s="84">
        <v>53050</v>
      </c>
      <c r="H990" s="84">
        <v>45.32</v>
      </c>
      <c r="I990" s="84">
        <v>1</v>
      </c>
      <c r="J990" s="84">
        <v>137.337186200346</v>
      </c>
      <c r="K990" s="84">
        <v>0.45456221539363001</v>
      </c>
      <c r="L990" s="84">
        <v>158.64726990104199</v>
      </c>
      <c r="M990" s="84">
        <v>0.60657184555400101</v>
      </c>
      <c r="N990" s="84">
        <v>-21.310083700695401</v>
      </c>
      <c r="O990" s="84">
        <v>-0.152009630160372</v>
      </c>
      <c r="P990" s="84">
        <v>-9.5437634635522404</v>
      </c>
      <c r="Q990" s="84">
        <v>-9.5437634635522404</v>
      </c>
      <c r="R990" s="84">
        <v>0</v>
      </c>
      <c r="S990" s="84">
        <v>2.1951104472624598E-3</v>
      </c>
      <c r="T990" s="84" t="s">
        <v>162</v>
      </c>
      <c r="U990" s="118">
        <v>-0.90097165445086003</v>
      </c>
      <c r="V990" s="118">
        <v>-0.348264237448491</v>
      </c>
      <c r="W990" s="114">
        <v>-0.55270540301344395</v>
      </c>
    </row>
    <row r="991" spans="2:23">
      <c r="B991" s="61" t="s">
        <v>123</v>
      </c>
      <c r="C991" s="82" t="s">
        <v>146</v>
      </c>
      <c r="D991" s="61" t="s">
        <v>53</v>
      </c>
      <c r="E991" s="61" t="s">
        <v>184</v>
      </c>
      <c r="F991" s="83">
        <v>45.04</v>
      </c>
      <c r="G991" s="84">
        <v>53204</v>
      </c>
      <c r="H991" s="84">
        <v>45.26</v>
      </c>
      <c r="I991" s="84">
        <v>1</v>
      </c>
      <c r="J991" s="84">
        <v>36.5850126013124</v>
      </c>
      <c r="K991" s="84">
        <v>0</v>
      </c>
      <c r="L991" s="84">
        <v>38.957872800583502</v>
      </c>
      <c r="M991" s="84">
        <v>0</v>
      </c>
      <c r="N991" s="84">
        <v>-2.3728601992710998</v>
      </c>
      <c r="O991" s="84">
        <v>0</v>
      </c>
      <c r="P991" s="84">
        <v>-0.99919419040786905</v>
      </c>
      <c r="Q991" s="84">
        <v>-0.99919419040786905</v>
      </c>
      <c r="R991" s="84">
        <v>0</v>
      </c>
      <c r="S991" s="84">
        <v>0</v>
      </c>
      <c r="T991" s="84" t="s">
        <v>162</v>
      </c>
      <c r="U991" s="118">
        <v>0.52202924383964</v>
      </c>
      <c r="V991" s="118">
        <v>-0.201786721739247</v>
      </c>
      <c r="W991" s="114">
        <v>0.72381860306355505</v>
      </c>
    </row>
    <row r="992" spans="2:23">
      <c r="B992" s="61" t="s">
        <v>123</v>
      </c>
      <c r="C992" s="82" t="s">
        <v>146</v>
      </c>
      <c r="D992" s="61" t="s">
        <v>53</v>
      </c>
      <c r="E992" s="61" t="s">
        <v>184</v>
      </c>
      <c r="F992" s="83">
        <v>45.04</v>
      </c>
      <c r="G992" s="84">
        <v>53204</v>
      </c>
      <c r="H992" s="84">
        <v>45.26</v>
      </c>
      <c r="I992" s="84">
        <v>2</v>
      </c>
      <c r="J992" s="84">
        <v>36.5850126013124</v>
      </c>
      <c r="K992" s="84">
        <v>0</v>
      </c>
      <c r="L992" s="84">
        <v>38.957872800583502</v>
      </c>
      <c r="M992" s="84">
        <v>0</v>
      </c>
      <c r="N992" s="84">
        <v>-2.3728601992710998</v>
      </c>
      <c r="O992" s="84">
        <v>0</v>
      </c>
      <c r="P992" s="84">
        <v>-0.99919419040786905</v>
      </c>
      <c r="Q992" s="84">
        <v>-0.99919419040786905</v>
      </c>
      <c r="R992" s="84">
        <v>0</v>
      </c>
      <c r="S992" s="84">
        <v>0</v>
      </c>
      <c r="T992" s="84" t="s">
        <v>162</v>
      </c>
      <c r="U992" s="118">
        <v>0.52202924383964</v>
      </c>
      <c r="V992" s="118">
        <v>-0.201786721739247</v>
      </c>
      <c r="W992" s="114">
        <v>0.72381860306355505</v>
      </c>
    </row>
    <row r="993" spans="2:23">
      <c r="B993" s="61" t="s">
        <v>123</v>
      </c>
      <c r="C993" s="82" t="s">
        <v>146</v>
      </c>
      <c r="D993" s="61" t="s">
        <v>53</v>
      </c>
      <c r="E993" s="61" t="s">
        <v>185</v>
      </c>
      <c r="F993" s="83">
        <v>45.26</v>
      </c>
      <c r="G993" s="84">
        <v>53254</v>
      </c>
      <c r="H993" s="84">
        <v>45.54</v>
      </c>
      <c r="I993" s="84">
        <v>1</v>
      </c>
      <c r="J993" s="84">
        <v>29.066723417135101</v>
      </c>
      <c r="K993" s="84">
        <v>8.9049762835947593E-2</v>
      </c>
      <c r="L993" s="84">
        <v>29.066723345184599</v>
      </c>
      <c r="M993" s="84">
        <v>8.9049762395087606E-2</v>
      </c>
      <c r="N993" s="84">
        <v>7.1950534418999999E-8</v>
      </c>
      <c r="O993" s="84">
        <v>4.4086000000000002E-10</v>
      </c>
      <c r="P993" s="84">
        <v>0</v>
      </c>
      <c r="Q993" s="84">
        <v>0</v>
      </c>
      <c r="R993" s="84">
        <v>0</v>
      </c>
      <c r="S993" s="84">
        <v>0</v>
      </c>
      <c r="T993" s="84" t="s">
        <v>162</v>
      </c>
      <c r="U993" s="118">
        <v>-1.3110561900000001E-10</v>
      </c>
      <c r="V993" s="118">
        <v>0</v>
      </c>
      <c r="W993" s="114">
        <v>-1.3110514127E-10</v>
      </c>
    </row>
    <row r="994" spans="2:23">
      <c r="B994" s="61" t="s">
        <v>123</v>
      </c>
      <c r="C994" s="82" t="s">
        <v>146</v>
      </c>
      <c r="D994" s="61" t="s">
        <v>53</v>
      </c>
      <c r="E994" s="61" t="s">
        <v>185</v>
      </c>
      <c r="F994" s="83">
        <v>45.26</v>
      </c>
      <c r="G994" s="84">
        <v>53304</v>
      </c>
      <c r="H994" s="84">
        <v>45.54</v>
      </c>
      <c r="I994" s="84">
        <v>1</v>
      </c>
      <c r="J994" s="84">
        <v>22.593199070796899</v>
      </c>
      <c r="K994" s="84">
        <v>5.6864424569746198E-2</v>
      </c>
      <c r="L994" s="84">
        <v>24.440573617018298</v>
      </c>
      <c r="M994" s="84">
        <v>6.6543858554398705E-2</v>
      </c>
      <c r="N994" s="84">
        <v>-1.8473745462214299</v>
      </c>
      <c r="O994" s="84">
        <v>-9.6794339846525308E-3</v>
      </c>
      <c r="P994" s="84">
        <v>-0.77900592721839601</v>
      </c>
      <c r="Q994" s="84">
        <v>-0.77900592721839601</v>
      </c>
      <c r="R994" s="84">
        <v>0</v>
      </c>
      <c r="S994" s="84">
        <v>6.7603116139050996E-5</v>
      </c>
      <c r="T994" s="84" t="s">
        <v>162</v>
      </c>
      <c r="U994" s="118">
        <v>7.7818570038777193E-2</v>
      </c>
      <c r="V994" s="118">
        <v>-3.0080219305461901E-2</v>
      </c>
      <c r="W994" s="114">
        <v>0.107899182512414</v>
      </c>
    </row>
    <row r="995" spans="2:23">
      <c r="B995" s="61" t="s">
        <v>123</v>
      </c>
      <c r="C995" s="82" t="s">
        <v>146</v>
      </c>
      <c r="D995" s="61" t="s">
        <v>53</v>
      </c>
      <c r="E995" s="61" t="s">
        <v>185</v>
      </c>
      <c r="F995" s="83">
        <v>45.26</v>
      </c>
      <c r="G995" s="84">
        <v>54104</v>
      </c>
      <c r="H995" s="84">
        <v>45.5</v>
      </c>
      <c r="I995" s="84">
        <v>1</v>
      </c>
      <c r="J995" s="84">
        <v>26.775805947366798</v>
      </c>
      <c r="K995" s="84">
        <v>7.1622684034691103E-2</v>
      </c>
      <c r="L995" s="84">
        <v>26.7758058159</v>
      </c>
      <c r="M995" s="84">
        <v>7.1622683331369494E-2</v>
      </c>
      <c r="N995" s="84">
        <v>1.3146674304699999E-7</v>
      </c>
      <c r="O995" s="84">
        <v>7.0332158099999996E-10</v>
      </c>
      <c r="P995" s="84">
        <v>-1.1875E-14</v>
      </c>
      <c r="Q995" s="84">
        <v>-1.1876E-14</v>
      </c>
      <c r="R995" s="84">
        <v>0</v>
      </c>
      <c r="S995" s="84">
        <v>0</v>
      </c>
      <c r="T995" s="84" t="s">
        <v>162</v>
      </c>
      <c r="U995" s="118">
        <v>3.6471499900000002E-10</v>
      </c>
      <c r="V995" s="118">
        <v>0</v>
      </c>
      <c r="W995" s="114">
        <v>3.6471632796999998E-10</v>
      </c>
    </row>
    <row r="996" spans="2:23">
      <c r="B996" s="61" t="s">
        <v>123</v>
      </c>
      <c r="C996" s="82" t="s">
        <v>146</v>
      </c>
      <c r="D996" s="61" t="s">
        <v>53</v>
      </c>
      <c r="E996" s="61" t="s">
        <v>186</v>
      </c>
      <c r="F996" s="83">
        <v>45.54</v>
      </c>
      <c r="G996" s="84">
        <v>54104</v>
      </c>
      <c r="H996" s="84">
        <v>45.5</v>
      </c>
      <c r="I996" s="84">
        <v>1</v>
      </c>
      <c r="J996" s="84">
        <v>-5.2261977989434403</v>
      </c>
      <c r="K996" s="84">
        <v>2.3926313647904701E-3</v>
      </c>
      <c r="L996" s="84">
        <v>-5.2261978631480197</v>
      </c>
      <c r="M996" s="84">
        <v>2.3926314235781102E-3</v>
      </c>
      <c r="N996" s="84">
        <v>6.4204588868000003E-8</v>
      </c>
      <c r="O996" s="84">
        <v>-5.8787638999999999E-11</v>
      </c>
      <c r="P996" s="84">
        <v>0</v>
      </c>
      <c r="Q996" s="84">
        <v>0</v>
      </c>
      <c r="R996" s="84">
        <v>0</v>
      </c>
      <c r="S996" s="84">
        <v>0</v>
      </c>
      <c r="T996" s="84" t="s">
        <v>162</v>
      </c>
      <c r="U996" s="118">
        <v>-1.07829757E-10</v>
      </c>
      <c r="V996" s="118">
        <v>0</v>
      </c>
      <c r="W996" s="114">
        <v>-1.0782936408E-10</v>
      </c>
    </row>
    <row r="997" spans="2:23">
      <c r="B997" s="61" t="s">
        <v>123</v>
      </c>
      <c r="C997" s="82" t="s">
        <v>146</v>
      </c>
      <c r="D997" s="61" t="s">
        <v>53</v>
      </c>
      <c r="E997" s="61" t="s">
        <v>187</v>
      </c>
      <c r="F997" s="83">
        <v>45.56</v>
      </c>
      <c r="G997" s="84">
        <v>53404</v>
      </c>
      <c r="H997" s="84">
        <v>45.82</v>
      </c>
      <c r="I997" s="84">
        <v>1</v>
      </c>
      <c r="J997" s="84">
        <v>25.780523117372098</v>
      </c>
      <c r="K997" s="84">
        <v>6.46025581783609E-2</v>
      </c>
      <c r="L997" s="84">
        <v>30.683520905241</v>
      </c>
      <c r="M997" s="84">
        <v>9.1511705839837296E-2</v>
      </c>
      <c r="N997" s="84">
        <v>-4.90299778786882</v>
      </c>
      <c r="O997" s="84">
        <v>-2.6909147661476399E-2</v>
      </c>
      <c r="P997" s="84">
        <v>-1.9989133014828699</v>
      </c>
      <c r="Q997" s="84">
        <v>-1.9989133014828599</v>
      </c>
      <c r="R997" s="84">
        <v>0</v>
      </c>
      <c r="S997" s="84">
        <v>3.8837760640134702E-4</v>
      </c>
      <c r="T997" s="84" t="s">
        <v>162</v>
      </c>
      <c r="U997" s="118">
        <v>4.5300468193028201E-2</v>
      </c>
      <c r="V997" s="118">
        <v>-1.75105764242054E-2</v>
      </c>
      <c r="W997" s="114">
        <v>6.2811273491940905E-2</v>
      </c>
    </row>
    <row r="998" spans="2:23">
      <c r="B998" s="61" t="s">
        <v>123</v>
      </c>
      <c r="C998" s="82" t="s">
        <v>146</v>
      </c>
      <c r="D998" s="61" t="s">
        <v>53</v>
      </c>
      <c r="E998" s="61" t="s">
        <v>188</v>
      </c>
      <c r="F998" s="83">
        <v>45.82</v>
      </c>
      <c r="G998" s="84">
        <v>53854</v>
      </c>
      <c r="H998" s="84">
        <v>45.05</v>
      </c>
      <c r="I998" s="84">
        <v>1</v>
      </c>
      <c r="J998" s="84">
        <v>-46.7987763977169</v>
      </c>
      <c r="K998" s="84">
        <v>0.43239647200082898</v>
      </c>
      <c r="L998" s="84">
        <v>-41.866059334601303</v>
      </c>
      <c r="M998" s="84">
        <v>0.34604877384645499</v>
      </c>
      <c r="N998" s="84">
        <v>-4.9327170631156196</v>
      </c>
      <c r="O998" s="84">
        <v>8.6347698154374E-2</v>
      </c>
      <c r="P998" s="84">
        <v>-1.9989133014830101</v>
      </c>
      <c r="Q998" s="84">
        <v>-1.9989133014830001</v>
      </c>
      <c r="R998" s="84">
        <v>0</v>
      </c>
      <c r="S998" s="84">
        <v>7.8886204559494696E-4</v>
      </c>
      <c r="T998" s="84" t="s">
        <v>162</v>
      </c>
      <c r="U998" s="118">
        <v>0.12501552704493801</v>
      </c>
      <c r="V998" s="118">
        <v>-4.8323870102287697E-2</v>
      </c>
      <c r="W998" s="114">
        <v>0.17334002877186999</v>
      </c>
    </row>
    <row r="999" spans="2:23">
      <c r="B999" s="61" t="s">
        <v>123</v>
      </c>
      <c r="C999" s="82" t="s">
        <v>146</v>
      </c>
      <c r="D999" s="61" t="s">
        <v>53</v>
      </c>
      <c r="E999" s="61" t="s">
        <v>189</v>
      </c>
      <c r="F999" s="83">
        <v>45.82</v>
      </c>
      <c r="G999" s="84">
        <v>53754</v>
      </c>
      <c r="H999" s="84">
        <v>45.34</v>
      </c>
      <c r="I999" s="84">
        <v>1</v>
      </c>
      <c r="J999" s="84">
        <v>-32.1959750841052</v>
      </c>
      <c r="K999" s="84">
        <v>0.16813340764416801</v>
      </c>
      <c r="L999" s="84">
        <v>-27.431249843291202</v>
      </c>
      <c r="M999" s="84">
        <v>0.12205119650393299</v>
      </c>
      <c r="N999" s="84">
        <v>-4.7647252408140401</v>
      </c>
      <c r="O999" s="84">
        <v>4.6082211140234697E-2</v>
      </c>
      <c r="P999" s="84">
        <v>-1.93617186958815</v>
      </c>
      <c r="Q999" s="84">
        <v>-1.93617186958815</v>
      </c>
      <c r="R999" s="84">
        <v>0</v>
      </c>
      <c r="S999" s="84">
        <v>6.0804911669240101E-4</v>
      </c>
      <c r="T999" s="84" t="s">
        <v>162</v>
      </c>
      <c r="U999" s="118">
        <v>-0.18664093181882799</v>
      </c>
      <c r="V999" s="118">
        <v>-7.214473560345E-2</v>
      </c>
      <c r="W999" s="114">
        <v>-0.11449577900717001</v>
      </c>
    </row>
    <row r="1000" spans="2:23">
      <c r="B1000" s="61" t="s">
        <v>123</v>
      </c>
      <c r="C1000" s="82" t="s">
        <v>146</v>
      </c>
      <c r="D1000" s="61" t="s">
        <v>53</v>
      </c>
      <c r="E1000" s="61" t="s">
        <v>190</v>
      </c>
      <c r="F1000" s="83">
        <v>45.26</v>
      </c>
      <c r="G1000" s="84">
        <v>54050</v>
      </c>
      <c r="H1000" s="84">
        <v>45.22</v>
      </c>
      <c r="I1000" s="84">
        <v>1</v>
      </c>
      <c r="J1000" s="84">
        <v>-11.856582414456501</v>
      </c>
      <c r="K1000" s="84">
        <v>1.9596649389181501E-3</v>
      </c>
      <c r="L1000" s="84">
        <v>28.130433487357401</v>
      </c>
      <c r="M1000" s="84">
        <v>1.1031018757321801E-2</v>
      </c>
      <c r="N1000" s="84">
        <v>-39.987015901813997</v>
      </c>
      <c r="O1000" s="84">
        <v>-9.0713538184036199E-3</v>
      </c>
      <c r="P1000" s="84">
        <v>-15.9831183781071</v>
      </c>
      <c r="Q1000" s="84">
        <v>-15.983118378106999</v>
      </c>
      <c r="R1000" s="84">
        <v>0</v>
      </c>
      <c r="S1000" s="84">
        <v>3.5611134188548599E-3</v>
      </c>
      <c r="T1000" s="84" t="s">
        <v>163</v>
      </c>
      <c r="U1000" s="118">
        <v>-2.0098686828171002</v>
      </c>
      <c r="V1000" s="118">
        <v>-0.77690056144943798</v>
      </c>
      <c r="W1000" s="114">
        <v>-1.23296362860338</v>
      </c>
    </row>
    <row r="1001" spans="2:23">
      <c r="B1001" s="61" t="s">
        <v>123</v>
      </c>
      <c r="C1001" s="82" t="s">
        <v>146</v>
      </c>
      <c r="D1001" s="61" t="s">
        <v>53</v>
      </c>
      <c r="E1001" s="61" t="s">
        <v>190</v>
      </c>
      <c r="F1001" s="83">
        <v>45.26</v>
      </c>
      <c r="G1001" s="84">
        <v>54850</v>
      </c>
      <c r="H1001" s="84">
        <v>45.19</v>
      </c>
      <c r="I1001" s="84">
        <v>1</v>
      </c>
      <c r="J1001" s="84">
        <v>-27.410850205562799</v>
      </c>
      <c r="K1001" s="84">
        <v>1.9527708886696998E-2</v>
      </c>
      <c r="L1001" s="84">
        <v>-39.000140250739499</v>
      </c>
      <c r="M1001" s="84">
        <v>3.9531074319615403E-2</v>
      </c>
      <c r="N1001" s="84">
        <v>11.5892900451767</v>
      </c>
      <c r="O1001" s="84">
        <v>-2.0003365432918401E-2</v>
      </c>
      <c r="P1001" s="84">
        <v>3.4121570207695</v>
      </c>
      <c r="Q1001" s="84">
        <v>3.4121570207694898</v>
      </c>
      <c r="R1001" s="84">
        <v>0</v>
      </c>
      <c r="S1001" s="84">
        <v>3.0259677573870702E-4</v>
      </c>
      <c r="T1001" s="84" t="s">
        <v>162</v>
      </c>
      <c r="U1001" s="118">
        <v>-9.3401898541364298E-2</v>
      </c>
      <c r="V1001" s="118">
        <v>-3.6103845011168097E-2</v>
      </c>
      <c r="W1001" s="114">
        <v>-5.7297844744061403E-2</v>
      </c>
    </row>
    <row r="1002" spans="2:23">
      <c r="B1002" s="61" t="s">
        <v>123</v>
      </c>
      <c r="C1002" s="82" t="s">
        <v>146</v>
      </c>
      <c r="D1002" s="61" t="s">
        <v>53</v>
      </c>
      <c r="E1002" s="61" t="s">
        <v>191</v>
      </c>
      <c r="F1002" s="83">
        <v>45.58</v>
      </c>
      <c r="G1002" s="84">
        <v>53654</v>
      </c>
      <c r="H1002" s="84">
        <v>45.45</v>
      </c>
      <c r="I1002" s="84">
        <v>1</v>
      </c>
      <c r="J1002" s="84">
        <v>-44.3789301628833</v>
      </c>
      <c r="K1002" s="84">
        <v>6.0857223770223998E-2</v>
      </c>
      <c r="L1002" s="84">
        <v>-42.344210127783398</v>
      </c>
      <c r="M1002" s="84">
        <v>5.5404692858587498E-2</v>
      </c>
      <c r="N1002" s="84">
        <v>-2.03472003509988</v>
      </c>
      <c r="O1002" s="84">
        <v>5.4525309116364804E-3</v>
      </c>
      <c r="P1002" s="84">
        <v>-0.79692937466674496</v>
      </c>
      <c r="Q1002" s="84">
        <v>-0.79692937466674396</v>
      </c>
      <c r="R1002" s="84">
        <v>0</v>
      </c>
      <c r="S1002" s="84">
        <v>1.9624479631588E-5</v>
      </c>
      <c r="T1002" s="84" t="s">
        <v>162</v>
      </c>
      <c r="U1002" s="118">
        <v>-1.63416601198406E-2</v>
      </c>
      <c r="V1002" s="118">
        <v>-6.3167534429787401E-3</v>
      </c>
      <c r="W1002" s="114">
        <v>-1.0024870147496799E-2</v>
      </c>
    </row>
    <row r="1003" spans="2:23">
      <c r="B1003" s="61" t="s">
        <v>123</v>
      </c>
      <c r="C1003" s="82" t="s">
        <v>146</v>
      </c>
      <c r="D1003" s="61" t="s">
        <v>53</v>
      </c>
      <c r="E1003" s="61" t="s">
        <v>192</v>
      </c>
      <c r="F1003" s="83">
        <v>45.4</v>
      </c>
      <c r="G1003" s="84">
        <v>58004</v>
      </c>
      <c r="H1003" s="84">
        <v>45.08</v>
      </c>
      <c r="I1003" s="84">
        <v>1</v>
      </c>
      <c r="J1003" s="84">
        <v>-18.341026921927</v>
      </c>
      <c r="K1003" s="84">
        <v>6.9330652648330299E-2</v>
      </c>
      <c r="L1003" s="84">
        <v>-14.893676718662601</v>
      </c>
      <c r="M1003" s="84">
        <v>4.5717433037826598E-2</v>
      </c>
      <c r="N1003" s="84">
        <v>-3.4473502032643899</v>
      </c>
      <c r="O1003" s="84">
        <v>2.36132196105036E-2</v>
      </c>
      <c r="P1003" s="84">
        <v>-1.4112765884207901</v>
      </c>
      <c r="Q1003" s="84">
        <v>-1.4112765884207901</v>
      </c>
      <c r="R1003" s="84">
        <v>0</v>
      </c>
      <c r="S1003" s="84">
        <v>4.10489701619975E-4</v>
      </c>
      <c r="T1003" s="84" t="s">
        <v>162</v>
      </c>
      <c r="U1003" s="118">
        <v>-3.4890009865420998E-2</v>
      </c>
      <c r="V1003" s="118">
        <v>-1.34864871944913E-2</v>
      </c>
      <c r="W1003" s="114">
        <v>-2.1403444679471102E-2</v>
      </c>
    </row>
    <row r="1004" spans="2:23">
      <c r="B1004" s="61" t="s">
        <v>123</v>
      </c>
      <c r="C1004" s="82" t="s">
        <v>146</v>
      </c>
      <c r="D1004" s="61" t="s">
        <v>53</v>
      </c>
      <c r="E1004" s="61" t="s">
        <v>193</v>
      </c>
      <c r="F1004" s="83">
        <v>45.34</v>
      </c>
      <c r="G1004" s="84">
        <v>53756</v>
      </c>
      <c r="H1004" s="84">
        <v>45.34</v>
      </c>
      <c r="I1004" s="84">
        <v>1</v>
      </c>
      <c r="J1004" s="84">
        <v>-1.1853199999999999E-13</v>
      </c>
      <c r="K1004" s="84">
        <v>0</v>
      </c>
      <c r="L1004" s="84">
        <v>6.5606599999999996E-13</v>
      </c>
      <c r="M1004" s="84">
        <v>0</v>
      </c>
      <c r="N1004" s="84">
        <v>-7.7459800000000001E-13</v>
      </c>
      <c r="O1004" s="84">
        <v>0</v>
      </c>
      <c r="P1004" s="84">
        <v>-1.00435E-13</v>
      </c>
      <c r="Q1004" s="84">
        <v>-1.00436E-13</v>
      </c>
      <c r="R1004" s="84">
        <v>0</v>
      </c>
      <c r="S1004" s="84">
        <v>0</v>
      </c>
      <c r="T1004" s="84" t="s">
        <v>162</v>
      </c>
      <c r="U1004" s="118">
        <v>0</v>
      </c>
      <c r="V1004" s="118">
        <v>0</v>
      </c>
      <c r="W1004" s="114">
        <v>0</v>
      </c>
    </row>
    <row r="1005" spans="2:23">
      <c r="B1005" s="61" t="s">
        <v>123</v>
      </c>
      <c r="C1005" s="82" t="s">
        <v>146</v>
      </c>
      <c r="D1005" s="61" t="s">
        <v>53</v>
      </c>
      <c r="E1005" s="61" t="s">
        <v>193</v>
      </c>
      <c r="F1005" s="83">
        <v>45.34</v>
      </c>
      <c r="G1005" s="84">
        <v>53854</v>
      </c>
      <c r="H1005" s="84">
        <v>45.05</v>
      </c>
      <c r="I1005" s="84">
        <v>1</v>
      </c>
      <c r="J1005" s="84">
        <v>-68.875107138589996</v>
      </c>
      <c r="K1005" s="84">
        <v>0.23481712897593601</v>
      </c>
      <c r="L1005" s="84">
        <v>-63.359733811290198</v>
      </c>
      <c r="M1005" s="84">
        <v>0.198715565497559</v>
      </c>
      <c r="N1005" s="84">
        <v>-5.5153733272997396</v>
      </c>
      <c r="O1005" s="84">
        <v>3.6101563478377299E-2</v>
      </c>
      <c r="P1005" s="84">
        <v>-2.2301083707868901</v>
      </c>
      <c r="Q1005" s="84">
        <v>-2.2301083707868901</v>
      </c>
      <c r="R1005" s="84">
        <v>0</v>
      </c>
      <c r="S1005" s="84">
        <v>2.4618247559996101E-4</v>
      </c>
      <c r="T1005" s="84" t="s">
        <v>163</v>
      </c>
      <c r="U1005" s="118">
        <v>3.2151896488301697E-2</v>
      </c>
      <c r="V1005" s="118">
        <v>-1.2428088783598801E-2</v>
      </c>
      <c r="W1005" s="114">
        <v>4.4580147715163998E-2</v>
      </c>
    </row>
    <row r="1006" spans="2:23">
      <c r="B1006" s="61" t="s">
        <v>123</v>
      </c>
      <c r="C1006" s="82" t="s">
        <v>146</v>
      </c>
      <c r="D1006" s="61" t="s">
        <v>53</v>
      </c>
      <c r="E1006" s="61" t="s">
        <v>193</v>
      </c>
      <c r="F1006" s="83">
        <v>45.34</v>
      </c>
      <c r="G1006" s="84">
        <v>58104</v>
      </c>
      <c r="H1006" s="84">
        <v>45.15</v>
      </c>
      <c r="I1006" s="84">
        <v>1</v>
      </c>
      <c r="J1006" s="84">
        <v>-11.217923864653001</v>
      </c>
      <c r="K1006" s="84">
        <v>1.6158089152976601E-2</v>
      </c>
      <c r="L1006" s="84">
        <v>-11.928535395051201</v>
      </c>
      <c r="M1006" s="84">
        <v>1.8270030436555101E-2</v>
      </c>
      <c r="N1006" s="84">
        <v>0.71061153039823999</v>
      </c>
      <c r="O1006" s="84">
        <v>-2.11194128357852E-3</v>
      </c>
      <c r="P1006" s="84">
        <v>0.29393650119910403</v>
      </c>
      <c r="Q1006" s="84">
        <v>0.29393650119910403</v>
      </c>
      <c r="R1006" s="84">
        <v>0</v>
      </c>
      <c r="S1006" s="84">
        <v>1.1093588809053E-5</v>
      </c>
      <c r="T1006" s="84" t="s">
        <v>162</v>
      </c>
      <c r="U1006" s="118">
        <v>3.9461407400159E-2</v>
      </c>
      <c r="V1006" s="118">
        <v>-1.52535286642696E-2</v>
      </c>
      <c r="W1006" s="114">
        <v>5.47151354380426E-2</v>
      </c>
    </row>
    <row r="1007" spans="2:23">
      <c r="B1007" s="61" t="s">
        <v>123</v>
      </c>
      <c r="C1007" s="82" t="s">
        <v>146</v>
      </c>
      <c r="D1007" s="61" t="s">
        <v>53</v>
      </c>
      <c r="E1007" s="61" t="s">
        <v>194</v>
      </c>
      <c r="F1007" s="83">
        <v>45.12</v>
      </c>
      <c r="G1007" s="84">
        <v>54050</v>
      </c>
      <c r="H1007" s="84">
        <v>45.22</v>
      </c>
      <c r="I1007" s="84">
        <v>1</v>
      </c>
      <c r="J1007" s="84">
        <v>38.614986077269002</v>
      </c>
      <c r="K1007" s="84">
        <v>3.14476606881786E-2</v>
      </c>
      <c r="L1007" s="84">
        <v>-1.38319780289539</v>
      </c>
      <c r="M1007" s="84">
        <v>4.0350150655201E-5</v>
      </c>
      <c r="N1007" s="84">
        <v>39.998183880164397</v>
      </c>
      <c r="O1007" s="84">
        <v>3.1407310537523402E-2</v>
      </c>
      <c r="P1007" s="84">
        <v>15.9831183781049</v>
      </c>
      <c r="Q1007" s="84">
        <v>15.9831183781048</v>
      </c>
      <c r="R1007" s="84">
        <v>0</v>
      </c>
      <c r="S1007" s="84">
        <v>5.3876529414367503E-3</v>
      </c>
      <c r="T1007" s="84" t="s">
        <v>163</v>
      </c>
      <c r="U1007" s="118">
        <v>-2.5811501710365601</v>
      </c>
      <c r="V1007" s="118">
        <v>-0.99772539082151701</v>
      </c>
      <c r="W1007" s="114">
        <v>-1.58341901043546</v>
      </c>
    </row>
    <row r="1008" spans="2:23">
      <c r="B1008" s="61" t="s">
        <v>123</v>
      </c>
      <c r="C1008" s="82" t="s">
        <v>146</v>
      </c>
      <c r="D1008" s="61" t="s">
        <v>53</v>
      </c>
      <c r="E1008" s="61" t="s">
        <v>194</v>
      </c>
      <c r="F1008" s="83">
        <v>45.12</v>
      </c>
      <c r="G1008" s="84">
        <v>56000</v>
      </c>
      <c r="H1008" s="84">
        <v>45.17</v>
      </c>
      <c r="I1008" s="84">
        <v>1</v>
      </c>
      <c r="J1008" s="84">
        <v>6.003882023918</v>
      </c>
      <c r="K1008" s="84">
        <v>3.4810200999176302E-3</v>
      </c>
      <c r="L1008" s="84">
        <v>19.307529624450101</v>
      </c>
      <c r="M1008" s="84">
        <v>3.5999432218219302E-2</v>
      </c>
      <c r="N1008" s="84">
        <v>-13.3036476005321</v>
      </c>
      <c r="O1008" s="84">
        <v>-3.2518412118301698E-2</v>
      </c>
      <c r="P1008" s="84">
        <v>-15.303406772107801</v>
      </c>
      <c r="Q1008" s="84">
        <v>-15.303406772107801</v>
      </c>
      <c r="R1008" s="84">
        <v>0</v>
      </c>
      <c r="S1008" s="84">
        <v>2.2616139575463701E-2</v>
      </c>
      <c r="T1008" s="84" t="s">
        <v>163</v>
      </c>
      <c r="U1008" s="118">
        <v>-0.80286133505406498</v>
      </c>
      <c r="V1008" s="118">
        <v>-0.31034038556951299</v>
      </c>
      <c r="W1008" s="114">
        <v>-0.49251915480674102</v>
      </c>
    </row>
    <row r="1009" spans="2:23">
      <c r="B1009" s="61" t="s">
        <v>123</v>
      </c>
      <c r="C1009" s="82" t="s">
        <v>146</v>
      </c>
      <c r="D1009" s="61" t="s">
        <v>53</v>
      </c>
      <c r="E1009" s="61" t="s">
        <v>194</v>
      </c>
      <c r="F1009" s="83">
        <v>45.12</v>
      </c>
      <c r="G1009" s="84">
        <v>58450</v>
      </c>
      <c r="H1009" s="84">
        <v>44.87</v>
      </c>
      <c r="I1009" s="84">
        <v>1</v>
      </c>
      <c r="J1009" s="84">
        <v>-106.938348274444</v>
      </c>
      <c r="K1009" s="84">
        <v>0.29252802828402302</v>
      </c>
      <c r="L1009" s="84">
        <v>-62.849777728207798</v>
      </c>
      <c r="M1009" s="84">
        <v>0.10104341885720899</v>
      </c>
      <c r="N1009" s="84">
        <v>-44.088570546236198</v>
      </c>
      <c r="O1009" s="84">
        <v>0.191484609426814</v>
      </c>
      <c r="P1009" s="84">
        <v>-7.6770809893073899</v>
      </c>
      <c r="Q1009" s="84">
        <v>-7.6770809893073899</v>
      </c>
      <c r="R1009" s="84">
        <v>0</v>
      </c>
      <c r="S1009" s="84">
        <v>1.50762310496913E-3</v>
      </c>
      <c r="T1009" s="84" t="s">
        <v>163</v>
      </c>
      <c r="U1009" s="118">
        <v>-2.4062926353995602</v>
      </c>
      <c r="V1009" s="118">
        <v>-0.93013544389043301</v>
      </c>
      <c r="W1009" s="114">
        <v>-1.47615181259771</v>
      </c>
    </row>
    <row r="1010" spans="2:23">
      <c r="B1010" s="61" t="s">
        <v>123</v>
      </c>
      <c r="C1010" s="82" t="s">
        <v>146</v>
      </c>
      <c r="D1010" s="61" t="s">
        <v>53</v>
      </c>
      <c r="E1010" s="61" t="s">
        <v>195</v>
      </c>
      <c r="F1010" s="83">
        <v>45.05</v>
      </c>
      <c r="G1010" s="84">
        <v>53850</v>
      </c>
      <c r="H1010" s="84">
        <v>45.12</v>
      </c>
      <c r="I1010" s="84">
        <v>1</v>
      </c>
      <c r="J1010" s="84">
        <v>-18.761298360020401</v>
      </c>
      <c r="K1010" s="84">
        <v>0</v>
      </c>
      <c r="L1010" s="84">
        <v>-13.539756829690999</v>
      </c>
      <c r="M1010" s="84">
        <v>0</v>
      </c>
      <c r="N1010" s="84">
        <v>-5.22154153032933</v>
      </c>
      <c r="O1010" s="84">
        <v>0</v>
      </c>
      <c r="P1010" s="84">
        <v>-2.1121091917377499</v>
      </c>
      <c r="Q1010" s="84">
        <v>-2.1121091917377401</v>
      </c>
      <c r="R1010" s="84">
        <v>0</v>
      </c>
      <c r="S1010" s="84">
        <v>0</v>
      </c>
      <c r="T1010" s="84" t="s">
        <v>163</v>
      </c>
      <c r="U1010" s="118">
        <v>0.36550790712305398</v>
      </c>
      <c r="V1010" s="118">
        <v>-0.141284503154751</v>
      </c>
      <c r="W1010" s="114">
        <v>0.50679425695883396</v>
      </c>
    </row>
    <row r="1011" spans="2:23">
      <c r="B1011" s="61" t="s">
        <v>123</v>
      </c>
      <c r="C1011" s="82" t="s">
        <v>146</v>
      </c>
      <c r="D1011" s="61" t="s">
        <v>53</v>
      </c>
      <c r="E1011" s="61" t="s">
        <v>195</v>
      </c>
      <c r="F1011" s="83">
        <v>45.05</v>
      </c>
      <c r="G1011" s="84">
        <v>53850</v>
      </c>
      <c r="H1011" s="84">
        <v>45.12</v>
      </c>
      <c r="I1011" s="84">
        <v>2</v>
      </c>
      <c r="J1011" s="84">
        <v>-43.394453458681902</v>
      </c>
      <c r="K1011" s="84">
        <v>0</v>
      </c>
      <c r="L1011" s="84">
        <v>-31.3171474763225</v>
      </c>
      <c r="M1011" s="84">
        <v>0</v>
      </c>
      <c r="N1011" s="84">
        <v>-12.0773059823594</v>
      </c>
      <c r="O1011" s="84">
        <v>0</v>
      </c>
      <c r="P1011" s="84">
        <v>-4.8852601915751004</v>
      </c>
      <c r="Q1011" s="84">
        <v>-4.8852601915750897</v>
      </c>
      <c r="R1011" s="84">
        <v>0</v>
      </c>
      <c r="S1011" s="84">
        <v>0</v>
      </c>
      <c r="T1011" s="84" t="s">
        <v>163</v>
      </c>
      <c r="U1011" s="118">
        <v>0.84541141876516201</v>
      </c>
      <c r="V1011" s="118">
        <v>-0.32678782027382303</v>
      </c>
      <c r="W1011" s="114">
        <v>1.17220351036991</v>
      </c>
    </row>
    <row r="1012" spans="2:23">
      <c r="B1012" s="61" t="s">
        <v>123</v>
      </c>
      <c r="C1012" s="82" t="s">
        <v>146</v>
      </c>
      <c r="D1012" s="61" t="s">
        <v>53</v>
      </c>
      <c r="E1012" s="61" t="s">
        <v>195</v>
      </c>
      <c r="F1012" s="83">
        <v>45.05</v>
      </c>
      <c r="G1012" s="84">
        <v>58004</v>
      </c>
      <c r="H1012" s="84">
        <v>45.08</v>
      </c>
      <c r="I1012" s="84">
        <v>1</v>
      </c>
      <c r="J1012" s="84">
        <v>10.3700285281404</v>
      </c>
      <c r="K1012" s="84">
        <v>3.65627471693117E-3</v>
      </c>
      <c r="L1012" s="84">
        <v>3.5821079559134601</v>
      </c>
      <c r="M1012" s="84">
        <v>4.3627091186583002E-4</v>
      </c>
      <c r="N1012" s="84">
        <v>6.78792057222695</v>
      </c>
      <c r="O1012" s="84">
        <v>3.2200038050653398E-3</v>
      </c>
      <c r="P1012" s="84">
        <v>2.7683477110442198</v>
      </c>
      <c r="Q1012" s="84">
        <v>2.7683477110442198</v>
      </c>
      <c r="R1012" s="84">
        <v>0</v>
      </c>
      <c r="S1012" s="84">
        <v>2.6056746767428901E-4</v>
      </c>
      <c r="T1012" s="84" t="s">
        <v>163</v>
      </c>
      <c r="U1012" s="118">
        <v>-5.85281456915469E-2</v>
      </c>
      <c r="V1012" s="118">
        <v>-2.2623641851379099E-2</v>
      </c>
      <c r="W1012" s="114">
        <v>-3.5904373009151398E-2</v>
      </c>
    </row>
    <row r="1013" spans="2:23">
      <c r="B1013" s="61" t="s">
        <v>123</v>
      </c>
      <c r="C1013" s="82" t="s">
        <v>146</v>
      </c>
      <c r="D1013" s="61" t="s">
        <v>53</v>
      </c>
      <c r="E1013" s="61" t="s">
        <v>196</v>
      </c>
      <c r="F1013" s="83">
        <v>45.17</v>
      </c>
      <c r="G1013" s="84">
        <v>54000</v>
      </c>
      <c r="H1013" s="84">
        <v>44.59</v>
      </c>
      <c r="I1013" s="84">
        <v>1</v>
      </c>
      <c r="J1013" s="84">
        <v>-99.026272172190303</v>
      </c>
      <c r="K1013" s="84">
        <v>0.59425587636743604</v>
      </c>
      <c r="L1013" s="84">
        <v>-98.562305394163602</v>
      </c>
      <c r="M1013" s="84">
        <v>0.58870039950351005</v>
      </c>
      <c r="N1013" s="84">
        <v>-0.46396677802672498</v>
      </c>
      <c r="O1013" s="84">
        <v>5.5554768639257497E-3</v>
      </c>
      <c r="P1013" s="84">
        <v>-4.3502741100410898</v>
      </c>
      <c r="Q1013" s="84">
        <v>-4.3502741100410898</v>
      </c>
      <c r="R1013" s="84">
        <v>0</v>
      </c>
      <c r="S1013" s="84">
        <v>1.14684802084912E-3</v>
      </c>
      <c r="T1013" s="84" t="s">
        <v>163</v>
      </c>
      <c r="U1013" s="118">
        <v>-1.9770929602512401E-2</v>
      </c>
      <c r="V1013" s="118">
        <v>-7.6423133709611303E-3</v>
      </c>
      <c r="W1013" s="114">
        <v>-1.2128572036561199E-2</v>
      </c>
    </row>
    <row r="1014" spans="2:23">
      <c r="B1014" s="61" t="s">
        <v>123</v>
      </c>
      <c r="C1014" s="82" t="s">
        <v>146</v>
      </c>
      <c r="D1014" s="61" t="s">
        <v>53</v>
      </c>
      <c r="E1014" s="61" t="s">
        <v>196</v>
      </c>
      <c r="F1014" s="83">
        <v>45.17</v>
      </c>
      <c r="G1014" s="84">
        <v>54850</v>
      </c>
      <c r="H1014" s="84">
        <v>45.19</v>
      </c>
      <c r="I1014" s="84">
        <v>1</v>
      </c>
      <c r="J1014" s="84">
        <v>27.423569625046898</v>
      </c>
      <c r="K1014" s="84">
        <v>5.91113006390118E-3</v>
      </c>
      <c r="L1014" s="84">
        <v>39.025891257254102</v>
      </c>
      <c r="M1014" s="84">
        <v>1.1970938681004999E-2</v>
      </c>
      <c r="N1014" s="84">
        <v>-11.6023216322072</v>
      </c>
      <c r="O1014" s="84">
        <v>-6.0598086171037803E-3</v>
      </c>
      <c r="P1014" s="84">
        <v>-3.4121570207710401</v>
      </c>
      <c r="Q1014" s="84">
        <v>-3.4121570207710299</v>
      </c>
      <c r="R1014" s="84">
        <v>0</v>
      </c>
      <c r="S1014" s="84">
        <v>9.1512530100361001E-5</v>
      </c>
      <c r="T1014" s="84" t="s">
        <v>162</v>
      </c>
      <c r="U1014" s="118">
        <v>-4.1735720676650198E-2</v>
      </c>
      <c r="V1014" s="118">
        <v>-1.61326484179748E-2</v>
      </c>
      <c r="W1014" s="114">
        <v>-2.5602978964642399E-2</v>
      </c>
    </row>
    <row r="1015" spans="2:23">
      <c r="B1015" s="61" t="s">
        <v>123</v>
      </c>
      <c r="C1015" s="82" t="s">
        <v>146</v>
      </c>
      <c r="D1015" s="61" t="s">
        <v>53</v>
      </c>
      <c r="E1015" s="61" t="s">
        <v>144</v>
      </c>
      <c r="F1015" s="83">
        <v>44.59</v>
      </c>
      <c r="G1015" s="84">
        <v>54250</v>
      </c>
      <c r="H1015" s="84">
        <v>44.42</v>
      </c>
      <c r="I1015" s="84">
        <v>1</v>
      </c>
      <c r="J1015" s="84">
        <v>-138.38975920189699</v>
      </c>
      <c r="K1015" s="84">
        <v>0.26046346614664201</v>
      </c>
      <c r="L1015" s="84">
        <v>-138.38976280375999</v>
      </c>
      <c r="M1015" s="84">
        <v>0.26046347970478101</v>
      </c>
      <c r="N1015" s="84">
        <v>3.601863429736E-6</v>
      </c>
      <c r="O1015" s="84">
        <v>-1.3558139724E-8</v>
      </c>
      <c r="P1015" s="84">
        <v>0</v>
      </c>
      <c r="Q1015" s="84">
        <v>0</v>
      </c>
      <c r="R1015" s="84">
        <v>0</v>
      </c>
      <c r="S1015" s="84">
        <v>0</v>
      </c>
      <c r="T1015" s="84" t="s">
        <v>163</v>
      </c>
      <c r="U1015" s="118">
        <v>8.9117746490000006E-9</v>
      </c>
      <c r="V1015" s="118">
        <v>0</v>
      </c>
      <c r="W1015" s="114">
        <v>8.9118071222700004E-9</v>
      </c>
    </row>
    <row r="1016" spans="2:23">
      <c r="B1016" s="61" t="s">
        <v>123</v>
      </c>
      <c r="C1016" s="82" t="s">
        <v>146</v>
      </c>
      <c r="D1016" s="61" t="s">
        <v>53</v>
      </c>
      <c r="E1016" s="61" t="s">
        <v>197</v>
      </c>
      <c r="F1016" s="83">
        <v>45.08</v>
      </c>
      <c r="G1016" s="84">
        <v>58004</v>
      </c>
      <c r="H1016" s="84">
        <v>45.08</v>
      </c>
      <c r="I1016" s="84">
        <v>1</v>
      </c>
      <c r="J1016" s="84">
        <v>0</v>
      </c>
      <c r="K1016" s="84">
        <v>0</v>
      </c>
      <c r="L1016" s="84">
        <v>0</v>
      </c>
      <c r="M1016" s="84">
        <v>0</v>
      </c>
      <c r="N1016" s="84">
        <v>0</v>
      </c>
      <c r="O1016" s="84">
        <v>0</v>
      </c>
      <c r="P1016" s="84">
        <v>0</v>
      </c>
      <c r="Q1016" s="84">
        <v>0</v>
      </c>
      <c r="R1016" s="84">
        <v>0</v>
      </c>
      <c r="S1016" s="84">
        <v>0</v>
      </c>
      <c r="T1016" s="84" t="s">
        <v>162</v>
      </c>
      <c r="U1016" s="118">
        <v>0</v>
      </c>
      <c r="V1016" s="118">
        <v>0</v>
      </c>
      <c r="W1016" s="114">
        <v>0</v>
      </c>
    </row>
    <row r="1017" spans="2:23">
      <c r="B1017" s="61" t="s">
        <v>123</v>
      </c>
      <c r="C1017" s="82" t="s">
        <v>146</v>
      </c>
      <c r="D1017" s="61" t="s">
        <v>53</v>
      </c>
      <c r="E1017" s="61" t="s">
        <v>198</v>
      </c>
      <c r="F1017" s="83">
        <v>45.29</v>
      </c>
      <c r="G1017" s="84">
        <v>53550</v>
      </c>
      <c r="H1017" s="84">
        <v>45.26</v>
      </c>
      <c r="I1017" s="84">
        <v>1</v>
      </c>
      <c r="J1017" s="84">
        <v>-8.7847853932999698</v>
      </c>
      <c r="K1017" s="84">
        <v>1.36595244299216E-3</v>
      </c>
      <c r="L1017" s="84">
        <v>5.5430953682160604</v>
      </c>
      <c r="M1017" s="84">
        <v>5.4384854082214899E-4</v>
      </c>
      <c r="N1017" s="84">
        <v>-14.327880761516001</v>
      </c>
      <c r="O1017" s="84">
        <v>8.2210390217000702E-4</v>
      </c>
      <c r="P1017" s="84">
        <v>-6.3393982410262302</v>
      </c>
      <c r="Q1017" s="84">
        <v>-6.3393982410262204</v>
      </c>
      <c r="R1017" s="84">
        <v>0</v>
      </c>
      <c r="S1017" s="84">
        <v>7.1132707003237702E-4</v>
      </c>
      <c r="T1017" s="84" t="s">
        <v>162</v>
      </c>
      <c r="U1017" s="118">
        <v>-0.39261566867475001</v>
      </c>
      <c r="V1017" s="118">
        <v>-0.151762817160635</v>
      </c>
      <c r="W1017" s="114">
        <v>-0.24085197387983501</v>
      </c>
    </row>
    <row r="1018" spans="2:23">
      <c r="B1018" s="61" t="s">
        <v>123</v>
      </c>
      <c r="C1018" s="82" t="s">
        <v>146</v>
      </c>
      <c r="D1018" s="61" t="s">
        <v>53</v>
      </c>
      <c r="E1018" s="61" t="s">
        <v>199</v>
      </c>
      <c r="F1018" s="83">
        <v>44.63</v>
      </c>
      <c r="G1018" s="84">
        <v>58200</v>
      </c>
      <c r="H1018" s="84">
        <v>44.69</v>
      </c>
      <c r="I1018" s="84">
        <v>1</v>
      </c>
      <c r="J1018" s="84">
        <v>31.973586871241</v>
      </c>
      <c r="K1018" s="84">
        <v>1.8033552940761598E-2</v>
      </c>
      <c r="L1018" s="84">
        <v>62.088543275929901</v>
      </c>
      <c r="M1018" s="84">
        <v>6.8001974316080502E-2</v>
      </c>
      <c r="N1018" s="84">
        <v>-30.1149564046889</v>
      </c>
      <c r="O1018" s="84">
        <v>-4.99684213753189E-2</v>
      </c>
      <c r="P1018" s="84">
        <v>-9.3579174211242098</v>
      </c>
      <c r="Q1018" s="84">
        <v>-9.3579174211242098</v>
      </c>
      <c r="R1018" s="84">
        <v>0</v>
      </c>
      <c r="S1018" s="84">
        <v>1.5447457096446301E-3</v>
      </c>
      <c r="T1018" s="84" t="s">
        <v>162</v>
      </c>
      <c r="U1018" s="118">
        <v>-0.42469231434055099</v>
      </c>
      <c r="V1018" s="118">
        <v>-0.164161818269627</v>
      </c>
      <c r="W1018" s="114">
        <v>-0.26052954673404699</v>
      </c>
    </row>
    <row r="1019" spans="2:23">
      <c r="B1019" s="61" t="s">
        <v>123</v>
      </c>
      <c r="C1019" s="82" t="s">
        <v>146</v>
      </c>
      <c r="D1019" s="61" t="s">
        <v>53</v>
      </c>
      <c r="E1019" s="61" t="s">
        <v>200</v>
      </c>
      <c r="F1019" s="83">
        <v>45.39</v>
      </c>
      <c r="G1019" s="84">
        <v>53000</v>
      </c>
      <c r="H1019" s="84">
        <v>45.43</v>
      </c>
      <c r="I1019" s="84">
        <v>1</v>
      </c>
      <c r="J1019" s="84">
        <v>29.490220083668</v>
      </c>
      <c r="K1019" s="84">
        <v>2.1498318552016098E-2</v>
      </c>
      <c r="L1019" s="84">
        <v>41.6085774106839</v>
      </c>
      <c r="M1019" s="84">
        <v>4.2797086213562402E-2</v>
      </c>
      <c r="N1019" s="84">
        <v>-12.1183573270159</v>
      </c>
      <c r="O1019" s="84">
        <v>-2.12987676615463E-2</v>
      </c>
      <c r="P1019" s="84">
        <v>-5.2157889720424198</v>
      </c>
      <c r="Q1019" s="84">
        <v>-5.2157889720424198</v>
      </c>
      <c r="R1019" s="84">
        <v>0</v>
      </c>
      <c r="S1019" s="84">
        <v>6.7249411773373697E-4</v>
      </c>
      <c r="T1019" s="84" t="s">
        <v>162</v>
      </c>
      <c r="U1019" s="118">
        <v>-0.48244274643019203</v>
      </c>
      <c r="V1019" s="118">
        <v>-0.186484840414289</v>
      </c>
      <c r="W1019" s="114">
        <v>-0.29595682758647202</v>
      </c>
    </row>
    <row r="1020" spans="2:23">
      <c r="B1020" s="61" t="s">
        <v>123</v>
      </c>
      <c r="C1020" s="82" t="s">
        <v>146</v>
      </c>
      <c r="D1020" s="61" t="s">
        <v>53</v>
      </c>
      <c r="E1020" s="61" t="s">
        <v>201</v>
      </c>
      <c r="F1020" s="83">
        <v>45.17</v>
      </c>
      <c r="G1020" s="84">
        <v>56100</v>
      </c>
      <c r="H1020" s="84">
        <v>44.98</v>
      </c>
      <c r="I1020" s="84">
        <v>1</v>
      </c>
      <c r="J1020" s="84">
        <v>-22.836085846111501</v>
      </c>
      <c r="K1020" s="84">
        <v>4.8654720004731901E-2</v>
      </c>
      <c r="L1020" s="84">
        <v>-9.5286056469056408</v>
      </c>
      <c r="M1020" s="84">
        <v>8.4711105760767805E-3</v>
      </c>
      <c r="N1020" s="84">
        <v>-13.3074801992059</v>
      </c>
      <c r="O1020" s="84">
        <v>4.01836094286551E-2</v>
      </c>
      <c r="P1020" s="84">
        <v>-15.303406772112901</v>
      </c>
      <c r="Q1020" s="84">
        <v>-15.303406772112901</v>
      </c>
      <c r="R1020" s="84">
        <v>0</v>
      </c>
      <c r="S1020" s="84">
        <v>2.1850324349095701E-2</v>
      </c>
      <c r="T1020" s="84" t="s">
        <v>163</v>
      </c>
      <c r="U1020" s="118">
        <v>-0.71714504285254899</v>
      </c>
      <c r="V1020" s="118">
        <v>-0.27720735747367597</v>
      </c>
      <c r="W1020" s="114">
        <v>-0.43993608230716003</v>
      </c>
    </row>
    <row r="1021" spans="2:23">
      <c r="B1021" s="61" t="s">
        <v>123</v>
      </c>
      <c r="C1021" s="82" t="s">
        <v>146</v>
      </c>
      <c r="D1021" s="61" t="s">
        <v>53</v>
      </c>
      <c r="E1021" s="61" t="s">
        <v>145</v>
      </c>
      <c r="F1021" s="83">
        <v>44.96</v>
      </c>
      <c r="G1021" s="84">
        <v>56100</v>
      </c>
      <c r="H1021" s="84">
        <v>44.98</v>
      </c>
      <c r="I1021" s="84">
        <v>1</v>
      </c>
      <c r="J1021" s="84">
        <v>0.85864032248146704</v>
      </c>
      <c r="K1021" s="84">
        <v>6.0897940600102997E-5</v>
      </c>
      <c r="L1021" s="84">
        <v>-18.049894272717601</v>
      </c>
      <c r="M1021" s="84">
        <v>2.6910971236968999E-2</v>
      </c>
      <c r="N1021" s="84">
        <v>18.9085345951991</v>
      </c>
      <c r="O1021" s="84">
        <v>-2.68500732963689E-2</v>
      </c>
      <c r="P1021" s="84">
        <v>16.2372437113868</v>
      </c>
      <c r="Q1021" s="84">
        <v>16.2372437113868</v>
      </c>
      <c r="R1021" s="84">
        <v>0</v>
      </c>
      <c r="S1021" s="84">
        <v>2.1777331684129399E-2</v>
      </c>
      <c r="T1021" s="84" t="s">
        <v>162</v>
      </c>
      <c r="U1021" s="118">
        <v>-1.58561848804161</v>
      </c>
      <c r="V1021" s="118">
        <v>-0.61290964137891402</v>
      </c>
      <c r="W1021" s="114">
        <v>-0.97270530224700602</v>
      </c>
    </row>
    <row r="1022" spans="2:23">
      <c r="B1022" s="61" t="s">
        <v>123</v>
      </c>
      <c r="C1022" s="82" t="s">
        <v>146</v>
      </c>
      <c r="D1022" s="61" t="s">
        <v>53</v>
      </c>
      <c r="E1022" s="61" t="s">
        <v>202</v>
      </c>
      <c r="F1022" s="83">
        <v>45.08</v>
      </c>
      <c r="G1022" s="84">
        <v>58054</v>
      </c>
      <c r="H1022" s="84">
        <v>45.12</v>
      </c>
      <c r="I1022" s="84">
        <v>1</v>
      </c>
      <c r="J1022" s="84">
        <v>6.0695254192678503</v>
      </c>
      <c r="K1022" s="84">
        <v>2.07035960141079E-3</v>
      </c>
      <c r="L1022" s="84">
        <v>6.4258379944309398</v>
      </c>
      <c r="M1022" s="84">
        <v>2.32057633890378E-3</v>
      </c>
      <c r="N1022" s="84">
        <v>-0.356312575163094</v>
      </c>
      <c r="O1022" s="84">
        <v>-2.50216737492995E-4</v>
      </c>
      <c r="P1022" s="84">
        <v>-0.14704611457341299</v>
      </c>
      <c r="Q1022" s="84">
        <v>-0.14704611457341199</v>
      </c>
      <c r="R1022" s="84">
        <v>0</v>
      </c>
      <c r="S1022" s="84">
        <v>1.215187861386E-6</v>
      </c>
      <c r="T1022" s="84" t="s">
        <v>163</v>
      </c>
      <c r="U1022" s="118">
        <v>2.9677281455893702E-3</v>
      </c>
      <c r="V1022" s="118">
        <v>-1.1471543799100501E-3</v>
      </c>
      <c r="W1022" s="114">
        <v>4.1148975195588102E-3</v>
      </c>
    </row>
    <row r="1023" spans="2:23">
      <c r="B1023" s="61" t="s">
        <v>123</v>
      </c>
      <c r="C1023" s="82" t="s">
        <v>146</v>
      </c>
      <c r="D1023" s="61" t="s">
        <v>53</v>
      </c>
      <c r="E1023" s="61" t="s">
        <v>202</v>
      </c>
      <c r="F1023" s="83">
        <v>45.08</v>
      </c>
      <c r="G1023" s="84">
        <v>58104</v>
      </c>
      <c r="H1023" s="84">
        <v>45.15</v>
      </c>
      <c r="I1023" s="84">
        <v>1</v>
      </c>
      <c r="J1023" s="84">
        <v>6.3798323868713602</v>
      </c>
      <c r="K1023" s="84">
        <v>3.6387821588408E-3</v>
      </c>
      <c r="L1023" s="84">
        <v>6.73568973305958</v>
      </c>
      <c r="M1023" s="84">
        <v>4.0560347464959502E-3</v>
      </c>
      <c r="N1023" s="84">
        <v>-0.35585734618821901</v>
      </c>
      <c r="O1023" s="84">
        <v>-4.1725258765515301E-4</v>
      </c>
      <c r="P1023" s="84">
        <v>-0.14689038662575599</v>
      </c>
      <c r="Q1023" s="84">
        <v>-0.14689038662575499</v>
      </c>
      <c r="R1023" s="84">
        <v>0</v>
      </c>
      <c r="S1023" s="84">
        <v>1.9289646400660001E-6</v>
      </c>
      <c r="T1023" s="84" t="s">
        <v>163</v>
      </c>
      <c r="U1023" s="118">
        <v>6.0856637411132201E-3</v>
      </c>
      <c r="V1023" s="118">
        <v>-2.3523703900080002E-3</v>
      </c>
      <c r="W1023" s="114">
        <v>8.4380648781435495E-3</v>
      </c>
    </row>
    <row r="1024" spans="2:23">
      <c r="B1024" s="61" t="s">
        <v>123</v>
      </c>
      <c r="C1024" s="82" t="s">
        <v>146</v>
      </c>
      <c r="D1024" s="61" t="s">
        <v>53</v>
      </c>
      <c r="E1024" s="61" t="s">
        <v>203</v>
      </c>
      <c r="F1024" s="83">
        <v>45.12</v>
      </c>
      <c r="G1024" s="84">
        <v>58104</v>
      </c>
      <c r="H1024" s="84">
        <v>45.15</v>
      </c>
      <c r="I1024" s="84">
        <v>1</v>
      </c>
      <c r="J1024" s="84">
        <v>6.9209898451148097</v>
      </c>
      <c r="K1024" s="84">
        <v>1.59986335456849E-3</v>
      </c>
      <c r="L1024" s="84">
        <v>7.2770930611765001</v>
      </c>
      <c r="M1024" s="84">
        <v>1.7687331862621699E-3</v>
      </c>
      <c r="N1024" s="84">
        <v>-0.35610321606169398</v>
      </c>
      <c r="O1024" s="84">
        <v>-1.6886983169368599E-4</v>
      </c>
      <c r="P1024" s="84">
        <v>-0.147046114573369</v>
      </c>
      <c r="Q1024" s="84">
        <v>-0.147046114573368</v>
      </c>
      <c r="R1024" s="84">
        <v>0</v>
      </c>
      <c r="S1024" s="84">
        <v>7.2219349769200005E-7</v>
      </c>
      <c r="T1024" s="84" t="s">
        <v>163</v>
      </c>
      <c r="U1024" s="118">
        <v>3.0611566283567102E-3</v>
      </c>
      <c r="V1024" s="118">
        <v>-1.1832685008662401E-3</v>
      </c>
      <c r="W1024" s="114">
        <v>4.2444405953175604E-3</v>
      </c>
    </row>
    <row r="1025" spans="2:23">
      <c r="B1025" s="61" t="s">
        <v>123</v>
      </c>
      <c r="C1025" s="82" t="s">
        <v>146</v>
      </c>
      <c r="D1025" s="61" t="s">
        <v>53</v>
      </c>
      <c r="E1025" s="61" t="s">
        <v>204</v>
      </c>
      <c r="F1025" s="83">
        <v>44.73</v>
      </c>
      <c r="G1025" s="84">
        <v>58200</v>
      </c>
      <c r="H1025" s="84">
        <v>44.69</v>
      </c>
      <c r="I1025" s="84">
        <v>1</v>
      </c>
      <c r="J1025" s="84">
        <v>-5.4302654986740801</v>
      </c>
      <c r="K1025" s="84">
        <v>1.20752472966039E-3</v>
      </c>
      <c r="L1025" s="84">
        <v>-35.495045370352003</v>
      </c>
      <c r="M1025" s="84">
        <v>5.1592833167285003E-2</v>
      </c>
      <c r="N1025" s="84">
        <v>30.064779871677899</v>
      </c>
      <c r="O1025" s="84">
        <v>-5.03853084376246E-2</v>
      </c>
      <c r="P1025" s="84">
        <v>9.3579174211242595</v>
      </c>
      <c r="Q1025" s="84">
        <v>9.3579174211242595</v>
      </c>
      <c r="R1025" s="84">
        <v>0</v>
      </c>
      <c r="S1025" s="84">
        <v>3.5860168259607898E-3</v>
      </c>
      <c r="T1025" s="84" t="s">
        <v>163</v>
      </c>
      <c r="U1025" s="118">
        <v>-1.0501359453790999</v>
      </c>
      <c r="V1025" s="118">
        <v>-0.40592264188112898</v>
      </c>
      <c r="W1025" s="114">
        <v>-0.64421095607433398</v>
      </c>
    </row>
    <row r="1026" spans="2:23">
      <c r="B1026" s="61" t="s">
        <v>123</v>
      </c>
      <c r="C1026" s="82" t="s">
        <v>146</v>
      </c>
      <c r="D1026" s="61" t="s">
        <v>53</v>
      </c>
      <c r="E1026" s="61" t="s">
        <v>204</v>
      </c>
      <c r="F1026" s="83">
        <v>44.73</v>
      </c>
      <c r="G1026" s="84">
        <v>58300</v>
      </c>
      <c r="H1026" s="84">
        <v>44.75</v>
      </c>
      <c r="I1026" s="84">
        <v>1</v>
      </c>
      <c r="J1026" s="84">
        <v>3.41193621719624</v>
      </c>
      <c r="K1026" s="84">
        <v>4.4737549527077802E-4</v>
      </c>
      <c r="L1026" s="84">
        <v>11.630139103186799</v>
      </c>
      <c r="M1026" s="84">
        <v>5.1980470095505703E-3</v>
      </c>
      <c r="N1026" s="84">
        <v>-8.2182028859905092</v>
      </c>
      <c r="O1026" s="84">
        <v>-4.7506715142797903E-3</v>
      </c>
      <c r="P1026" s="84">
        <v>-9.5837983177263393</v>
      </c>
      <c r="Q1026" s="84">
        <v>-9.5837983177263393</v>
      </c>
      <c r="R1026" s="84">
        <v>0</v>
      </c>
      <c r="S1026" s="84">
        <v>3.5297643791882501E-3</v>
      </c>
      <c r="T1026" s="84" t="s">
        <v>163</v>
      </c>
      <c r="U1026" s="118">
        <v>-4.8180985829041803E-2</v>
      </c>
      <c r="V1026" s="118">
        <v>-1.8624020196833999E-2</v>
      </c>
      <c r="W1026" s="114">
        <v>-2.95568579307375E-2</v>
      </c>
    </row>
    <row r="1027" spans="2:23">
      <c r="B1027" s="61" t="s">
        <v>123</v>
      </c>
      <c r="C1027" s="82" t="s">
        <v>146</v>
      </c>
      <c r="D1027" s="61" t="s">
        <v>53</v>
      </c>
      <c r="E1027" s="61" t="s">
        <v>204</v>
      </c>
      <c r="F1027" s="83">
        <v>44.73</v>
      </c>
      <c r="G1027" s="84">
        <v>58500</v>
      </c>
      <c r="H1027" s="84">
        <v>44.73</v>
      </c>
      <c r="I1027" s="84">
        <v>1</v>
      </c>
      <c r="J1027" s="84">
        <v>-18.9031290088232</v>
      </c>
      <c r="K1027" s="84">
        <v>1.86168037174914E-3</v>
      </c>
      <c r="L1027" s="84">
        <v>2.91678866462625</v>
      </c>
      <c r="M1027" s="84">
        <v>4.4324888354419998E-5</v>
      </c>
      <c r="N1027" s="84">
        <v>-21.8199176734494</v>
      </c>
      <c r="O1027" s="84">
        <v>1.81735548339472E-3</v>
      </c>
      <c r="P1027" s="84">
        <v>0.22588089660303901</v>
      </c>
      <c r="Q1027" s="84">
        <v>0.22588089660303801</v>
      </c>
      <c r="R1027" s="84">
        <v>0</v>
      </c>
      <c r="S1027" s="84">
        <v>2.65825554936E-7</v>
      </c>
      <c r="T1027" s="84" t="s">
        <v>163</v>
      </c>
      <c r="U1027" s="118">
        <v>8.1290310772245897E-2</v>
      </c>
      <c r="V1027" s="118">
        <v>-3.1422196195841703E-2</v>
      </c>
      <c r="W1027" s="114">
        <v>0.11271291767678</v>
      </c>
    </row>
    <row r="1028" spans="2:23">
      <c r="B1028" s="61" t="s">
        <v>123</v>
      </c>
      <c r="C1028" s="82" t="s">
        <v>146</v>
      </c>
      <c r="D1028" s="61" t="s">
        <v>53</v>
      </c>
      <c r="E1028" s="61" t="s">
        <v>205</v>
      </c>
      <c r="F1028" s="83">
        <v>44.75</v>
      </c>
      <c r="G1028" s="84">
        <v>58304</v>
      </c>
      <c r="H1028" s="84">
        <v>44.75</v>
      </c>
      <c r="I1028" s="84">
        <v>1</v>
      </c>
      <c r="J1028" s="84">
        <v>18.315624949617099</v>
      </c>
      <c r="K1028" s="84">
        <v>0</v>
      </c>
      <c r="L1028" s="84">
        <v>18.315624949617099</v>
      </c>
      <c r="M1028" s="84">
        <v>0</v>
      </c>
      <c r="N1028" s="84">
        <v>0</v>
      </c>
      <c r="O1028" s="84">
        <v>0</v>
      </c>
      <c r="P1028" s="84">
        <v>0</v>
      </c>
      <c r="Q1028" s="84">
        <v>0</v>
      </c>
      <c r="R1028" s="84">
        <v>0</v>
      </c>
      <c r="S1028" s="84">
        <v>0</v>
      </c>
      <c r="T1028" s="84" t="s">
        <v>162</v>
      </c>
      <c r="U1028" s="118">
        <v>0</v>
      </c>
      <c r="V1028" s="118">
        <v>0</v>
      </c>
      <c r="W1028" s="114">
        <v>0</v>
      </c>
    </row>
    <row r="1029" spans="2:23">
      <c r="B1029" s="61" t="s">
        <v>123</v>
      </c>
      <c r="C1029" s="82" t="s">
        <v>146</v>
      </c>
      <c r="D1029" s="61" t="s">
        <v>53</v>
      </c>
      <c r="E1029" s="61" t="s">
        <v>205</v>
      </c>
      <c r="F1029" s="83">
        <v>44.75</v>
      </c>
      <c r="G1029" s="84">
        <v>58350</v>
      </c>
      <c r="H1029" s="84">
        <v>44.63</v>
      </c>
      <c r="I1029" s="84">
        <v>1</v>
      </c>
      <c r="J1029" s="84">
        <v>-21.607125031195</v>
      </c>
      <c r="K1029" s="84">
        <v>3.3754545707820001E-2</v>
      </c>
      <c r="L1029" s="84">
        <v>-9.2689951079039492</v>
      </c>
      <c r="M1029" s="84">
        <v>6.2116017434381103E-3</v>
      </c>
      <c r="N1029" s="84">
        <v>-12.338129923291</v>
      </c>
      <c r="O1029" s="84">
        <v>2.7542943964381901E-2</v>
      </c>
      <c r="P1029" s="84">
        <v>-17.034998410429299</v>
      </c>
      <c r="Q1029" s="84">
        <v>-17.0349984104292</v>
      </c>
      <c r="R1029" s="84">
        <v>0</v>
      </c>
      <c r="S1029" s="84">
        <v>2.0980821651972601E-2</v>
      </c>
      <c r="T1029" s="84" t="s">
        <v>163</v>
      </c>
      <c r="U1029" s="118">
        <v>-0.24968142502666599</v>
      </c>
      <c r="V1029" s="118">
        <v>-9.6512593556523807E-2</v>
      </c>
      <c r="W1029" s="114">
        <v>-0.153168273344232</v>
      </c>
    </row>
    <row r="1030" spans="2:23">
      <c r="B1030" s="61" t="s">
        <v>123</v>
      </c>
      <c r="C1030" s="82" t="s">
        <v>146</v>
      </c>
      <c r="D1030" s="61" t="s">
        <v>53</v>
      </c>
      <c r="E1030" s="61" t="s">
        <v>205</v>
      </c>
      <c r="F1030" s="83">
        <v>44.75</v>
      </c>
      <c r="G1030" s="84">
        <v>58600</v>
      </c>
      <c r="H1030" s="84">
        <v>44.75</v>
      </c>
      <c r="I1030" s="84">
        <v>1</v>
      </c>
      <c r="J1030" s="84">
        <v>-4.60138036380821</v>
      </c>
      <c r="K1030" s="84">
        <v>8.1303172809369005E-5</v>
      </c>
      <c r="L1030" s="84">
        <v>-8.7100162729140393</v>
      </c>
      <c r="M1030" s="84">
        <v>2.9131923254180098E-4</v>
      </c>
      <c r="N1030" s="84">
        <v>4.1086359091058302</v>
      </c>
      <c r="O1030" s="84">
        <v>-2.1001605973243199E-4</v>
      </c>
      <c r="P1030" s="84">
        <v>7.4512000927033197</v>
      </c>
      <c r="Q1030" s="84">
        <v>7.45120009270331</v>
      </c>
      <c r="R1030" s="84">
        <v>0</v>
      </c>
      <c r="S1030" s="84">
        <v>2.13198270034567E-4</v>
      </c>
      <c r="T1030" s="84" t="s">
        <v>162</v>
      </c>
      <c r="U1030" s="118">
        <v>-9.3982186730263394E-3</v>
      </c>
      <c r="V1030" s="118">
        <v>-3.6328151317153402E-3</v>
      </c>
      <c r="W1030" s="114">
        <v>-5.76538253298268E-3</v>
      </c>
    </row>
    <row r="1031" spans="2:23">
      <c r="B1031" s="61" t="s">
        <v>123</v>
      </c>
      <c r="C1031" s="82" t="s">
        <v>146</v>
      </c>
      <c r="D1031" s="61" t="s">
        <v>53</v>
      </c>
      <c r="E1031" s="61" t="s">
        <v>206</v>
      </c>
      <c r="F1031" s="83">
        <v>44.75</v>
      </c>
      <c r="G1031" s="84">
        <v>58300</v>
      </c>
      <c r="H1031" s="84">
        <v>44.75</v>
      </c>
      <c r="I1031" s="84">
        <v>2</v>
      </c>
      <c r="J1031" s="84">
        <v>-11.2876750503829</v>
      </c>
      <c r="K1031" s="84">
        <v>0</v>
      </c>
      <c r="L1031" s="84">
        <v>-11.2876750503829</v>
      </c>
      <c r="M1031" s="84">
        <v>0</v>
      </c>
      <c r="N1031" s="84">
        <v>-2.6367999999999999E-14</v>
      </c>
      <c r="O1031" s="84">
        <v>0</v>
      </c>
      <c r="P1031" s="84">
        <v>-4.2809999999999999E-15</v>
      </c>
      <c r="Q1031" s="84">
        <v>-4.2809999999999999E-15</v>
      </c>
      <c r="R1031" s="84">
        <v>0</v>
      </c>
      <c r="S1031" s="84">
        <v>0</v>
      </c>
      <c r="T1031" s="84" t="s">
        <v>162</v>
      </c>
      <c r="U1031" s="118">
        <v>0</v>
      </c>
      <c r="V1031" s="118">
        <v>0</v>
      </c>
      <c r="W1031" s="114">
        <v>0</v>
      </c>
    </row>
    <row r="1032" spans="2:23">
      <c r="B1032" s="61" t="s">
        <v>123</v>
      </c>
      <c r="C1032" s="82" t="s">
        <v>146</v>
      </c>
      <c r="D1032" s="61" t="s">
        <v>53</v>
      </c>
      <c r="E1032" s="61" t="s">
        <v>207</v>
      </c>
      <c r="F1032" s="83">
        <v>44.87</v>
      </c>
      <c r="G1032" s="84">
        <v>58500</v>
      </c>
      <c r="H1032" s="84">
        <v>44.73</v>
      </c>
      <c r="I1032" s="84">
        <v>1</v>
      </c>
      <c r="J1032" s="84">
        <v>-107.165577738998</v>
      </c>
      <c r="K1032" s="84">
        <v>0.161930900835077</v>
      </c>
      <c r="L1032" s="84">
        <v>-62.928217159258601</v>
      </c>
      <c r="M1032" s="84">
        <v>5.5835443259283697E-2</v>
      </c>
      <c r="N1032" s="84">
        <v>-44.237360579738898</v>
      </c>
      <c r="O1032" s="84">
        <v>0.106095457575793</v>
      </c>
      <c r="P1032" s="84">
        <v>-7.67708098930808</v>
      </c>
      <c r="Q1032" s="84">
        <v>-7.6770809893080703</v>
      </c>
      <c r="R1032" s="84">
        <v>0</v>
      </c>
      <c r="S1032" s="84">
        <v>8.3101977248117701E-4</v>
      </c>
      <c r="T1032" s="84" t="s">
        <v>163</v>
      </c>
      <c r="U1032" s="118">
        <v>-1.4401539817679201</v>
      </c>
      <c r="V1032" s="118">
        <v>-0.556681362605699</v>
      </c>
      <c r="W1032" s="114">
        <v>-0.88346939991092999</v>
      </c>
    </row>
    <row r="1033" spans="2:23">
      <c r="B1033" s="61" t="s">
        <v>123</v>
      </c>
      <c r="C1033" s="82" t="s">
        <v>146</v>
      </c>
      <c r="D1033" s="61" t="s">
        <v>53</v>
      </c>
      <c r="E1033" s="61" t="s">
        <v>208</v>
      </c>
      <c r="F1033" s="83">
        <v>44.73</v>
      </c>
      <c r="G1033" s="84">
        <v>58600</v>
      </c>
      <c r="H1033" s="84">
        <v>44.75</v>
      </c>
      <c r="I1033" s="84">
        <v>1</v>
      </c>
      <c r="J1033" s="84">
        <v>4.6019047101116399</v>
      </c>
      <c r="K1033" s="84">
        <v>9.6738943157609E-4</v>
      </c>
      <c r="L1033" s="84">
        <v>8.7118954228007492</v>
      </c>
      <c r="M1033" s="84">
        <v>3.46698052646507E-3</v>
      </c>
      <c r="N1033" s="84">
        <v>-4.1099907126891102</v>
      </c>
      <c r="O1033" s="84">
        <v>-2.4995910948889801E-3</v>
      </c>
      <c r="P1033" s="84">
        <v>-7.4512000927046902</v>
      </c>
      <c r="Q1033" s="84">
        <v>-7.4512000927046902</v>
      </c>
      <c r="R1033" s="84">
        <v>0</v>
      </c>
      <c r="S1033" s="84">
        <v>2.53617108728714E-3</v>
      </c>
      <c r="T1033" s="84" t="s">
        <v>162</v>
      </c>
      <c r="U1033" s="118">
        <v>-2.96318913315376E-2</v>
      </c>
      <c r="V1033" s="118">
        <v>-1.1453998566718899E-2</v>
      </c>
      <c r="W1033" s="114">
        <v>-1.81778265271067E-2</v>
      </c>
    </row>
    <row r="1034" spans="2:23">
      <c r="B1034" s="61" t="s">
        <v>123</v>
      </c>
      <c r="C1034" s="82" t="s">
        <v>124</v>
      </c>
      <c r="D1034" s="61" t="s">
        <v>54</v>
      </c>
      <c r="E1034" s="61" t="s">
        <v>125</v>
      </c>
      <c r="F1034" s="83">
        <v>45.82</v>
      </c>
      <c r="G1034" s="84">
        <v>50050</v>
      </c>
      <c r="H1034" s="84">
        <v>44.82</v>
      </c>
      <c r="I1034" s="84">
        <v>1</v>
      </c>
      <c r="J1034" s="84">
        <v>-58.711265040715098</v>
      </c>
      <c r="K1034" s="84">
        <v>0.63080331361064002</v>
      </c>
      <c r="L1034" s="84">
        <v>4.3485334344270896</v>
      </c>
      <c r="M1034" s="84">
        <v>3.4604829745504399E-3</v>
      </c>
      <c r="N1034" s="84">
        <v>-63.059798475142202</v>
      </c>
      <c r="O1034" s="84">
        <v>0.62734283063608998</v>
      </c>
      <c r="P1034" s="84">
        <v>-34.6229850580659</v>
      </c>
      <c r="Q1034" s="84">
        <v>-34.622985058065801</v>
      </c>
      <c r="R1034" s="84">
        <v>0</v>
      </c>
      <c r="S1034" s="84">
        <v>0.21937145026258301</v>
      </c>
      <c r="T1034" s="84" t="s">
        <v>140</v>
      </c>
      <c r="U1034" s="118">
        <v>-35.025908426491696</v>
      </c>
      <c r="V1034" s="118">
        <v>-5.70618989291959</v>
      </c>
      <c r="W1034" s="114">
        <v>-29.320318640526501</v>
      </c>
    </row>
    <row r="1035" spans="2:23">
      <c r="B1035" s="61" t="s">
        <v>123</v>
      </c>
      <c r="C1035" s="82" t="s">
        <v>124</v>
      </c>
      <c r="D1035" s="61" t="s">
        <v>54</v>
      </c>
      <c r="E1035" s="61" t="s">
        <v>141</v>
      </c>
      <c r="F1035" s="83">
        <v>38.81</v>
      </c>
      <c r="G1035" s="84">
        <v>56050</v>
      </c>
      <c r="H1035" s="84">
        <v>45.69</v>
      </c>
      <c r="I1035" s="84">
        <v>1</v>
      </c>
      <c r="J1035" s="84">
        <v>-67.349149745381197</v>
      </c>
      <c r="K1035" s="84">
        <v>0.14514905508562501</v>
      </c>
      <c r="L1035" s="84">
        <v>-82.878600292559995</v>
      </c>
      <c r="M1035" s="84">
        <v>0.21980359636652599</v>
      </c>
      <c r="N1035" s="84">
        <v>15.529450547178801</v>
      </c>
      <c r="O1035" s="84">
        <v>-7.4654541280900599E-2</v>
      </c>
      <c r="P1035" s="84">
        <v>13.006103256470601</v>
      </c>
      <c r="Q1035" s="84">
        <v>13.006103256470601</v>
      </c>
      <c r="R1035" s="84">
        <v>0</v>
      </c>
      <c r="S1035" s="84">
        <v>5.4130791013752202E-3</v>
      </c>
      <c r="T1035" s="84" t="s">
        <v>140</v>
      </c>
      <c r="U1035" s="118">
        <v>-81.246447292640198</v>
      </c>
      <c r="V1035" s="118">
        <v>-13.2361351126653</v>
      </c>
      <c r="W1035" s="114">
        <v>-68.011704194064706</v>
      </c>
    </row>
    <row r="1036" spans="2:23">
      <c r="B1036" s="61" t="s">
        <v>123</v>
      </c>
      <c r="C1036" s="82" t="s">
        <v>124</v>
      </c>
      <c r="D1036" s="61" t="s">
        <v>54</v>
      </c>
      <c r="E1036" s="61" t="s">
        <v>127</v>
      </c>
      <c r="F1036" s="83">
        <v>44.82</v>
      </c>
      <c r="G1036" s="84">
        <v>51450</v>
      </c>
      <c r="H1036" s="84">
        <v>45.32</v>
      </c>
      <c r="I1036" s="84">
        <v>10</v>
      </c>
      <c r="J1036" s="84">
        <v>26.732858174167301</v>
      </c>
      <c r="K1036" s="84">
        <v>0.12460562532608301</v>
      </c>
      <c r="L1036" s="84">
        <v>50.538649509998898</v>
      </c>
      <c r="M1036" s="84">
        <v>0.445342482241191</v>
      </c>
      <c r="N1036" s="84">
        <v>-23.8057913358316</v>
      </c>
      <c r="O1036" s="84">
        <v>-0.320736856915108</v>
      </c>
      <c r="P1036" s="84">
        <v>-12.311320707428299</v>
      </c>
      <c r="Q1036" s="84">
        <v>-12.311320707428299</v>
      </c>
      <c r="R1036" s="84">
        <v>0</v>
      </c>
      <c r="S1036" s="84">
        <v>2.6427504157962599E-2</v>
      </c>
      <c r="T1036" s="84" t="s">
        <v>142</v>
      </c>
      <c r="U1036" s="118">
        <v>-2.5527144732481499</v>
      </c>
      <c r="V1036" s="118">
        <v>-0.41587139866273998</v>
      </c>
      <c r="W1036" s="114">
        <v>-2.1368868108302799</v>
      </c>
    </row>
    <row r="1037" spans="2:23">
      <c r="B1037" s="61" t="s">
        <v>123</v>
      </c>
      <c r="C1037" s="82" t="s">
        <v>124</v>
      </c>
      <c r="D1037" s="61" t="s">
        <v>54</v>
      </c>
      <c r="E1037" s="61" t="s">
        <v>143</v>
      </c>
      <c r="F1037" s="83">
        <v>45.32</v>
      </c>
      <c r="G1037" s="84">
        <v>54000</v>
      </c>
      <c r="H1037" s="84">
        <v>45.36</v>
      </c>
      <c r="I1037" s="84">
        <v>10</v>
      </c>
      <c r="J1037" s="84">
        <v>4.46757793618902</v>
      </c>
      <c r="K1037" s="84">
        <v>9.5485064514575402E-4</v>
      </c>
      <c r="L1037" s="84">
        <v>28.0945980588432</v>
      </c>
      <c r="M1037" s="84">
        <v>3.7760420093807701E-2</v>
      </c>
      <c r="N1037" s="84">
        <v>-23.627020122654098</v>
      </c>
      <c r="O1037" s="84">
        <v>-3.6805569448661903E-2</v>
      </c>
      <c r="P1037" s="84">
        <v>-12.3113207074298</v>
      </c>
      <c r="Q1037" s="84">
        <v>-12.3113207074298</v>
      </c>
      <c r="R1037" s="84">
        <v>0</v>
      </c>
      <c r="S1037" s="84">
        <v>7.25104266412734E-3</v>
      </c>
      <c r="T1037" s="84" t="s">
        <v>142</v>
      </c>
      <c r="U1037" s="118">
        <v>-0.72368371389618602</v>
      </c>
      <c r="V1037" s="118">
        <v>-0.117897775658592</v>
      </c>
      <c r="W1037" s="114">
        <v>-0.60579833727730403</v>
      </c>
    </row>
    <row r="1038" spans="2:23">
      <c r="B1038" s="61" t="s">
        <v>123</v>
      </c>
      <c r="C1038" s="82" t="s">
        <v>124</v>
      </c>
      <c r="D1038" s="61" t="s">
        <v>54</v>
      </c>
      <c r="E1038" s="61" t="s">
        <v>144</v>
      </c>
      <c r="F1038" s="83">
        <v>45.36</v>
      </c>
      <c r="G1038" s="84">
        <v>56100</v>
      </c>
      <c r="H1038" s="84">
        <v>45.7</v>
      </c>
      <c r="I1038" s="84">
        <v>10</v>
      </c>
      <c r="J1038" s="84">
        <v>23.063402262801301</v>
      </c>
      <c r="K1038" s="84">
        <v>9.7235071775462201E-2</v>
      </c>
      <c r="L1038" s="84">
        <v>47.0835815438491</v>
      </c>
      <c r="M1038" s="84">
        <v>0.405242675402121</v>
      </c>
      <c r="N1038" s="84">
        <v>-24.020179281047799</v>
      </c>
      <c r="O1038" s="84">
        <v>-0.30800760362665902</v>
      </c>
      <c r="P1038" s="84">
        <v>-16.661594817471801</v>
      </c>
      <c r="Q1038" s="84">
        <v>-16.661594817471801</v>
      </c>
      <c r="R1038" s="84">
        <v>0</v>
      </c>
      <c r="S1038" s="84">
        <v>5.07468780123011E-2</v>
      </c>
      <c r="T1038" s="84" t="s">
        <v>142</v>
      </c>
      <c r="U1038" s="118">
        <v>-5.8567252375654499</v>
      </c>
      <c r="V1038" s="118">
        <v>-0.954139031863805</v>
      </c>
      <c r="W1038" s="114">
        <v>-4.9026865503237502</v>
      </c>
    </row>
    <row r="1039" spans="2:23">
      <c r="B1039" s="61" t="s">
        <v>123</v>
      </c>
      <c r="C1039" s="82" t="s">
        <v>124</v>
      </c>
      <c r="D1039" s="61" t="s">
        <v>54</v>
      </c>
      <c r="E1039" s="61" t="s">
        <v>145</v>
      </c>
      <c r="F1039" s="83">
        <v>45.69</v>
      </c>
      <c r="G1039" s="84">
        <v>56100</v>
      </c>
      <c r="H1039" s="84">
        <v>45.7</v>
      </c>
      <c r="I1039" s="84">
        <v>10</v>
      </c>
      <c r="J1039" s="84">
        <v>1.5623065260997699</v>
      </c>
      <c r="K1039" s="84">
        <v>1.7500548056311401E-4</v>
      </c>
      <c r="L1039" s="84">
        <v>-16.709396820129701</v>
      </c>
      <c r="M1039" s="84">
        <v>2.0018922648036699E-2</v>
      </c>
      <c r="N1039" s="84">
        <v>18.271703346229501</v>
      </c>
      <c r="O1039" s="84">
        <v>-1.98439171674736E-2</v>
      </c>
      <c r="P1039" s="84">
        <v>15.7277578781922</v>
      </c>
      <c r="Q1039" s="84">
        <v>15.7277578781922</v>
      </c>
      <c r="R1039" s="84">
        <v>0</v>
      </c>
      <c r="S1039" s="84">
        <v>1.7735881776640199E-2</v>
      </c>
      <c r="T1039" s="84" t="s">
        <v>142</v>
      </c>
      <c r="U1039" s="118">
        <v>-1.08948482843009</v>
      </c>
      <c r="V1039" s="118">
        <v>-0.177491679609799</v>
      </c>
      <c r="W1039" s="114">
        <v>-0.91201181521473196</v>
      </c>
    </row>
    <row r="1040" spans="2:23">
      <c r="B1040" s="61" t="s">
        <v>123</v>
      </c>
      <c r="C1040" s="82" t="s">
        <v>146</v>
      </c>
      <c r="D1040" s="61" t="s">
        <v>54</v>
      </c>
      <c r="E1040" s="61" t="s">
        <v>147</v>
      </c>
      <c r="F1040" s="83">
        <v>45.75</v>
      </c>
      <c r="G1040" s="84">
        <v>50000</v>
      </c>
      <c r="H1040" s="84">
        <v>44.73</v>
      </c>
      <c r="I1040" s="84">
        <v>1</v>
      </c>
      <c r="J1040" s="84">
        <v>-120.010128403545</v>
      </c>
      <c r="K1040" s="84">
        <v>1.37255166662219</v>
      </c>
      <c r="L1040" s="84">
        <v>-4.4754184079208201</v>
      </c>
      <c r="M1040" s="84">
        <v>1.9087989539436599E-3</v>
      </c>
      <c r="N1040" s="84">
        <v>-115.534709995624</v>
      </c>
      <c r="O1040" s="84">
        <v>1.3706428676682501</v>
      </c>
      <c r="P1040" s="84">
        <v>-69.377014941938896</v>
      </c>
      <c r="Q1040" s="84">
        <v>-69.377014941938796</v>
      </c>
      <c r="R1040" s="84">
        <v>0</v>
      </c>
      <c r="S1040" s="84">
        <v>0.45869512027480702</v>
      </c>
      <c r="T1040" s="84" t="s">
        <v>148</v>
      </c>
      <c r="U1040" s="118">
        <v>-55.2514571552273</v>
      </c>
      <c r="V1040" s="118">
        <v>-9.00120283960376</v>
      </c>
      <c r="W1040" s="114">
        <v>-46.2512009515616</v>
      </c>
    </row>
    <row r="1041" spans="2:23">
      <c r="B1041" s="61" t="s">
        <v>123</v>
      </c>
      <c r="C1041" s="82" t="s">
        <v>146</v>
      </c>
      <c r="D1041" s="61" t="s">
        <v>54</v>
      </c>
      <c r="E1041" s="61" t="s">
        <v>149</v>
      </c>
      <c r="F1041" s="83">
        <v>38.119999999999997</v>
      </c>
      <c r="G1041" s="84">
        <v>56050</v>
      </c>
      <c r="H1041" s="84">
        <v>45.69</v>
      </c>
      <c r="I1041" s="84">
        <v>1</v>
      </c>
      <c r="J1041" s="84">
        <v>92.650447124264502</v>
      </c>
      <c r="K1041" s="84">
        <v>0.49101082615305403</v>
      </c>
      <c r="L1041" s="84">
        <v>71.002706709572294</v>
      </c>
      <c r="M1041" s="84">
        <v>0.28836718539689299</v>
      </c>
      <c r="N1041" s="84">
        <v>21.647740414692201</v>
      </c>
      <c r="O1041" s="84">
        <v>0.20264364075616101</v>
      </c>
      <c r="P1041" s="84">
        <v>18.9588983331139</v>
      </c>
      <c r="Q1041" s="84">
        <v>18.9588983331139</v>
      </c>
      <c r="R1041" s="84">
        <v>0</v>
      </c>
      <c r="S1041" s="84">
        <v>2.0559958047505999E-2</v>
      </c>
      <c r="T1041" s="84" t="s">
        <v>148</v>
      </c>
      <c r="U1041" s="118">
        <v>-123.71562624473501</v>
      </c>
      <c r="V1041" s="118">
        <v>-20.154933527433801</v>
      </c>
      <c r="W1041" s="114">
        <v>-103.562812365613</v>
      </c>
    </row>
    <row r="1042" spans="2:23">
      <c r="B1042" s="61" t="s">
        <v>123</v>
      </c>
      <c r="C1042" s="82" t="s">
        <v>146</v>
      </c>
      <c r="D1042" s="61" t="s">
        <v>54</v>
      </c>
      <c r="E1042" s="61" t="s">
        <v>160</v>
      </c>
      <c r="F1042" s="83">
        <v>38.06</v>
      </c>
      <c r="G1042" s="84">
        <v>58350</v>
      </c>
      <c r="H1042" s="84">
        <v>45.29</v>
      </c>
      <c r="I1042" s="84">
        <v>1</v>
      </c>
      <c r="J1042" s="84">
        <v>24.698641249072299</v>
      </c>
      <c r="K1042" s="84">
        <v>4.34336290239868E-2</v>
      </c>
      <c r="L1042" s="84">
        <v>12.2709398532851</v>
      </c>
      <c r="M1042" s="84">
        <v>1.0721008699665399E-2</v>
      </c>
      <c r="N1042" s="84">
        <v>12.427701395787199</v>
      </c>
      <c r="O1042" s="84">
        <v>3.2712620324321297E-2</v>
      </c>
      <c r="P1042" s="84">
        <v>17.034998410434099</v>
      </c>
      <c r="Q1042" s="84">
        <v>17.034998410434099</v>
      </c>
      <c r="R1042" s="84">
        <v>0</v>
      </c>
      <c r="S1042" s="84">
        <v>2.0661611364056701E-2</v>
      </c>
      <c r="T1042" s="84" t="s">
        <v>148</v>
      </c>
      <c r="U1042" s="118">
        <v>-66.419510778051503</v>
      </c>
      <c r="V1042" s="118">
        <v>-10.8206284467906</v>
      </c>
      <c r="W1042" s="114">
        <v>-55.600020312033202</v>
      </c>
    </row>
    <row r="1043" spans="2:23">
      <c r="B1043" s="61" t="s">
        <v>123</v>
      </c>
      <c r="C1043" s="82" t="s">
        <v>146</v>
      </c>
      <c r="D1043" s="61" t="s">
        <v>54</v>
      </c>
      <c r="E1043" s="61" t="s">
        <v>161</v>
      </c>
      <c r="F1043" s="83">
        <v>44.73</v>
      </c>
      <c r="G1043" s="84">
        <v>50050</v>
      </c>
      <c r="H1043" s="84">
        <v>44.82</v>
      </c>
      <c r="I1043" s="84">
        <v>1</v>
      </c>
      <c r="J1043" s="84">
        <v>23.255966630681801</v>
      </c>
      <c r="K1043" s="84">
        <v>3.1314635069395698E-2</v>
      </c>
      <c r="L1043" s="84">
        <v>89.722977509717296</v>
      </c>
      <c r="M1043" s="84">
        <v>0.46610731493681501</v>
      </c>
      <c r="N1043" s="84">
        <v>-66.467010879035499</v>
      </c>
      <c r="O1043" s="84">
        <v>-0.43479267986741899</v>
      </c>
      <c r="P1043" s="84">
        <v>-40.0422554528649</v>
      </c>
      <c r="Q1043" s="84">
        <v>-40.0422554528649</v>
      </c>
      <c r="R1043" s="84">
        <v>0</v>
      </c>
      <c r="S1043" s="84">
        <v>9.2835830639469305E-2</v>
      </c>
      <c r="T1043" s="84" t="s">
        <v>162</v>
      </c>
      <c r="U1043" s="118">
        <v>-13.4858112619502</v>
      </c>
      <c r="V1043" s="118">
        <v>-2.1970193887265199</v>
      </c>
      <c r="W1043" s="114">
        <v>-11.289022928733401</v>
      </c>
    </row>
    <row r="1044" spans="2:23">
      <c r="B1044" s="61" t="s">
        <v>123</v>
      </c>
      <c r="C1044" s="82" t="s">
        <v>146</v>
      </c>
      <c r="D1044" s="61" t="s">
        <v>54</v>
      </c>
      <c r="E1044" s="61" t="s">
        <v>161</v>
      </c>
      <c r="F1044" s="83">
        <v>44.73</v>
      </c>
      <c r="G1044" s="84">
        <v>51150</v>
      </c>
      <c r="H1044" s="84">
        <v>44.18</v>
      </c>
      <c r="I1044" s="84">
        <v>1</v>
      </c>
      <c r="J1044" s="84">
        <v>-183.83313405559099</v>
      </c>
      <c r="K1044" s="84">
        <v>1.18281174118453</v>
      </c>
      <c r="L1044" s="84">
        <v>-134.02042979751999</v>
      </c>
      <c r="M1044" s="84">
        <v>0.62865164610891899</v>
      </c>
      <c r="N1044" s="84">
        <v>-49.8127042580712</v>
      </c>
      <c r="O1044" s="84">
        <v>0.55416009507561503</v>
      </c>
      <c r="P1044" s="84">
        <v>-29.334759489086998</v>
      </c>
      <c r="Q1044" s="84">
        <v>-29.334759489086899</v>
      </c>
      <c r="R1044" s="84">
        <v>0</v>
      </c>
      <c r="S1044" s="84">
        <v>3.01184839998902E-2</v>
      </c>
      <c r="T1044" s="84" t="s">
        <v>163</v>
      </c>
      <c r="U1044" s="118">
        <v>-2.7618003153525801</v>
      </c>
      <c r="V1044" s="118">
        <v>-0.449934284468338</v>
      </c>
      <c r="W1044" s="114">
        <v>-2.3119133494450002</v>
      </c>
    </row>
    <row r="1045" spans="2:23">
      <c r="B1045" s="61" t="s">
        <v>123</v>
      </c>
      <c r="C1045" s="82" t="s">
        <v>146</v>
      </c>
      <c r="D1045" s="61" t="s">
        <v>54</v>
      </c>
      <c r="E1045" s="61" t="s">
        <v>161</v>
      </c>
      <c r="F1045" s="83">
        <v>44.73</v>
      </c>
      <c r="G1045" s="84">
        <v>51200</v>
      </c>
      <c r="H1045" s="84">
        <v>44.73</v>
      </c>
      <c r="I1045" s="84">
        <v>1</v>
      </c>
      <c r="J1045" s="84">
        <v>0</v>
      </c>
      <c r="K1045" s="84">
        <v>0</v>
      </c>
      <c r="L1045" s="84">
        <v>0</v>
      </c>
      <c r="M1045" s="84">
        <v>0</v>
      </c>
      <c r="N1045" s="84">
        <v>0</v>
      </c>
      <c r="O1045" s="84">
        <v>0</v>
      </c>
      <c r="P1045" s="84">
        <v>0</v>
      </c>
      <c r="Q1045" s="84">
        <v>0</v>
      </c>
      <c r="R1045" s="84">
        <v>0</v>
      </c>
      <c r="S1045" s="84">
        <v>0</v>
      </c>
      <c r="T1045" s="84" t="s">
        <v>162</v>
      </c>
      <c r="U1045" s="118">
        <v>0</v>
      </c>
      <c r="V1045" s="118">
        <v>0</v>
      </c>
      <c r="W1045" s="114">
        <v>0</v>
      </c>
    </row>
    <row r="1046" spans="2:23">
      <c r="B1046" s="61" t="s">
        <v>123</v>
      </c>
      <c r="C1046" s="82" t="s">
        <v>146</v>
      </c>
      <c r="D1046" s="61" t="s">
        <v>54</v>
      </c>
      <c r="E1046" s="61" t="s">
        <v>127</v>
      </c>
      <c r="F1046" s="83">
        <v>44.82</v>
      </c>
      <c r="G1046" s="84">
        <v>50054</v>
      </c>
      <c r="H1046" s="84">
        <v>44.82</v>
      </c>
      <c r="I1046" s="84">
        <v>1</v>
      </c>
      <c r="J1046" s="84">
        <v>43.255199793812601</v>
      </c>
      <c r="K1046" s="84">
        <v>0</v>
      </c>
      <c r="L1046" s="84">
        <v>43.255200012283801</v>
      </c>
      <c r="M1046" s="84">
        <v>0</v>
      </c>
      <c r="N1046" s="84">
        <v>-2.1847115228E-7</v>
      </c>
      <c r="O1046" s="84">
        <v>0</v>
      </c>
      <c r="P1046" s="84">
        <v>-2.3529999999999999E-14</v>
      </c>
      <c r="Q1046" s="84">
        <v>-2.3531000000000002E-14</v>
      </c>
      <c r="R1046" s="84">
        <v>0</v>
      </c>
      <c r="S1046" s="84">
        <v>0</v>
      </c>
      <c r="T1046" s="84" t="s">
        <v>162</v>
      </c>
      <c r="U1046" s="118">
        <v>0</v>
      </c>
      <c r="V1046" s="118">
        <v>0</v>
      </c>
      <c r="W1046" s="114">
        <v>0</v>
      </c>
    </row>
    <row r="1047" spans="2:23">
      <c r="B1047" s="61" t="s">
        <v>123</v>
      </c>
      <c r="C1047" s="82" t="s">
        <v>146</v>
      </c>
      <c r="D1047" s="61" t="s">
        <v>54</v>
      </c>
      <c r="E1047" s="61" t="s">
        <v>127</v>
      </c>
      <c r="F1047" s="83">
        <v>44.82</v>
      </c>
      <c r="G1047" s="84">
        <v>50100</v>
      </c>
      <c r="H1047" s="84">
        <v>44.72</v>
      </c>
      <c r="I1047" s="84">
        <v>1</v>
      </c>
      <c r="J1047" s="84">
        <v>-119.21485370769</v>
      </c>
      <c r="K1047" s="84">
        <v>0.113271085316032</v>
      </c>
      <c r="L1047" s="84">
        <v>-13.5020202018663</v>
      </c>
      <c r="M1047" s="84">
        <v>1.4529672597668999E-3</v>
      </c>
      <c r="N1047" s="84">
        <v>-105.71283350582399</v>
      </c>
      <c r="O1047" s="84">
        <v>0.111818118056265</v>
      </c>
      <c r="P1047" s="84">
        <v>-62.3539198035011</v>
      </c>
      <c r="Q1047" s="84">
        <v>-62.3539198035011</v>
      </c>
      <c r="R1047" s="84">
        <v>0</v>
      </c>
      <c r="S1047" s="84">
        <v>3.0987450179445802E-2</v>
      </c>
      <c r="T1047" s="84" t="s">
        <v>163</v>
      </c>
      <c r="U1047" s="118">
        <v>-5.5651862052035801</v>
      </c>
      <c r="V1047" s="118">
        <v>-0.90664341634404799</v>
      </c>
      <c r="W1047" s="114">
        <v>-4.6586381384762596</v>
      </c>
    </row>
    <row r="1048" spans="2:23">
      <c r="B1048" s="61" t="s">
        <v>123</v>
      </c>
      <c r="C1048" s="82" t="s">
        <v>146</v>
      </c>
      <c r="D1048" s="61" t="s">
        <v>54</v>
      </c>
      <c r="E1048" s="61" t="s">
        <v>164</v>
      </c>
      <c r="F1048" s="83">
        <v>44.82</v>
      </c>
      <c r="G1048" s="84">
        <v>50454</v>
      </c>
      <c r="H1048" s="84">
        <v>44.82</v>
      </c>
      <c r="I1048" s="84">
        <v>1</v>
      </c>
      <c r="J1048" s="84">
        <v>-1.5251E-13</v>
      </c>
      <c r="K1048" s="84">
        <v>0</v>
      </c>
      <c r="L1048" s="84">
        <v>1.01971E-13</v>
      </c>
      <c r="M1048" s="84">
        <v>0</v>
      </c>
      <c r="N1048" s="84">
        <v>-2.5448100000000001E-13</v>
      </c>
      <c r="O1048" s="84">
        <v>0</v>
      </c>
      <c r="P1048" s="84">
        <v>-1.5828000000000001E-14</v>
      </c>
      <c r="Q1048" s="84">
        <v>-1.5827000000000001E-14</v>
      </c>
      <c r="R1048" s="84">
        <v>0</v>
      </c>
      <c r="S1048" s="84">
        <v>0</v>
      </c>
      <c r="T1048" s="84" t="s">
        <v>162</v>
      </c>
      <c r="U1048" s="118">
        <v>0</v>
      </c>
      <c r="V1048" s="118">
        <v>0</v>
      </c>
      <c r="W1048" s="114">
        <v>0</v>
      </c>
    </row>
    <row r="1049" spans="2:23">
      <c r="B1049" s="61" t="s">
        <v>123</v>
      </c>
      <c r="C1049" s="82" t="s">
        <v>146</v>
      </c>
      <c r="D1049" s="61" t="s">
        <v>54</v>
      </c>
      <c r="E1049" s="61" t="s">
        <v>164</v>
      </c>
      <c r="F1049" s="83">
        <v>44.82</v>
      </c>
      <c r="G1049" s="84">
        <v>50604</v>
      </c>
      <c r="H1049" s="84">
        <v>44.82</v>
      </c>
      <c r="I1049" s="84">
        <v>1</v>
      </c>
      <c r="J1049" s="84">
        <v>-7.6254999999999999E-14</v>
      </c>
      <c r="K1049" s="84">
        <v>0</v>
      </c>
      <c r="L1049" s="84">
        <v>5.0985000000000003E-14</v>
      </c>
      <c r="M1049" s="84">
        <v>0</v>
      </c>
      <c r="N1049" s="84">
        <v>-1.2724E-13</v>
      </c>
      <c r="O1049" s="84">
        <v>0</v>
      </c>
      <c r="P1049" s="84">
        <v>-7.9140000000000004E-15</v>
      </c>
      <c r="Q1049" s="84">
        <v>-7.9140000000000004E-15</v>
      </c>
      <c r="R1049" s="84">
        <v>0</v>
      </c>
      <c r="S1049" s="84">
        <v>0</v>
      </c>
      <c r="T1049" s="84" t="s">
        <v>162</v>
      </c>
      <c r="U1049" s="118">
        <v>0</v>
      </c>
      <c r="V1049" s="118">
        <v>0</v>
      </c>
      <c r="W1049" s="114">
        <v>0</v>
      </c>
    </row>
    <row r="1050" spans="2:23">
      <c r="B1050" s="61" t="s">
        <v>123</v>
      </c>
      <c r="C1050" s="82" t="s">
        <v>146</v>
      </c>
      <c r="D1050" s="61" t="s">
        <v>54</v>
      </c>
      <c r="E1050" s="61" t="s">
        <v>39</v>
      </c>
      <c r="F1050" s="83">
        <v>44.72</v>
      </c>
      <c r="G1050" s="84">
        <v>50103</v>
      </c>
      <c r="H1050" s="84">
        <v>44.72</v>
      </c>
      <c r="I1050" s="84">
        <v>1</v>
      </c>
      <c r="J1050" s="84">
        <v>-5.6399212311481497</v>
      </c>
      <c r="K1050" s="84">
        <v>1.5904355746777801E-4</v>
      </c>
      <c r="L1050" s="84">
        <v>-5.6399204333880899</v>
      </c>
      <c r="M1050" s="84">
        <v>1.5904351247474199E-4</v>
      </c>
      <c r="N1050" s="84">
        <v>-7.9776005870700005E-7</v>
      </c>
      <c r="O1050" s="84">
        <v>4.4993035999999999E-11</v>
      </c>
      <c r="P1050" s="84">
        <v>0</v>
      </c>
      <c r="Q1050" s="84">
        <v>0</v>
      </c>
      <c r="R1050" s="84">
        <v>0</v>
      </c>
      <c r="S1050" s="84">
        <v>0</v>
      </c>
      <c r="T1050" s="84" t="s">
        <v>162</v>
      </c>
      <c r="U1050" s="118">
        <v>2.0120885589999999E-9</v>
      </c>
      <c r="V1050" s="118">
        <v>0</v>
      </c>
      <c r="W1050" s="114">
        <v>2.0120473761900001E-9</v>
      </c>
    </row>
    <row r="1051" spans="2:23">
      <c r="B1051" s="61" t="s">
        <v>123</v>
      </c>
      <c r="C1051" s="82" t="s">
        <v>146</v>
      </c>
      <c r="D1051" s="61" t="s">
        <v>54</v>
      </c>
      <c r="E1051" s="61" t="s">
        <v>39</v>
      </c>
      <c r="F1051" s="83">
        <v>44.72</v>
      </c>
      <c r="G1051" s="84">
        <v>50200</v>
      </c>
      <c r="H1051" s="84">
        <v>44.65</v>
      </c>
      <c r="I1051" s="84">
        <v>1</v>
      </c>
      <c r="J1051" s="84">
        <v>-33.3958936999408</v>
      </c>
      <c r="K1051" s="84">
        <v>1.85137428858946E-2</v>
      </c>
      <c r="L1051" s="84">
        <v>37.708291966693402</v>
      </c>
      <c r="M1051" s="84">
        <v>2.3603793698553501E-2</v>
      </c>
      <c r="N1051" s="84">
        <v>-71.104185666634095</v>
      </c>
      <c r="O1051" s="84">
        <v>-5.0900508126589198E-3</v>
      </c>
      <c r="P1051" s="84">
        <v>-37.3539198034929</v>
      </c>
      <c r="Q1051" s="84">
        <v>-37.353919803492801</v>
      </c>
      <c r="R1051" s="84">
        <v>0</v>
      </c>
      <c r="S1051" s="84">
        <v>2.31622343897839E-2</v>
      </c>
      <c r="T1051" s="84" t="s">
        <v>163</v>
      </c>
      <c r="U1051" s="118">
        <v>-5.2047419172280698</v>
      </c>
      <c r="V1051" s="118">
        <v>-0.84792221123032696</v>
      </c>
      <c r="W1051" s="114">
        <v>-4.35690888003949</v>
      </c>
    </row>
    <row r="1052" spans="2:23">
      <c r="B1052" s="61" t="s">
        <v>123</v>
      </c>
      <c r="C1052" s="82" t="s">
        <v>146</v>
      </c>
      <c r="D1052" s="61" t="s">
        <v>54</v>
      </c>
      <c r="E1052" s="61" t="s">
        <v>165</v>
      </c>
      <c r="F1052" s="83">
        <v>44.66</v>
      </c>
      <c r="G1052" s="84">
        <v>50800</v>
      </c>
      <c r="H1052" s="84">
        <v>45.01</v>
      </c>
      <c r="I1052" s="84">
        <v>1</v>
      </c>
      <c r="J1052" s="84">
        <v>54.517178312212998</v>
      </c>
      <c r="K1052" s="84">
        <v>0.15086494983193699</v>
      </c>
      <c r="L1052" s="84">
        <v>91.742454730115</v>
      </c>
      <c r="M1052" s="84">
        <v>0.42723057527528902</v>
      </c>
      <c r="N1052" s="84">
        <v>-37.225276417902002</v>
      </c>
      <c r="O1052" s="84">
        <v>-0.27636562544335302</v>
      </c>
      <c r="P1052" s="84">
        <v>-14.890865390367299</v>
      </c>
      <c r="Q1052" s="84">
        <v>-14.8908653903672</v>
      </c>
      <c r="R1052" s="84">
        <v>0</v>
      </c>
      <c r="S1052" s="84">
        <v>1.12554143864781E-2</v>
      </c>
      <c r="T1052" s="84" t="s">
        <v>163</v>
      </c>
      <c r="U1052" s="118">
        <v>0.63799392951303902</v>
      </c>
      <c r="V1052" s="118">
        <v>-0.103937761385165</v>
      </c>
      <c r="W1052" s="114">
        <v>0.74191650526922703</v>
      </c>
    </row>
    <row r="1053" spans="2:23">
      <c r="B1053" s="61" t="s">
        <v>123</v>
      </c>
      <c r="C1053" s="82" t="s">
        <v>146</v>
      </c>
      <c r="D1053" s="61" t="s">
        <v>54</v>
      </c>
      <c r="E1053" s="61" t="s">
        <v>69</v>
      </c>
      <c r="F1053" s="83">
        <v>44.65</v>
      </c>
      <c r="G1053" s="84">
        <v>50150</v>
      </c>
      <c r="H1053" s="84">
        <v>44.66</v>
      </c>
      <c r="I1053" s="84">
        <v>1</v>
      </c>
      <c r="J1053" s="84">
        <v>-10.5711062490905</v>
      </c>
      <c r="K1053" s="84">
        <v>5.8332605986030704E-4</v>
      </c>
      <c r="L1053" s="84">
        <v>26.7939442953293</v>
      </c>
      <c r="M1053" s="84">
        <v>3.7475186537043298E-3</v>
      </c>
      <c r="N1053" s="84">
        <v>-37.365050544419901</v>
      </c>
      <c r="O1053" s="84">
        <v>-3.1641925938440201E-3</v>
      </c>
      <c r="P1053" s="84">
        <v>-14.890865390366899</v>
      </c>
      <c r="Q1053" s="84">
        <v>-14.890865390366899</v>
      </c>
      <c r="R1053" s="84">
        <v>0</v>
      </c>
      <c r="S1053" s="84">
        <v>1.15747169222642E-3</v>
      </c>
      <c r="T1053" s="84" t="s">
        <v>163</v>
      </c>
      <c r="U1053" s="118">
        <v>0.232353485166019</v>
      </c>
      <c r="V1053" s="118">
        <v>-3.7853496688644898E-2</v>
      </c>
      <c r="W1053" s="114">
        <v>0.27020145134151302</v>
      </c>
    </row>
    <row r="1054" spans="2:23">
      <c r="B1054" s="61" t="s">
        <v>123</v>
      </c>
      <c r="C1054" s="82" t="s">
        <v>146</v>
      </c>
      <c r="D1054" s="61" t="s">
        <v>54</v>
      </c>
      <c r="E1054" s="61" t="s">
        <v>69</v>
      </c>
      <c r="F1054" s="83">
        <v>44.65</v>
      </c>
      <c r="G1054" s="84">
        <v>50250</v>
      </c>
      <c r="H1054" s="84">
        <v>43.97</v>
      </c>
      <c r="I1054" s="84">
        <v>1</v>
      </c>
      <c r="J1054" s="84">
        <v>-149.059978224058</v>
      </c>
      <c r="K1054" s="84">
        <v>1.09694596282969</v>
      </c>
      <c r="L1054" s="84">
        <v>-198.88777474157601</v>
      </c>
      <c r="M1054" s="84">
        <v>1.9528968485095399</v>
      </c>
      <c r="N1054" s="84">
        <v>49.827796517517598</v>
      </c>
      <c r="O1054" s="84">
        <v>-0.85595088567985</v>
      </c>
      <c r="P1054" s="84">
        <v>29.3347594890868</v>
      </c>
      <c r="Q1054" s="84">
        <v>29.3347594890867</v>
      </c>
      <c r="R1054" s="84">
        <v>0</v>
      </c>
      <c r="S1054" s="84">
        <v>4.2484273002130299E-2</v>
      </c>
      <c r="T1054" s="84" t="s">
        <v>163</v>
      </c>
      <c r="U1054" s="118">
        <v>-4.0442821125621897</v>
      </c>
      <c r="V1054" s="118">
        <v>-0.65886775679923204</v>
      </c>
      <c r="W1054" s="114">
        <v>-3.3854836473796599</v>
      </c>
    </row>
    <row r="1055" spans="2:23">
      <c r="B1055" s="61" t="s">
        <v>123</v>
      </c>
      <c r="C1055" s="82" t="s">
        <v>146</v>
      </c>
      <c r="D1055" s="61" t="s">
        <v>54</v>
      </c>
      <c r="E1055" s="61" t="s">
        <v>69</v>
      </c>
      <c r="F1055" s="83">
        <v>44.65</v>
      </c>
      <c r="G1055" s="84">
        <v>50900</v>
      </c>
      <c r="H1055" s="84">
        <v>45.64</v>
      </c>
      <c r="I1055" s="84">
        <v>1</v>
      </c>
      <c r="J1055" s="84">
        <v>123.14320752992499</v>
      </c>
      <c r="K1055" s="84">
        <v>1.44818583305241</v>
      </c>
      <c r="L1055" s="84">
        <v>153.05680858861899</v>
      </c>
      <c r="M1055" s="84">
        <v>2.2372199255843102</v>
      </c>
      <c r="N1055" s="84">
        <v>-29.913601058693501</v>
      </c>
      <c r="O1055" s="84">
        <v>-0.78903409253189705</v>
      </c>
      <c r="P1055" s="84">
        <v>-12.4006428462837</v>
      </c>
      <c r="Q1055" s="84">
        <v>-12.4006428462837</v>
      </c>
      <c r="R1055" s="84">
        <v>0</v>
      </c>
      <c r="S1055" s="84">
        <v>1.4685602556603901E-2</v>
      </c>
      <c r="T1055" s="84" t="s">
        <v>162</v>
      </c>
      <c r="U1055" s="118">
        <v>-6.0064790592458603</v>
      </c>
      <c r="V1055" s="118">
        <v>-0.978535936386417</v>
      </c>
      <c r="W1055" s="114">
        <v>-5.0280460332482599</v>
      </c>
    </row>
    <row r="1056" spans="2:23">
      <c r="B1056" s="61" t="s">
        <v>123</v>
      </c>
      <c r="C1056" s="82" t="s">
        <v>146</v>
      </c>
      <c r="D1056" s="61" t="s">
        <v>54</v>
      </c>
      <c r="E1056" s="61" t="s">
        <v>69</v>
      </c>
      <c r="F1056" s="83">
        <v>44.65</v>
      </c>
      <c r="G1056" s="84">
        <v>53050</v>
      </c>
      <c r="H1056" s="84">
        <v>46.07</v>
      </c>
      <c r="I1056" s="84">
        <v>1</v>
      </c>
      <c r="J1056" s="84">
        <v>87.240035869090207</v>
      </c>
      <c r="K1056" s="84">
        <v>1.52749234838894</v>
      </c>
      <c r="L1056" s="84">
        <v>109.624519565078</v>
      </c>
      <c r="M1056" s="84">
        <v>2.4119193326777499</v>
      </c>
      <c r="N1056" s="84">
        <v>-22.3844836959878</v>
      </c>
      <c r="O1056" s="84">
        <v>-0.88442698428880995</v>
      </c>
      <c r="P1056" s="84">
        <v>-9.3971710559329402</v>
      </c>
      <c r="Q1056" s="84">
        <v>-9.3971710559329296</v>
      </c>
      <c r="R1056" s="84">
        <v>0</v>
      </c>
      <c r="S1056" s="84">
        <v>1.7723179547590898E-2</v>
      </c>
      <c r="T1056" s="84" t="s">
        <v>162</v>
      </c>
      <c r="U1056" s="118">
        <v>-8.3316411590376607</v>
      </c>
      <c r="V1056" s="118">
        <v>-1.3573360038015501</v>
      </c>
      <c r="W1056" s="114">
        <v>-6.9744479031625799</v>
      </c>
    </row>
    <row r="1057" spans="2:23">
      <c r="B1057" s="61" t="s">
        <v>123</v>
      </c>
      <c r="C1057" s="82" t="s">
        <v>146</v>
      </c>
      <c r="D1057" s="61" t="s">
        <v>54</v>
      </c>
      <c r="E1057" s="61" t="s">
        <v>166</v>
      </c>
      <c r="F1057" s="83">
        <v>43.97</v>
      </c>
      <c r="G1057" s="84">
        <v>50253</v>
      </c>
      <c r="H1057" s="84">
        <v>43.97</v>
      </c>
      <c r="I1057" s="84">
        <v>1</v>
      </c>
      <c r="J1057" s="84">
        <v>0</v>
      </c>
      <c r="K1057" s="84">
        <v>0</v>
      </c>
      <c r="L1057" s="84">
        <v>0</v>
      </c>
      <c r="M1057" s="84">
        <v>0</v>
      </c>
      <c r="N1057" s="84">
        <v>0</v>
      </c>
      <c r="O1057" s="84">
        <v>0</v>
      </c>
      <c r="P1057" s="84">
        <v>0</v>
      </c>
      <c r="Q1057" s="84">
        <v>0</v>
      </c>
      <c r="R1057" s="84">
        <v>0</v>
      </c>
      <c r="S1057" s="84">
        <v>0</v>
      </c>
      <c r="T1057" s="84" t="s">
        <v>162</v>
      </c>
      <c r="U1057" s="118">
        <v>0</v>
      </c>
      <c r="V1057" s="118">
        <v>0</v>
      </c>
      <c r="W1057" s="114">
        <v>0</v>
      </c>
    </row>
    <row r="1058" spans="2:23">
      <c r="B1058" s="61" t="s">
        <v>123</v>
      </c>
      <c r="C1058" s="82" t="s">
        <v>146</v>
      </c>
      <c r="D1058" s="61" t="s">
        <v>54</v>
      </c>
      <c r="E1058" s="61" t="s">
        <v>166</v>
      </c>
      <c r="F1058" s="83">
        <v>43.97</v>
      </c>
      <c r="G1058" s="84">
        <v>50300</v>
      </c>
      <c r="H1058" s="84">
        <v>43.97</v>
      </c>
      <c r="I1058" s="84">
        <v>1</v>
      </c>
      <c r="J1058" s="84">
        <v>12.168342816701699</v>
      </c>
      <c r="K1058" s="84">
        <v>2.0581530799763802E-3</v>
      </c>
      <c r="L1058" s="84">
        <v>-38.096511383990403</v>
      </c>
      <c r="M1058" s="84">
        <v>2.0173684096864101E-2</v>
      </c>
      <c r="N1058" s="84">
        <v>50.264854200692099</v>
      </c>
      <c r="O1058" s="84">
        <v>-1.81155310168877E-2</v>
      </c>
      <c r="P1058" s="84">
        <v>29.334759489087698</v>
      </c>
      <c r="Q1058" s="84">
        <v>29.334759489087599</v>
      </c>
      <c r="R1058" s="84">
        <v>0</v>
      </c>
      <c r="S1058" s="84">
        <v>1.19613407885284E-2</v>
      </c>
      <c r="T1058" s="84" t="s">
        <v>163</v>
      </c>
      <c r="U1058" s="118">
        <v>-0.79653989881255305</v>
      </c>
      <c r="V1058" s="118">
        <v>-0.12976702458553899</v>
      </c>
      <c r="W1058" s="114">
        <v>-0.66678652152851703</v>
      </c>
    </row>
    <row r="1059" spans="2:23">
      <c r="B1059" s="61" t="s">
        <v>123</v>
      </c>
      <c r="C1059" s="82" t="s">
        <v>146</v>
      </c>
      <c r="D1059" s="61" t="s">
        <v>54</v>
      </c>
      <c r="E1059" s="61" t="s">
        <v>167</v>
      </c>
      <c r="F1059" s="83">
        <v>43.97</v>
      </c>
      <c r="G1059" s="84">
        <v>51150</v>
      </c>
      <c r="H1059" s="84">
        <v>44.18</v>
      </c>
      <c r="I1059" s="84">
        <v>1</v>
      </c>
      <c r="J1059" s="84">
        <v>89.246425625086601</v>
      </c>
      <c r="K1059" s="84">
        <v>0.227796840324028</v>
      </c>
      <c r="L1059" s="84">
        <v>39.064578769244598</v>
      </c>
      <c r="M1059" s="84">
        <v>4.3644781592369702E-2</v>
      </c>
      <c r="N1059" s="84">
        <v>50.181846855841897</v>
      </c>
      <c r="O1059" s="84">
        <v>0.18415205873165799</v>
      </c>
      <c r="P1059" s="84">
        <v>29.334759489086299</v>
      </c>
      <c r="Q1059" s="84">
        <v>29.334759489086199</v>
      </c>
      <c r="R1059" s="84">
        <v>0</v>
      </c>
      <c r="S1059" s="84">
        <v>2.4611104068480601E-2</v>
      </c>
      <c r="T1059" s="84" t="s">
        <v>163</v>
      </c>
      <c r="U1059" s="118">
        <v>-2.4216858511290198</v>
      </c>
      <c r="V1059" s="118">
        <v>-0.39452508010005499</v>
      </c>
      <c r="W1059" s="114">
        <v>-2.0272022623302899</v>
      </c>
    </row>
    <row r="1060" spans="2:23">
      <c r="B1060" s="61" t="s">
        <v>123</v>
      </c>
      <c r="C1060" s="82" t="s">
        <v>146</v>
      </c>
      <c r="D1060" s="61" t="s">
        <v>54</v>
      </c>
      <c r="E1060" s="61" t="s">
        <v>168</v>
      </c>
      <c r="F1060" s="83">
        <v>45.69</v>
      </c>
      <c r="G1060" s="84">
        <v>50354</v>
      </c>
      <c r="H1060" s="84">
        <v>45.69</v>
      </c>
      <c r="I1060" s="84">
        <v>1</v>
      </c>
      <c r="J1060" s="84">
        <v>-2.073E-14</v>
      </c>
      <c r="K1060" s="84">
        <v>0</v>
      </c>
      <c r="L1060" s="84">
        <v>4.1303000000000001E-14</v>
      </c>
      <c r="M1060" s="84">
        <v>0</v>
      </c>
      <c r="N1060" s="84">
        <v>-6.2033000000000004E-14</v>
      </c>
      <c r="O1060" s="84">
        <v>0</v>
      </c>
      <c r="P1060" s="84">
        <v>-8.2110000000000003E-15</v>
      </c>
      <c r="Q1060" s="84">
        <v>-8.2100000000000005E-15</v>
      </c>
      <c r="R1060" s="84">
        <v>0</v>
      </c>
      <c r="S1060" s="84">
        <v>0</v>
      </c>
      <c r="T1060" s="84" t="s">
        <v>162</v>
      </c>
      <c r="U1060" s="118">
        <v>0</v>
      </c>
      <c r="V1060" s="118">
        <v>0</v>
      </c>
      <c r="W1060" s="114">
        <v>0</v>
      </c>
    </row>
    <row r="1061" spans="2:23">
      <c r="B1061" s="61" t="s">
        <v>123</v>
      </c>
      <c r="C1061" s="82" t="s">
        <v>146</v>
      </c>
      <c r="D1061" s="61" t="s">
        <v>54</v>
      </c>
      <c r="E1061" s="61" t="s">
        <v>168</v>
      </c>
      <c r="F1061" s="83">
        <v>45.69</v>
      </c>
      <c r="G1061" s="84">
        <v>50900</v>
      </c>
      <c r="H1061" s="84">
        <v>45.64</v>
      </c>
      <c r="I1061" s="84">
        <v>1</v>
      </c>
      <c r="J1061" s="84">
        <v>-71.353866487043106</v>
      </c>
      <c r="K1061" s="84">
        <v>4.0221856674941103E-2</v>
      </c>
      <c r="L1061" s="84">
        <v>-88.567014978458701</v>
      </c>
      <c r="M1061" s="84">
        <v>6.1968517523336701E-2</v>
      </c>
      <c r="N1061" s="84">
        <v>17.213148491415598</v>
      </c>
      <c r="O1061" s="84">
        <v>-2.1746660848395601E-2</v>
      </c>
      <c r="P1061" s="84">
        <v>7.1848538742419699</v>
      </c>
      <c r="Q1061" s="84">
        <v>7.1848538742419601</v>
      </c>
      <c r="R1061" s="84">
        <v>0</v>
      </c>
      <c r="S1061" s="84">
        <v>4.0781478903425801E-4</v>
      </c>
      <c r="T1061" s="84" t="s">
        <v>163</v>
      </c>
      <c r="U1061" s="118">
        <v>-0.13240384307125599</v>
      </c>
      <c r="V1061" s="118">
        <v>-2.1570360486224599E-2</v>
      </c>
      <c r="W1061" s="114">
        <v>-0.110835751090563</v>
      </c>
    </row>
    <row r="1062" spans="2:23">
      <c r="B1062" s="61" t="s">
        <v>123</v>
      </c>
      <c r="C1062" s="82" t="s">
        <v>146</v>
      </c>
      <c r="D1062" s="61" t="s">
        <v>54</v>
      </c>
      <c r="E1062" s="61" t="s">
        <v>168</v>
      </c>
      <c r="F1062" s="83">
        <v>45.69</v>
      </c>
      <c r="G1062" s="84">
        <v>53200</v>
      </c>
      <c r="H1062" s="84">
        <v>45.81</v>
      </c>
      <c r="I1062" s="84">
        <v>1</v>
      </c>
      <c r="J1062" s="84">
        <v>29.2763564717857</v>
      </c>
      <c r="K1062" s="84">
        <v>4.1398173831106097E-2</v>
      </c>
      <c r="L1062" s="84">
        <v>46.447230831853403</v>
      </c>
      <c r="M1062" s="84">
        <v>0.10419977566906299</v>
      </c>
      <c r="N1062" s="84">
        <v>-17.1708743600677</v>
      </c>
      <c r="O1062" s="84">
        <v>-6.28016018379568E-2</v>
      </c>
      <c r="P1062" s="84">
        <v>-7.1848538742405799</v>
      </c>
      <c r="Q1062" s="84">
        <v>-7.1848538742405701</v>
      </c>
      <c r="R1062" s="84">
        <v>0</v>
      </c>
      <c r="S1062" s="84">
        <v>2.4933486468793702E-3</v>
      </c>
      <c r="T1062" s="84" t="s">
        <v>163</v>
      </c>
      <c r="U1062" s="118">
        <v>-0.81266836087831995</v>
      </c>
      <c r="V1062" s="118">
        <v>-0.13239456720648601</v>
      </c>
      <c r="W1062" s="114">
        <v>-0.68028771730599102</v>
      </c>
    </row>
    <row r="1063" spans="2:23">
      <c r="B1063" s="61" t="s">
        <v>123</v>
      </c>
      <c r="C1063" s="82" t="s">
        <v>146</v>
      </c>
      <c r="D1063" s="61" t="s">
        <v>54</v>
      </c>
      <c r="E1063" s="61" t="s">
        <v>169</v>
      </c>
      <c r="F1063" s="83">
        <v>45.69</v>
      </c>
      <c r="G1063" s="84">
        <v>50404</v>
      </c>
      <c r="H1063" s="84">
        <v>45.69</v>
      </c>
      <c r="I1063" s="84">
        <v>1</v>
      </c>
      <c r="J1063" s="84">
        <v>0</v>
      </c>
      <c r="K1063" s="84">
        <v>0</v>
      </c>
      <c r="L1063" s="84">
        <v>0</v>
      </c>
      <c r="M1063" s="84">
        <v>0</v>
      </c>
      <c r="N1063" s="84">
        <v>0</v>
      </c>
      <c r="O1063" s="84">
        <v>0</v>
      </c>
      <c r="P1063" s="84">
        <v>0</v>
      </c>
      <c r="Q1063" s="84">
        <v>0</v>
      </c>
      <c r="R1063" s="84">
        <v>0</v>
      </c>
      <c r="S1063" s="84">
        <v>0</v>
      </c>
      <c r="T1063" s="84" t="s">
        <v>162</v>
      </c>
      <c r="U1063" s="118">
        <v>0</v>
      </c>
      <c r="V1063" s="118">
        <v>0</v>
      </c>
      <c r="W1063" s="114">
        <v>0</v>
      </c>
    </row>
    <row r="1064" spans="2:23">
      <c r="B1064" s="61" t="s">
        <v>123</v>
      </c>
      <c r="C1064" s="82" t="s">
        <v>146</v>
      </c>
      <c r="D1064" s="61" t="s">
        <v>54</v>
      </c>
      <c r="E1064" s="61" t="s">
        <v>170</v>
      </c>
      <c r="F1064" s="83">
        <v>44.82</v>
      </c>
      <c r="G1064" s="84">
        <v>50499</v>
      </c>
      <c r="H1064" s="84">
        <v>44.82</v>
      </c>
      <c r="I1064" s="84">
        <v>1</v>
      </c>
      <c r="J1064" s="84">
        <v>0</v>
      </c>
      <c r="K1064" s="84">
        <v>0</v>
      </c>
      <c r="L1064" s="84">
        <v>0</v>
      </c>
      <c r="M1064" s="84">
        <v>0</v>
      </c>
      <c r="N1064" s="84">
        <v>0</v>
      </c>
      <c r="O1064" s="84">
        <v>0</v>
      </c>
      <c r="P1064" s="84">
        <v>0</v>
      </c>
      <c r="Q1064" s="84">
        <v>0</v>
      </c>
      <c r="R1064" s="84">
        <v>0</v>
      </c>
      <c r="S1064" s="84">
        <v>0</v>
      </c>
      <c r="T1064" s="84" t="s">
        <v>162</v>
      </c>
      <c r="U1064" s="118">
        <v>0</v>
      </c>
      <c r="V1064" s="118">
        <v>0</v>
      </c>
      <c r="W1064" s="114">
        <v>0</v>
      </c>
    </row>
    <row r="1065" spans="2:23">
      <c r="B1065" s="61" t="s">
        <v>123</v>
      </c>
      <c r="C1065" s="82" t="s">
        <v>146</v>
      </c>
      <c r="D1065" s="61" t="s">
        <v>54</v>
      </c>
      <c r="E1065" s="61" t="s">
        <v>170</v>
      </c>
      <c r="F1065" s="83">
        <v>44.82</v>
      </c>
      <c r="G1065" s="84">
        <v>50554</v>
      </c>
      <c r="H1065" s="84">
        <v>44.82</v>
      </c>
      <c r="I1065" s="84">
        <v>1</v>
      </c>
      <c r="J1065" s="84">
        <v>0</v>
      </c>
      <c r="K1065" s="84">
        <v>0</v>
      </c>
      <c r="L1065" s="84">
        <v>0</v>
      </c>
      <c r="M1065" s="84">
        <v>0</v>
      </c>
      <c r="N1065" s="84">
        <v>0</v>
      </c>
      <c r="O1065" s="84">
        <v>0</v>
      </c>
      <c r="P1065" s="84">
        <v>0</v>
      </c>
      <c r="Q1065" s="84">
        <v>0</v>
      </c>
      <c r="R1065" s="84">
        <v>0</v>
      </c>
      <c r="S1065" s="84">
        <v>0</v>
      </c>
      <c r="T1065" s="84" t="s">
        <v>162</v>
      </c>
      <c r="U1065" s="118">
        <v>0</v>
      </c>
      <c r="V1065" s="118">
        <v>0</v>
      </c>
      <c r="W1065" s="114">
        <v>0</v>
      </c>
    </row>
    <row r="1066" spans="2:23">
      <c r="B1066" s="61" t="s">
        <v>123</v>
      </c>
      <c r="C1066" s="82" t="s">
        <v>146</v>
      </c>
      <c r="D1066" s="61" t="s">
        <v>54</v>
      </c>
      <c r="E1066" s="61" t="s">
        <v>171</v>
      </c>
      <c r="F1066" s="83">
        <v>44.82</v>
      </c>
      <c r="G1066" s="84">
        <v>50604</v>
      </c>
      <c r="H1066" s="84">
        <v>44.82</v>
      </c>
      <c r="I1066" s="84">
        <v>1</v>
      </c>
      <c r="J1066" s="84">
        <v>1.8565000000000001E-14</v>
      </c>
      <c r="K1066" s="84">
        <v>0</v>
      </c>
      <c r="L1066" s="84">
        <v>-1.2413E-14</v>
      </c>
      <c r="M1066" s="84">
        <v>0</v>
      </c>
      <c r="N1066" s="84">
        <v>3.0977999999999998E-14</v>
      </c>
      <c r="O1066" s="84">
        <v>0</v>
      </c>
      <c r="P1066" s="84">
        <v>1.927E-15</v>
      </c>
      <c r="Q1066" s="84">
        <v>1.9280000000000002E-15</v>
      </c>
      <c r="R1066" s="84">
        <v>0</v>
      </c>
      <c r="S1066" s="84">
        <v>0</v>
      </c>
      <c r="T1066" s="84" t="s">
        <v>162</v>
      </c>
      <c r="U1066" s="118">
        <v>0</v>
      </c>
      <c r="V1066" s="118">
        <v>0</v>
      </c>
      <c r="W1066" s="114">
        <v>0</v>
      </c>
    </row>
    <row r="1067" spans="2:23">
      <c r="B1067" s="61" t="s">
        <v>123</v>
      </c>
      <c r="C1067" s="82" t="s">
        <v>146</v>
      </c>
      <c r="D1067" s="61" t="s">
        <v>54</v>
      </c>
      <c r="E1067" s="61" t="s">
        <v>172</v>
      </c>
      <c r="F1067" s="83">
        <v>45.05</v>
      </c>
      <c r="G1067" s="84">
        <v>50750</v>
      </c>
      <c r="H1067" s="84">
        <v>45.18</v>
      </c>
      <c r="I1067" s="84">
        <v>1</v>
      </c>
      <c r="J1067" s="84">
        <v>54.490698931549097</v>
      </c>
      <c r="K1067" s="84">
        <v>7.0964746854164498E-2</v>
      </c>
      <c r="L1067" s="84">
        <v>82.376166699613094</v>
      </c>
      <c r="M1067" s="84">
        <v>0.16218140487892699</v>
      </c>
      <c r="N1067" s="84">
        <v>-27.885467768064</v>
      </c>
      <c r="O1067" s="84">
        <v>-9.1216658024762004E-2</v>
      </c>
      <c r="P1067" s="84">
        <v>-10.5335674202357</v>
      </c>
      <c r="Q1067" s="84">
        <v>-10.5335674202357</v>
      </c>
      <c r="R1067" s="84">
        <v>0</v>
      </c>
      <c r="S1067" s="84">
        <v>2.6518494180599798E-3</v>
      </c>
      <c r="T1067" s="84" t="s">
        <v>163</v>
      </c>
      <c r="U1067" s="118">
        <v>-0.49012871693874299</v>
      </c>
      <c r="V1067" s="118">
        <v>-7.9848536596703504E-2</v>
      </c>
      <c r="W1067" s="114">
        <v>-0.410288577830208</v>
      </c>
    </row>
    <row r="1068" spans="2:23">
      <c r="B1068" s="61" t="s">
        <v>123</v>
      </c>
      <c r="C1068" s="82" t="s">
        <v>146</v>
      </c>
      <c r="D1068" s="61" t="s">
        <v>54</v>
      </c>
      <c r="E1068" s="61" t="s">
        <v>172</v>
      </c>
      <c r="F1068" s="83">
        <v>45.05</v>
      </c>
      <c r="G1068" s="84">
        <v>50800</v>
      </c>
      <c r="H1068" s="84">
        <v>45.01</v>
      </c>
      <c r="I1068" s="84">
        <v>1</v>
      </c>
      <c r="J1068" s="84">
        <v>-14.976870104108</v>
      </c>
      <c r="K1068" s="84">
        <v>4.1945341327565399E-3</v>
      </c>
      <c r="L1068" s="84">
        <v>-42.9230842639179</v>
      </c>
      <c r="M1068" s="84">
        <v>3.4452714743002301E-2</v>
      </c>
      <c r="N1068" s="84">
        <v>27.946214159809902</v>
      </c>
      <c r="O1068" s="84">
        <v>-3.0258180610245801E-2</v>
      </c>
      <c r="P1068" s="84">
        <v>10.533567420237601</v>
      </c>
      <c r="Q1068" s="84">
        <v>10.533567420237601</v>
      </c>
      <c r="R1068" s="84">
        <v>0</v>
      </c>
      <c r="S1068" s="84">
        <v>2.07487799655813E-3</v>
      </c>
      <c r="T1068" s="84" t="s">
        <v>163</v>
      </c>
      <c r="U1068" s="118">
        <v>-0.24467730648699301</v>
      </c>
      <c r="V1068" s="118">
        <v>-3.98612123432288E-2</v>
      </c>
      <c r="W1068" s="114">
        <v>-0.204820286256398</v>
      </c>
    </row>
    <row r="1069" spans="2:23">
      <c r="B1069" s="61" t="s">
        <v>123</v>
      </c>
      <c r="C1069" s="82" t="s">
        <v>146</v>
      </c>
      <c r="D1069" s="61" t="s">
        <v>54</v>
      </c>
      <c r="E1069" s="61" t="s">
        <v>173</v>
      </c>
      <c r="F1069" s="83">
        <v>45.24</v>
      </c>
      <c r="G1069" s="84">
        <v>50750</v>
      </c>
      <c r="H1069" s="84">
        <v>45.18</v>
      </c>
      <c r="I1069" s="84">
        <v>1</v>
      </c>
      <c r="J1069" s="84">
        <v>-70.8921234920915</v>
      </c>
      <c r="K1069" s="84">
        <v>3.8195268116456398E-2</v>
      </c>
      <c r="L1069" s="84">
        <v>-98.714046765530199</v>
      </c>
      <c r="M1069" s="84">
        <v>7.4057919019087301E-2</v>
      </c>
      <c r="N1069" s="84">
        <v>27.821923273438699</v>
      </c>
      <c r="O1069" s="84">
        <v>-3.5862650902630903E-2</v>
      </c>
      <c r="P1069" s="84">
        <v>10.5335674202364</v>
      </c>
      <c r="Q1069" s="84">
        <v>10.533567420236301</v>
      </c>
      <c r="R1069" s="84">
        <v>0</v>
      </c>
      <c r="S1069" s="84">
        <v>8.4326592373465403E-4</v>
      </c>
      <c r="T1069" s="84" t="s">
        <v>163</v>
      </c>
      <c r="U1069" s="118">
        <v>4.7964949098441401E-2</v>
      </c>
      <c r="V1069" s="118">
        <v>-7.81413302482456E-3</v>
      </c>
      <c r="W1069" s="114">
        <v>5.5777940454219903E-2</v>
      </c>
    </row>
    <row r="1070" spans="2:23">
      <c r="B1070" s="61" t="s">
        <v>123</v>
      </c>
      <c r="C1070" s="82" t="s">
        <v>146</v>
      </c>
      <c r="D1070" s="61" t="s">
        <v>54</v>
      </c>
      <c r="E1070" s="61" t="s">
        <v>173</v>
      </c>
      <c r="F1070" s="83">
        <v>45.24</v>
      </c>
      <c r="G1070" s="84">
        <v>50950</v>
      </c>
      <c r="H1070" s="84">
        <v>45.33</v>
      </c>
      <c r="I1070" s="84">
        <v>1</v>
      </c>
      <c r="J1070" s="84">
        <v>105.027195647642</v>
      </c>
      <c r="K1070" s="84">
        <v>9.7070264065351505E-2</v>
      </c>
      <c r="L1070" s="84">
        <v>132.80211734235701</v>
      </c>
      <c r="M1070" s="84">
        <v>0.155200340861396</v>
      </c>
      <c r="N1070" s="84">
        <v>-27.7749216947146</v>
      </c>
      <c r="O1070" s="84">
        <v>-5.8130076796044101E-2</v>
      </c>
      <c r="P1070" s="84">
        <v>-10.5335674202337</v>
      </c>
      <c r="Q1070" s="84">
        <v>-10.5335674202336</v>
      </c>
      <c r="R1070" s="84">
        <v>0</v>
      </c>
      <c r="S1070" s="84">
        <v>9.7641317485015202E-4</v>
      </c>
      <c r="T1070" s="84" t="s">
        <v>163</v>
      </c>
      <c r="U1070" s="118">
        <v>-0.13267757518463899</v>
      </c>
      <c r="V1070" s="118">
        <v>-2.16149551159979E-2</v>
      </c>
      <c r="W1070" s="114">
        <v>-0.111064893264088</v>
      </c>
    </row>
    <row r="1071" spans="2:23">
      <c r="B1071" s="61" t="s">
        <v>123</v>
      </c>
      <c r="C1071" s="82" t="s">
        <v>146</v>
      </c>
      <c r="D1071" s="61" t="s">
        <v>54</v>
      </c>
      <c r="E1071" s="61" t="s">
        <v>174</v>
      </c>
      <c r="F1071" s="83">
        <v>45.01</v>
      </c>
      <c r="G1071" s="84">
        <v>51300</v>
      </c>
      <c r="H1071" s="84">
        <v>45.17</v>
      </c>
      <c r="I1071" s="84">
        <v>1</v>
      </c>
      <c r="J1071" s="84">
        <v>95.791344540395798</v>
      </c>
      <c r="K1071" s="84">
        <v>0.14048427965639801</v>
      </c>
      <c r="L1071" s="84">
        <v>104.90308767633</v>
      </c>
      <c r="M1071" s="84">
        <v>0.16848131097966601</v>
      </c>
      <c r="N1071" s="84">
        <v>-9.1117431359344803</v>
      </c>
      <c r="O1071" s="84">
        <v>-2.79970313232684E-2</v>
      </c>
      <c r="P1071" s="84">
        <v>-4.3572979701290597</v>
      </c>
      <c r="Q1071" s="84">
        <v>-4.3572979701290597</v>
      </c>
      <c r="R1071" s="84">
        <v>0</v>
      </c>
      <c r="S1071" s="84">
        <v>2.9067635814351497E-4</v>
      </c>
      <c r="T1071" s="84" t="s">
        <v>163</v>
      </c>
      <c r="U1071" s="118">
        <v>0.19549275938337901</v>
      </c>
      <c r="V1071" s="118">
        <v>-3.18483904585522E-2</v>
      </c>
      <c r="W1071" s="114">
        <v>0.227336496693406</v>
      </c>
    </row>
    <row r="1072" spans="2:23">
      <c r="B1072" s="61" t="s">
        <v>123</v>
      </c>
      <c r="C1072" s="82" t="s">
        <v>146</v>
      </c>
      <c r="D1072" s="61" t="s">
        <v>54</v>
      </c>
      <c r="E1072" s="61" t="s">
        <v>175</v>
      </c>
      <c r="F1072" s="83">
        <v>45.64</v>
      </c>
      <c r="G1072" s="84">
        <v>54750</v>
      </c>
      <c r="H1072" s="84">
        <v>46.14</v>
      </c>
      <c r="I1072" s="84">
        <v>1</v>
      </c>
      <c r="J1072" s="84">
        <v>59.457063205080999</v>
      </c>
      <c r="K1072" s="84">
        <v>0.37575028197297999</v>
      </c>
      <c r="L1072" s="84">
        <v>71.667037867599305</v>
      </c>
      <c r="M1072" s="84">
        <v>0.54592290522373499</v>
      </c>
      <c r="N1072" s="84">
        <v>-12.209974662518301</v>
      </c>
      <c r="O1072" s="84">
        <v>-0.170172623250755</v>
      </c>
      <c r="P1072" s="84">
        <v>-5.2157889720425796</v>
      </c>
      <c r="Q1072" s="84">
        <v>-5.2157889720425796</v>
      </c>
      <c r="R1072" s="84">
        <v>0</v>
      </c>
      <c r="S1072" s="84">
        <v>2.8915614795276502E-3</v>
      </c>
      <c r="T1072" s="84" t="s">
        <v>162</v>
      </c>
      <c r="U1072" s="118">
        <v>-1.7042343497179699</v>
      </c>
      <c r="V1072" s="118">
        <v>-0.27764261537816098</v>
      </c>
      <c r="W1072" s="114">
        <v>-1.42662093337936</v>
      </c>
    </row>
    <row r="1073" spans="2:23">
      <c r="B1073" s="61" t="s">
        <v>123</v>
      </c>
      <c r="C1073" s="82" t="s">
        <v>146</v>
      </c>
      <c r="D1073" s="61" t="s">
        <v>54</v>
      </c>
      <c r="E1073" s="61" t="s">
        <v>176</v>
      </c>
      <c r="F1073" s="83">
        <v>45.33</v>
      </c>
      <c r="G1073" s="84">
        <v>53150</v>
      </c>
      <c r="H1073" s="84">
        <v>46.03</v>
      </c>
      <c r="I1073" s="84">
        <v>1</v>
      </c>
      <c r="J1073" s="84">
        <v>169.52998767222101</v>
      </c>
      <c r="K1073" s="84">
        <v>1.2645783356863101</v>
      </c>
      <c r="L1073" s="84">
        <v>167.10774094841801</v>
      </c>
      <c r="M1073" s="84">
        <v>1.2286998717348701</v>
      </c>
      <c r="N1073" s="84">
        <v>2.42224672380345</v>
      </c>
      <c r="O1073" s="84">
        <v>3.5878463951438899E-2</v>
      </c>
      <c r="P1073" s="84">
        <v>-1.1756499991134099</v>
      </c>
      <c r="Q1073" s="84">
        <v>-1.1756499991134099</v>
      </c>
      <c r="R1073" s="84">
        <v>0</v>
      </c>
      <c r="S1073" s="84">
        <v>6.0814728498275997E-5</v>
      </c>
      <c r="T1073" s="84" t="s">
        <v>163</v>
      </c>
      <c r="U1073" s="118">
        <v>-5.6644473360691699E-2</v>
      </c>
      <c r="V1073" s="118">
        <v>-9.2281438483994699E-3</v>
      </c>
      <c r="W1073" s="114">
        <v>-4.7417300015097703E-2</v>
      </c>
    </row>
    <row r="1074" spans="2:23">
      <c r="B1074" s="61" t="s">
        <v>123</v>
      </c>
      <c r="C1074" s="82" t="s">
        <v>146</v>
      </c>
      <c r="D1074" s="61" t="s">
        <v>54</v>
      </c>
      <c r="E1074" s="61" t="s">
        <v>176</v>
      </c>
      <c r="F1074" s="83">
        <v>45.33</v>
      </c>
      <c r="G1074" s="84">
        <v>54500</v>
      </c>
      <c r="H1074" s="84">
        <v>45.33</v>
      </c>
      <c r="I1074" s="84">
        <v>1</v>
      </c>
      <c r="J1074" s="84">
        <v>-5.2761777850216003</v>
      </c>
      <c r="K1074" s="84">
        <v>1.54139294030063E-3</v>
      </c>
      <c r="L1074" s="84">
        <v>24.893469762723999</v>
      </c>
      <c r="M1074" s="84">
        <v>3.43119494151473E-2</v>
      </c>
      <c r="N1074" s="84">
        <v>-30.169647547745601</v>
      </c>
      <c r="O1074" s="84">
        <v>-3.2770556474846703E-2</v>
      </c>
      <c r="P1074" s="84">
        <v>-9.3579174211222202</v>
      </c>
      <c r="Q1074" s="84">
        <v>-9.3579174211222202</v>
      </c>
      <c r="R1074" s="84">
        <v>0</v>
      </c>
      <c r="S1074" s="84">
        <v>4.8487851441602501E-3</v>
      </c>
      <c r="T1074" s="84" t="s">
        <v>163</v>
      </c>
      <c r="U1074" s="118">
        <v>-1.48548932500479</v>
      </c>
      <c r="V1074" s="118">
        <v>-0.242006119275158</v>
      </c>
      <c r="W1074" s="114">
        <v>-1.2435086569603</v>
      </c>
    </row>
    <row r="1075" spans="2:23">
      <c r="B1075" s="61" t="s">
        <v>123</v>
      </c>
      <c r="C1075" s="82" t="s">
        <v>146</v>
      </c>
      <c r="D1075" s="61" t="s">
        <v>54</v>
      </c>
      <c r="E1075" s="61" t="s">
        <v>177</v>
      </c>
      <c r="F1075" s="83">
        <v>44.73</v>
      </c>
      <c r="G1075" s="84">
        <v>51250</v>
      </c>
      <c r="H1075" s="84">
        <v>44.73</v>
      </c>
      <c r="I1075" s="84">
        <v>1</v>
      </c>
      <c r="J1075" s="84">
        <v>0</v>
      </c>
      <c r="K1075" s="84">
        <v>0</v>
      </c>
      <c r="L1075" s="84">
        <v>0</v>
      </c>
      <c r="M1075" s="84">
        <v>0</v>
      </c>
      <c r="N1075" s="84">
        <v>0</v>
      </c>
      <c r="O1075" s="84">
        <v>0</v>
      </c>
      <c r="P1075" s="84">
        <v>0</v>
      </c>
      <c r="Q1075" s="84">
        <v>0</v>
      </c>
      <c r="R1075" s="84">
        <v>0</v>
      </c>
      <c r="S1075" s="84">
        <v>0</v>
      </c>
      <c r="T1075" s="84" t="s">
        <v>162</v>
      </c>
      <c r="U1075" s="118">
        <v>0</v>
      </c>
      <c r="V1075" s="118">
        <v>0</v>
      </c>
      <c r="W1075" s="114">
        <v>0</v>
      </c>
    </row>
    <row r="1076" spans="2:23">
      <c r="B1076" s="61" t="s">
        <v>123</v>
      </c>
      <c r="C1076" s="82" t="s">
        <v>146</v>
      </c>
      <c r="D1076" s="61" t="s">
        <v>54</v>
      </c>
      <c r="E1076" s="61" t="s">
        <v>178</v>
      </c>
      <c r="F1076" s="83">
        <v>45.17</v>
      </c>
      <c r="G1076" s="84">
        <v>53200</v>
      </c>
      <c r="H1076" s="84">
        <v>45.81</v>
      </c>
      <c r="I1076" s="84">
        <v>1</v>
      </c>
      <c r="J1076" s="84">
        <v>128.09378436953699</v>
      </c>
      <c r="K1076" s="84">
        <v>0.83664481712363503</v>
      </c>
      <c r="L1076" s="84">
        <v>137.13041960828099</v>
      </c>
      <c r="M1076" s="84">
        <v>0.95885430355928902</v>
      </c>
      <c r="N1076" s="84">
        <v>-9.0366352387447204</v>
      </c>
      <c r="O1076" s="84">
        <v>-0.12220948643565401</v>
      </c>
      <c r="P1076" s="84">
        <v>-4.3572979701301398</v>
      </c>
      <c r="Q1076" s="84">
        <v>-4.35729797013013</v>
      </c>
      <c r="R1076" s="84">
        <v>0</v>
      </c>
      <c r="S1076" s="84">
        <v>9.6809846516950602E-4</v>
      </c>
      <c r="T1076" s="84" t="s">
        <v>162</v>
      </c>
      <c r="U1076" s="118">
        <v>0.22413701483871801</v>
      </c>
      <c r="V1076" s="118">
        <v>-3.6514923556829698E-2</v>
      </c>
      <c r="W1076" s="114">
        <v>0.26064660345207902</v>
      </c>
    </row>
    <row r="1077" spans="2:23">
      <c r="B1077" s="61" t="s">
        <v>123</v>
      </c>
      <c r="C1077" s="82" t="s">
        <v>146</v>
      </c>
      <c r="D1077" s="61" t="s">
        <v>54</v>
      </c>
      <c r="E1077" s="61" t="s">
        <v>179</v>
      </c>
      <c r="F1077" s="83">
        <v>46.18</v>
      </c>
      <c r="G1077" s="84">
        <v>53050</v>
      </c>
      <c r="H1077" s="84">
        <v>46.07</v>
      </c>
      <c r="I1077" s="84">
        <v>1</v>
      </c>
      <c r="J1077" s="84">
        <v>-140.11152147076399</v>
      </c>
      <c r="K1077" s="84">
        <v>0.184533641419212</v>
      </c>
      <c r="L1077" s="84">
        <v>-139.225690358219</v>
      </c>
      <c r="M1077" s="84">
        <v>0.18220765284379201</v>
      </c>
      <c r="N1077" s="84">
        <v>-0.88583111254538804</v>
      </c>
      <c r="O1077" s="84">
        <v>2.3259885754200798E-3</v>
      </c>
      <c r="P1077" s="84">
        <v>-0.59916160361758397</v>
      </c>
      <c r="Q1077" s="84">
        <v>-0.59916160361758397</v>
      </c>
      <c r="R1077" s="84">
        <v>0</v>
      </c>
      <c r="S1077" s="84">
        <v>3.3745494961460001E-6</v>
      </c>
      <c r="T1077" s="84" t="s">
        <v>163</v>
      </c>
      <c r="U1077" s="118">
        <v>9.8448006612588297E-3</v>
      </c>
      <c r="V1077" s="118">
        <v>-1.6038499657754599E-3</v>
      </c>
      <c r="W1077" s="114">
        <v>1.14484162995849E-2</v>
      </c>
    </row>
    <row r="1078" spans="2:23">
      <c r="B1078" s="61" t="s">
        <v>123</v>
      </c>
      <c r="C1078" s="82" t="s">
        <v>146</v>
      </c>
      <c r="D1078" s="61" t="s">
        <v>54</v>
      </c>
      <c r="E1078" s="61" t="s">
        <v>179</v>
      </c>
      <c r="F1078" s="83">
        <v>46.18</v>
      </c>
      <c r="G1078" s="84">
        <v>53050</v>
      </c>
      <c r="H1078" s="84">
        <v>46.07</v>
      </c>
      <c r="I1078" s="84">
        <v>2</v>
      </c>
      <c r="J1078" s="84">
        <v>-124.407252864584</v>
      </c>
      <c r="K1078" s="84">
        <v>0.131555898805156</v>
      </c>
      <c r="L1078" s="84">
        <v>-123.620709302306</v>
      </c>
      <c r="M1078" s="84">
        <v>0.129897678031445</v>
      </c>
      <c r="N1078" s="84">
        <v>-0.78654356227769695</v>
      </c>
      <c r="O1078" s="84">
        <v>1.65822077371142E-3</v>
      </c>
      <c r="P1078" s="84">
        <v>-0.53200513666219196</v>
      </c>
      <c r="Q1078" s="84">
        <v>-0.53200513666219196</v>
      </c>
      <c r="R1078" s="84">
        <v>0</v>
      </c>
      <c r="S1078" s="84">
        <v>2.4057504561970001E-6</v>
      </c>
      <c r="T1078" s="84" t="s">
        <v>163</v>
      </c>
      <c r="U1078" s="118">
        <v>-1.0034358663107E-2</v>
      </c>
      <c r="V1078" s="118">
        <v>-1.6347315046950899E-3</v>
      </c>
      <c r="W1078" s="114">
        <v>-8.3997990793894702E-3</v>
      </c>
    </row>
    <row r="1079" spans="2:23">
      <c r="B1079" s="61" t="s">
        <v>123</v>
      </c>
      <c r="C1079" s="82" t="s">
        <v>146</v>
      </c>
      <c r="D1079" s="61" t="s">
        <v>54</v>
      </c>
      <c r="E1079" s="61" t="s">
        <v>179</v>
      </c>
      <c r="F1079" s="83">
        <v>46.18</v>
      </c>
      <c r="G1079" s="84">
        <v>53100</v>
      </c>
      <c r="H1079" s="84">
        <v>46.18</v>
      </c>
      <c r="I1079" s="84">
        <v>1</v>
      </c>
      <c r="J1079" s="84">
        <v>0</v>
      </c>
      <c r="K1079" s="84">
        <v>0</v>
      </c>
      <c r="L1079" s="84">
        <v>0</v>
      </c>
      <c r="M1079" s="84">
        <v>0</v>
      </c>
      <c r="N1079" s="84">
        <v>0</v>
      </c>
      <c r="O1079" s="84">
        <v>0</v>
      </c>
      <c r="P1079" s="84">
        <v>0</v>
      </c>
      <c r="Q1079" s="84">
        <v>0</v>
      </c>
      <c r="R1079" s="84">
        <v>0</v>
      </c>
      <c r="S1079" s="84">
        <v>0</v>
      </c>
      <c r="T1079" s="84" t="s">
        <v>162</v>
      </c>
      <c r="U1079" s="118">
        <v>0</v>
      </c>
      <c r="V1079" s="118">
        <v>0</v>
      </c>
      <c r="W1079" s="114">
        <v>0</v>
      </c>
    </row>
    <row r="1080" spans="2:23">
      <c r="B1080" s="61" t="s">
        <v>123</v>
      </c>
      <c r="C1080" s="82" t="s">
        <v>146</v>
      </c>
      <c r="D1080" s="61" t="s">
        <v>54</v>
      </c>
      <c r="E1080" s="61" t="s">
        <v>179</v>
      </c>
      <c r="F1080" s="83">
        <v>46.18</v>
      </c>
      <c r="G1080" s="84">
        <v>53100</v>
      </c>
      <c r="H1080" s="84">
        <v>46.18</v>
      </c>
      <c r="I1080" s="84">
        <v>2</v>
      </c>
      <c r="J1080" s="84">
        <v>-1.53714E-13</v>
      </c>
      <c r="K1080" s="84">
        <v>0</v>
      </c>
      <c r="L1080" s="84">
        <v>9.4321300000000009E-13</v>
      </c>
      <c r="M1080" s="84">
        <v>0</v>
      </c>
      <c r="N1080" s="84">
        <v>-1.0969269999999999E-12</v>
      </c>
      <c r="O1080" s="84">
        <v>0</v>
      </c>
      <c r="P1080" s="84">
        <v>-1.5860299999999999E-13</v>
      </c>
      <c r="Q1080" s="84">
        <v>-1.5860399999999999E-13</v>
      </c>
      <c r="R1080" s="84">
        <v>0</v>
      </c>
      <c r="S1080" s="84">
        <v>0</v>
      </c>
      <c r="T1080" s="84" t="s">
        <v>162</v>
      </c>
      <c r="U1080" s="118">
        <v>0</v>
      </c>
      <c r="V1080" s="118">
        <v>0</v>
      </c>
      <c r="W1080" s="114">
        <v>0</v>
      </c>
    </row>
    <row r="1081" spans="2:23">
      <c r="B1081" s="61" t="s">
        <v>123</v>
      </c>
      <c r="C1081" s="82" t="s">
        <v>146</v>
      </c>
      <c r="D1081" s="61" t="s">
        <v>54</v>
      </c>
      <c r="E1081" s="61" t="s">
        <v>180</v>
      </c>
      <c r="F1081" s="83">
        <v>46.2</v>
      </c>
      <c r="G1081" s="84">
        <v>53000</v>
      </c>
      <c r="H1081" s="84">
        <v>46.18</v>
      </c>
      <c r="I1081" s="84">
        <v>1</v>
      </c>
      <c r="J1081" s="84">
        <v>-54.7407928147733</v>
      </c>
      <c r="K1081" s="84">
        <v>0</v>
      </c>
      <c r="L1081" s="84">
        <v>-58.398669888513098</v>
      </c>
      <c r="M1081" s="84">
        <v>0</v>
      </c>
      <c r="N1081" s="84">
        <v>3.6578770737398498</v>
      </c>
      <c r="O1081" s="84">
        <v>0</v>
      </c>
      <c r="P1081" s="84">
        <v>1.4317712582128199</v>
      </c>
      <c r="Q1081" s="84">
        <v>1.4317712582128099</v>
      </c>
      <c r="R1081" s="84">
        <v>0</v>
      </c>
      <c r="S1081" s="84">
        <v>0</v>
      </c>
      <c r="T1081" s="84" t="s">
        <v>163</v>
      </c>
      <c r="U1081" s="118">
        <v>7.3157541474808296E-2</v>
      </c>
      <c r="V1081" s="118">
        <v>-1.19183439490368E-2</v>
      </c>
      <c r="W1081" s="114">
        <v>8.5074144116866604E-2</v>
      </c>
    </row>
    <row r="1082" spans="2:23">
      <c r="B1082" s="61" t="s">
        <v>123</v>
      </c>
      <c r="C1082" s="82" t="s">
        <v>146</v>
      </c>
      <c r="D1082" s="61" t="s">
        <v>54</v>
      </c>
      <c r="E1082" s="61" t="s">
        <v>180</v>
      </c>
      <c r="F1082" s="83">
        <v>46.2</v>
      </c>
      <c r="G1082" s="84">
        <v>53000</v>
      </c>
      <c r="H1082" s="84">
        <v>46.18</v>
      </c>
      <c r="I1082" s="84">
        <v>3</v>
      </c>
      <c r="J1082" s="84">
        <v>-48.354366986378402</v>
      </c>
      <c r="K1082" s="84">
        <v>0</v>
      </c>
      <c r="L1082" s="84">
        <v>-51.585491734846997</v>
      </c>
      <c r="M1082" s="84">
        <v>0</v>
      </c>
      <c r="N1082" s="84">
        <v>3.2311247484686398</v>
      </c>
      <c r="O1082" s="84">
        <v>0</v>
      </c>
      <c r="P1082" s="84">
        <v>1.26473127808742</v>
      </c>
      <c r="Q1082" s="84">
        <v>1.26473127808742</v>
      </c>
      <c r="R1082" s="84">
        <v>0</v>
      </c>
      <c r="S1082" s="84">
        <v>0</v>
      </c>
      <c r="T1082" s="84" t="s">
        <v>163</v>
      </c>
      <c r="U1082" s="118">
        <v>6.4622494969382799E-2</v>
      </c>
      <c r="V1082" s="118">
        <v>-1.05278704883108E-2</v>
      </c>
      <c r="W1082" s="114">
        <v>7.51488273031959E-2</v>
      </c>
    </row>
    <row r="1083" spans="2:23">
      <c r="B1083" s="61" t="s">
        <v>123</v>
      </c>
      <c r="C1083" s="82" t="s">
        <v>146</v>
      </c>
      <c r="D1083" s="61" t="s">
        <v>54</v>
      </c>
      <c r="E1083" s="61" t="s">
        <v>180</v>
      </c>
      <c r="F1083" s="83">
        <v>46.2</v>
      </c>
      <c r="G1083" s="84">
        <v>53000</v>
      </c>
      <c r="H1083" s="84">
        <v>46.18</v>
      </c>
      <c r="I1083" s="84">
        <v>4</v>
      </c>
      <c r="J1083" s="84">
        <v>-53.071866204562802</v>
      </c>
      <c r="K1083" s="84">
        <v>0</v>
      </c>
      <c r="L1083" s="84">
        <v>-56.618222635809701</v>
      </c>
      <c r="M1083" s="84">
        <v>0</v>
      </c>
      <c r="N1083" s="84">
        <v>3.54635643124691</v>
      </c>
      <c r="O1083" s="84">
        <v>0</v>
      </c>
      <c r="P1083" s="84">
        <v>1.38811969546208</v>
      </c>
      <c r="Q1083" s="84">
        <v>1.38811969546207</v>
      </c>
      <c r="R1083" s="84">
        <v>0</v>
      </c>
      <c r="S1083" s="84">
        <v>0</v>
      </c>
      <c r="T1083" s="84" t="s">
        <v>163</v>
      </c>
      <c r="U1083" s="118">
        <v>7.0927128624949307E-2</v>
      </c>
      <c r="V1083" s="118">
        <v>-1.15549798042463E-2</v>
      </c>
      <c r="W1083" s="114">
        <v>8.2480420210844396E-2</v>
      </c>
    </row>
    <row r="1084" spans="2:23">
      <c r="B1084" s="61" t="s">
        <v>123</v>
      </c>
      <c r="C1084" s="82" t="s">
        <v>146</v>
      </c>
      <c r="D1084" s="61" t="s">
        <v>54</v>
      </c>
      <c r="E1084" s="61" t="s">
        <v>180</v>
      </c>
      <c r="F1084" s="83">
        <v>46.2</v>
      </c>
      <c r="G1084" s="84">
        <v>53204</v>
      </c>
      <c r="H1084" s="84">
        <v>46.06</v>
      </c>
      <c r="I1084" s="84">
        <v>1</v>
      </c>
      <c r="J1084" s="84">
        <v>-3.54222138105641</v>
      </c>
      <c r="K1084" s="84">
        <v>1.6035490695264099E-3</v>
      </c>
      <c r="L1084" s="84">
        <v>-6.4290970496199797</v>
      </c>
      <c r="M1084" s="84">
        <v>5.2823943180246502E-3</v>
      </c>
      <c r="N1084" s="84">
        <v>2.8868756685635599</v>
      </c>
      <c r="O1084" s="84">
        <v>-3.6788452484982398E-3</v>
      </c>
      <c r="P1084" s="84">
        <v>1.21938245359713</v>
      </c>
      <c r="Q1084" s="84">
        <v>1.2193824535971201</v>
      </c>
      <c r="R1084" s="84">
        <v>0</v>
      </c>
      <c r="S1084" s="84">
        <v>1.90024998008363E-4</v>
      </c>
      <c r="T1084" s="84" t="s">
        <v>163</v>
      </c>
      <c r="U1084" s="118">
        <v>0.23445746228567599</v>
      </c>
      <c r="V1084" s="118">
        <v>-3.8196262758519103E-2</v>
      </c>
      <c r="W1084" s="114">
        <v>0.27264814445185898</v>
      </c>
    </row>
    <row r="1085" spans="2:23">
      <c r="B1085" s="61" t="s">
        <v>123</v>
      </c>
      <c r="C1085" s="82" t="s">
        <v>146</v>
      </c>
      <c r="D1085" s="61" t="s">
        <v>54</v>
      </c>
      <c r="E1085" s="61" t="s">
        <v>180</v>
      </c>
      <c r="F1085" s="83">
        <v>46.2</v>
      </c>
      <c r="G1085" s="84">
        <v>53304</v>
      </c>
      <c r="H1085" s="84">
        <v>46.32</v>
      </c>
      <c r="I1085" s="84">
        <v>1</v>
      </c>
      <c r="J1085" s="84">
        <v>19.649584732377001</v>
      </c>
      <c r="K1085" s="84">
        <v>3.5792042900355897E-2</v>
      </c>
      <c r="L1085" s="84">
        <v>17.8059442060046</v>
      </c>
      <c r="M1085" s="84">
        <v>2.9390687868543201E-2</v>
      </c>
      <c r="N1085" s="84">
        <v>1.84364052637244</v>
      </c>
      <c r="O1085" s="84">
        <v>6.4013550318127201E-3</v>
      </c>
      <c r="P1085" s="84">
        <v>0.77900592721839002</v>
      </c>
      <c r="Q1085" s="84">
        <v>0.77900592721838902</v>
      </c>
      <c r="R1085" s="84">
        <v>0</v>
      </c>
      <c r="S1085" s="84">
        <v>5.6255016751255997E-5</v>
      </c>
      <c r="T1085" s="84" t="s">
        <v>163</v>
      </c>
      <c r="U1085" s="118">
        <v>7.4889820606968999E-2</v>
      </c>
      <c r="V1085" s="118">
        <v>-1.22005554353255E-2</v>
      </c>
      <c r="W1085" s="114">
        <v>8.7088593503343401E-2</v>
      </c>
    </row>
    <row r="1086" spans="2:23">
      <c r="B1086" s="61" t="s">
        <v>123</v>
      </c>
      <c r="C1086" s="82" t="s">
        <v>146</v>
      </c>
      <c r="D1086" s="61" t="s">
        <v>54</v>
      </c>
      <c r="E1086" s="61" t="s">
        <v>180</v>
      </c>
      <c r="F1086" s="83">
        <v>46.2</v>
      </c>
      <c r="G1086" s="84">
        <v>53354</v>
      </c>
      <c r="H1086" s="84">
        <v>46.32</v>
      </c>
      <c r="I1086" s="84">
        <v>1</v>
      </c>
      <c r="J1086" s="84">
        <v>58.675898085107001</v>
      </c>
      <c r="K1086" s="84">
        <v>7.2300081337971098E-2</v>
      </c>
      <c r="L1086" s="84">
        <v>63.5867854933987</v>
      </c>
      <c r="M1086" s="84">
        <v>8.4908865077053405E-2</v>
      </c>
      <c r="N1086" s="84">
        <v>-4.9108874082916998</v>
      </c>
      <c r="O1086" s="84">
        <v>-1.2608783739082301E-2</v>
      </c>
      <c r="P1086" s="84">
        <v>-1.9989133014825999</v>
      </c>
      <c r="Q1086" s="84">
        <v>-1.9989133014825899</v>
      </c>
      <c r="R1086" s="84">
        <v>0</v>
      </c>
      <c r="S1086" s="84">
        <v>8.3908742123725005E-5</v>
      </c>
      <c r="T1086" s="84" t="s">
        <v>162</v>
      </c>
      <c r="U1086" s="118">
        <v>6.0241532250418098E-3</v>
      </c>
      <c r="V1086" s="118">
        <v>-9.8141529486022502E-4</v>
      </c>
      <c r="W1086" s="114">
        <v>7.0054251320866498E-3</v>
      </c>
    </row>
    <row r="1087" spans="2:23">
      <c r="B1087" s="61" t="s">
        <v>123</v>
      </c>
      <c r="C1087" s="82" t="s">
        <v>146</v>
      </c>
      <c r="D1087" s="61" t="s">
        <v>54</v>
      </c>
      <c r="E1087" s="61" t="s">
        <v>180</v>
      </c>
      <c r="F1087" s="83">
        <v>46.2</v>
      </c>
      <c r="G1087" s="84">
        <v>53454</v>
      </c>
      <c r="H1087" s="84">
        <v>46.55</v>
      </c>
      <c r="I1087" s="84">
        <v>1</v>
      </c>
      <c r="J1087" s="84">
        <v>55.655447545523003</v>
      </c>
      <c r="K1087" s="84">
        <v>0.211251466989786</v>
      </c>
      <c r="L1087" s="84">
        <v>60.406137962351103</v>
      </c>
      <c r="M1087" s="84">
        <v>0.248855082540514</v>
      </c>
      <c r="N1087" s="84">
        <v>-4.7506904168280704</v>
      </c>
      <c r="O1087" s="84">
        <v>-3.76036155507277E-2</v>
      </c>
      <c r="P1087" s="84">
        <v>-1.93617186958792</v>
      </c>
      <c r="Q1087" s="84">
        <v>-1.93617186958791</v>
      </c>
      <c r="R1087" s="84">
        <v>0</v>
      </c>
      <c r="S1087" s="84">
        <v>2.556655348854E-4</v>
      </c>
      <c r="T1087" s="84" t="s">
        <v>162</v>
      </c>
      <c r="U1087" s="118">
        <v>-8.1126025275195898E-2</v>
      </c>
      <c r="V1087" s="118">
        <v>-1.32165167521518E-2</v>
      </c>
      <c r="W1087" s="114">
        <v>-6.7910898473915807E-2</v>
      </c>
    </row>
    <row r="1088" spans="2:23">
      <c r="B1088" s="61" t="s">
        <v>123</v>
      </c>
      <c r="C1088" s="82" t="s">
        <v>146</v>
      </c>
      <c r="D1088" s="61" t="s">
        <v>54</v>
      </c>
      <c r="E1088" s="61" t="s">
        <v>180</v>
      </c>
      <c r="F1088" s="83">
        <v>46.2</v>
      </c>
      <c r="G1088" s="84">
        <v>53604</v>
      </c>
      <c r="H1088" s="84">
        <v>46.34</v>
      </c>
      <c r="I1088" s="84">
        <v>1</v>
      </c>
      <c r="J1088" s="84">
        <v>33.860533635377799</v>
      </c>
      <c r="K1088" s="84">
        <v>4.9874304606155898E-2</v>
      </c>
      <c r="L1088" s="84">
        <v>35.893248173846203</v>
      </c>
      <c r="M1088" s="84">
        <v>5.6042149004415197E-2</v>
      </c>
      <c r="N1088" s="84">
        <v>-2.0327145384684302</v>
      </c>
      <c r="O1088" s="84">
        <v>-6.1678443982592602E-3</v>
      </c>
      <c r="P1088" s="84">
        <v>-0.79692937466680902</v>
      </c>
      <c r="Q1088" s="84">
        <v>-0.79692937466680902</v>
      </c>
      <c r="R1088" s="84">
        <v>0</v>
      </c>
      <c r="S1088" s="84">
        <v>2.7626694626997001E-5</v>
      </c>
      <c r="T1088" s="84" t="s">
        <v>162</v>
      </c>
      <c r="U1088" s="118">
        <v>-8.0612492187404398E-4</v>
      </c>
      <c r="V1088" s="118">
        <v>-1.31328553298825E-4</v>
      </c>
      <c r="W1088" s="114">
        <v>-6.7481018009912905E-4</v>
      </c>
    </row>
    <row r="1089" spans="2:23">
      <c r="B1089" s="61" t="s">
        <v>123</v>
      </c>
      <c r="C1089" s="82" t="s">
        <v>146</v>
      </c>
      <c r="D1089" s="61" t="s">
        <v>54</v>
      </c>
      <c r="E1089" s="61" t="s">
        <v>180</v>
      </c>
      <c r="F1089" s="83">
        <v>46.2</v>
      </c>
      <c r="G1089" s="84">
        <v>53654</v>
      </c>
      <c r="H1089" s="84">
        <v>46.21</v>
      </c>
      <c r="I1089" s="84">
        <v>1</v>
      </c>
      <c r="J1089" s="84">
        <v>-8.3193150443685404</v>
      </c>
      <c r="K1089" s="84">
        <v>3.37542060691967E-3</v>
      </c>
      <c r="L1089" s="84">
        <v>-4.8734532732980202</v>
      </c>
      <c r="M1089" s="84">
        <v>1.15831416777833E-3</v>
      </c>
      <c r="N1089" s="84">
        <v>-3.4458617710705202</v>
      </c>
      <c r="O1089" s="84">
        <v>2.21710643914134E-3</v>
      </c>
      <c r="P1089" s="84">
        <v>-1.35099606684062</v>
      </c>
      <c r="Q1089" s="84">
        <v>-1.35099606684061</v>
      </c>
      <c r="R1089" s="84">
        <v>0</v>
      </c>
      <c r="S1089" s="84">
        <v>8.9014534472619996E-5</v>
      </c>
      <c r="T1089" s="84" t="s">
        <v>162</v>
      </c>
      <c r="U1089" s="118">
        <v>0.13690002073122301</v>
      </c>
      <c r="V1089" s="118">
        <v>-2.2302848083910101E-2</v>
      </c>
      <c r="W1089" s="114">
        <v>0.15919961029992599</v>
      </c>
    </row>
    <row r="1090" spans="2:23">
      <c r="B1090" s="61" t="s">
        <v>123</v>
      </c>
      <c r="C1090" s="82" t="s">
        <v>146</v>
      </c>
      <c r="D1090" s="61" t="s">
        <v>54</v>
      </c>
      <c r="E1090" s="61" t="s">
        <v>181</v>
      </c>
      <c r="F1090" s="83">
        <v>46.07</v>
      </c>
      <c r="G1090" s="84">
        <v>53150</v>
      </c>
      <c r="H1090" s="84">
        <v>46.03</v>
      </c>
      <c r="I1090" s="84">
        <v>1</v>
      </c>
      <c r="J1090" s="84">
        <v>-1.9026333561645601</v>
      </c>
      <c r="K1090" s="84">
        <v>9.9043574503406999E-5</v>
      </c>
      <c r="L1090" s="84">
        <v>14.4975710076673</v>
      </c>
      <c r="M1090" s="84">
        <v>5.7505129017476498E-3</v>
      </c>
      <c r="N1090" s="84">
        <v>-16.4002043638319</v>
      </c>
      <c r="O1090" s="84">
        <v>-5.6514693272442396E-3</v>
      </c>
      <c r="P1090" s="84">
        <v>-6.1638840327846296</v>
      </c>
      <c r="Q1090" s="84">
        <v>-6.1638840327846198</v>
      </c>
      <c r="R1090" s="84">
        <v>0</v>
      </c>
      <c r="S1090" s="84">
        <v>1.0395012398727299E-3</v>
      </c>
      <c r="T1090" s="84" t="s">
        <v>163</v>
      </c>
      <c r="U1090" s="118">
        <v>-0.91625833707285698</v>
      </c>
      <c r="V1090" s="118">
        <v>-0.149270762620792</v>
      </c>
      <c r="W1090" s="114">
        <v>-0.76700327291713799</v>
      </c>
    </row>
    <row r="1091" spans="2:23">
      <c r="B1091" s="61" t="s">
        <v>123</v>
      </c>
      <c r="C1091" s="82" t="s">
        <v>146</v>
      </c>
      <c r="D1091" s="61" t="s">
        <v>54</v>
      </c>
      <c r="E1091" s="61" t="s">
        <v>181</v>
      </c>
      <c r="F1091" s="83">
        <v>46.07</v>
      </c>
      <c r="G1091" s="84">
        <v>53150</v>
      </c>
      <c r="H1091" s="84">
        <v>46.03</v>
      </c>
      <c r="I1091" s="84">
        <v>2</v>
      </c>
      <c r="J1091" s="84">
        <v>-1.89704698600153</v>
      </c>
      <c r="K1091" s="84">
        <v>9.8570783245800994E-5</v>
      </c>
      <c r="L1091" s="84">
        <v>14.4550043208646</v>
      </c>
      <c r="M1091" s="84">
        <v>5.72306243620508E-3</v>
      </c>
      <c r="N1091" s="84">
        <v>-16.352051306866102</v>
      </c>
      <c r="O1091" s="84">
        <v>-5.6244916529592801E-3</v>
      </c>
      <c r="P1091" s="84">
        <v>-6.1457860961751001</v>
      </c>
      <c r="Q1091" s="84">
        <v>-6.1457860961750903</v>
      </c>
      <c r="R1091" s="84">
        <v>0</v>
      </c>
      <c r="S1091" s="84">
        <v>1.0345391098069299E-3</v>
      </c>
      <c r="T1091" s="84" t="s">
        <v>163</v>
      </c>
      <c r="U1091" s="118">
        <v>-0.91308989289340403</v>
      </c>
      <c r="V1091" s="118">
        <v>-0.148754580601102</v>
      </c>
      <c r="W1091" s="114">
        <v>-0.76435095647169204</v>
      </c>
    </row>
    <row r="1092" spans="2:23">
      <c r="B1092" s="61" t="s">
        <v>123</v>
      </c>
      <c r="C1092" s="82" t="s">
        <v>146</v>
      </c>
      <c r="D1092" s="61" t="s">
        <v>54</v>
      </c>
      <c r="E1092" s="61" t="s">
        <v>181</v>
      </c>
      <c r="F1092" s="83">
        <v>46.07</v>
      </c>
      <c r="G1092" s="84">
        <v>53900</v>
      </c>
      <c r="H1092" s="84">
        <v>45.91</v>
      </c>
      <c r="I1092" s="84">
        <v>1</v>
      </c>
      <c r="J1092" s="84">
        <v>-31.348167294359801</v>
      </c>
      <c r="K1092" s="84">
        <v>4.6088986098341299E-2</v>
      </c>
      <c r="L1092" s="84">
        <v>-25.2959670408184</v>
      </c>
      <c r="M1092" s="84">
        <v>3.0010650986065101E-2</v>
      </c>
      <c r="N1092" s="84">
        <v>-6.0522002535413204</v>
      </c>
      <c r="O1092" s="84">
        <v>1.6078335112276201E-2</v>
      </c>
      <c r="P1092" s="84">
        <v>-3.8791209391157402</v>
      </c>
      <c r="Q1092" s="84">
        <v>-3.87912093911573</v>
      </c>
      <c r="R1092" s="84">
        <v>0</v>
      </c>
      <c r="S1092" s="84">
        <v>7.0573146730742097E-4</v>
      </c>
      <c r="T1092" s="84" t="s">
        <v>163</v>
      </c>
      <c r="U1092" s="118">
        <v>-0.22890940875304899</v>
      </c>
      <c r="V1092" s="118">
        <v>-3.7292410484146402E-2</v>
      </c>
      <c r="W1092" s="114">
        <v>-0.191620920226513</v>
      </c>
    </row>
    <row r="1093" spans="2:23">
      <c r="B1093" s="61" t="s">
        <v>123</v>
      </c>
      <c r="C1093" s="82" t="s">
        <v>146</v>
      </c>
      <c r="D1093" s="61" t="s">
        <v>54</v>
      </c>
      <c r="E1093" s="61" t="s">
        <v>181</v>
      </c>
      <c r="F1093" s="83">
        <v>46.07</v>
      </c>
      <c r="G1093" s="84">
        <v>53900</v>
      </c>
      <c r="H1093" s="84">
        <v>45.91</v>
      </c>
      <c r="I1093" s="84">
        <v>2</v>
      </c>
      <c r="J1093" s="84">
        <v>-31.382021714640899</v>
      </c>
      <c r="K1093" s="84">
        <v>4.6149194104049301E-2</v>
      </c>
      <c r="L1093" s="84">
        <v>-25.3232853938005</v>
      </c>
      <c r="M1093" s="84">
        <v>3.00498551777468E-2</v>
      </c>
      <c r="N1093" s="84">
        <v>-6.0587363208404303</v>
      </c>
      <c r="O1093" s="84">
        <v>1.6099338926302501E-2</v>
      </c>
      <c r="P1093" s="84">
        <v>-3.8833101916935702</v>
      </c>
      <c r="Q1093" s="84">
        <v>-3.88331019169356</v>
      </c>
      <c r="R1093" s="84">
        <v>0</v>
      </c>
      <c r="S1093" s="84">
        <v>7.06653394384536E-4</v>
      </c>
      <c r="T1093" s="84" t="s">
        <v>163</v>
      </c>
      <c r="U1093" s="118">
        <v>-0.22898921411383699</v>
      </c>
      <c r="V1093" s="118">
        <v>-3.7305411846954198E-2</v>
      </c>
      <c r="W1093" s="114">
        <v>-0.19168772559181699</v>
      </c>
    </row>
    <row r="1094" spans="2:23">
      <c r="B1094" s="61" t="s">
        <v>123</v>
      </c>
      <c r="C1094" s="82" t="s">
        <v>146</v>
      </c>
      <c r="D1094" s="61" t="s">
        <v>54</v>
      </c>
      <c r="E1094" s="61" t="s">
        <v>182</v>
      </c>
      <c r="F1094" s="83">
        <v>46.03</v>
      </c>
      <c r="G1094" s="84">
        <v>53550</v>
      </c>
      <c r="H1094" s="84">
        <v>45.98</v>
      </c>
      <c r="I1094" s="84">
        <v>1</v>
      </c>
      <c r="J1094" s="84">
        <v>-9.4640769286348601</v>
      </c>
      <c r="K1094" s="84">
        <v>2.2007042393701799E-3</v>
      </c>
      <c r="L1094" s="84">
        <v>4.62122140133883</v>
      </c>
      <c r="M1094" s="84">
        <v>5.2470923549151696E-4</v>
      </c>
      <c r="N1094" s="84">
        <v>-14.0852983299737</v>
      </c>
      <c r="O1094" s="84">
        <v>1.67599500387867E-3</v>
      </c>
      <c r="P1094" s="84">
        <v>-6.2315631163085801</v>
      </c>
      <c r="Q1094" s="84">
        <v>-6.2315631163085801</v>
      </c>
      <c r="R1094" s="84">
        <v>0</v>
      </c>
      <c r="S1094" s="84">
        <v>9.5411154889824803E-4</v>
      </c>
      <c r="T1094" s="84" t="s">
        <v>162</v>
      </c>
      <c r="U1094" s="118">
        <v>-0.62716076634530604</v>
      </c>
      <c r="V1094" s="118">
        <v>-0.102172893921248</v>
      </c>
      <c r="W1094" s="114">
        <v>-0.52499861771388201</v>
      </c>
    </row>
    <row r="1095" spans="2:23">
      <c r="B1095" s="61" t="s">
        <v>123</v>
      </c>
      <c r="C1095" s="82" t="s">
        <v>146</v>
      </c>
      <c r="D1095" s="61" t="s">
        <v>54</v>
      </c>
      <c r="E1095" s="61" t="s">
        <v>182</v>
      </c>
      <c r="F1095" s="83">
        <v>46.03</v>
      </c>
      <c r="G1095" s="84">
        <v>54200</v>
      </c>
      <c r="H1095" s="84">
        <v>46.02</v>
      </c>
      <c r="I1095" s="84">
        <v>1</v>
      </c>
      <c r="J1095" s="84">
        <v>-3.1535876202066699</v>
      </c>
      <c r="K1095" s="84">
        <v>6.5637758196917002E-5</v>
      </c>
      <c r="L1095" s="84">
        <v>11.174828017137701</v>
      </c>
      <c r="M1095" s="84">
        <v>8.2418675600319502E-4</v>
      </c>
      <c r="N1095" s="84">
        <v>-14.328415637344399</v>
      </c>
      <c r="O1095" s="84">
        <v>-7.5854899780627798E-4</v>
      </c>
      <c r="P1095" s="84">
        <v>-6.3393982410277196</v>
      </c>
      <c r="Q1095" s="84">
        <v>-6.3393982410277099</v>
      </c>
      <c r="R1095" s="84">
        <v>0</v>
      </c>
      <c r="S1095" s="84">
        <v>2.6524060238507902E-4</v>
      </c>
      <c r="T1095" s="84" t="s">
        <v>163</v>
      </c>
      <c r="U1095" s="118">
        <v>-0.178196373997449</v>
      </c>
      <c r="V1095" s="118">
        <v>-2.9030577476474299E-2</v>
      </c>
      <c r="W1095" s="114">
        <v>-0.14916884960048299</v>
      </c>
    </row>
    <row r="1096" spans="2:23">
      <c r="B1096" s="61" t="s">
        <v>123</v>
      </c>
      <c r="C1096" s="82" t="s">
        <v>146</v>
      </c>
      <c r="D1096" s="61" t="s">
        <v>54</v>
      </c>
      <c r="E1096" s="61" t="s">
        <v>183</v>
      </c>
      <c r="F1096" s="83">
        <v>46.01</v>
      </c>
      <c r="G1096" s="84">
        <v>53150</v>
      </c>
      <c r="H1096" s="84">
        <v>46.03</v>
      </c>
      <c r="I1096" s="84">
        <v>1</v>
      </c>
      <c r="J1096" s="84">
        <v>-50.973830942734402</v>
      </c>
      <c r="K1096" s="84">
        <v>0</v>
      </c>
      <c r="L1096" s="84">
        <v>-51.646699213855797</v>
      </c>
      <c r="M1096" s="84">
        <v>0</v>
      </c>
      <c r="N1096" s="84">
        <v>0.67286827112139602</v>
      </c>
      <c r="O1096" s="84">
        <v>0</v>
      </c>
      <c r="P1096" s="84">
        <v>0.3189349292277</v>
      </c>
      <c r="Q1096" s="84">
        <v>0.318934929227699</v>
      </c>
      <c r="R1096" s="84">
        <v>0</v>
      </c>
      <c r="S1096" s="84">
        <v>0</v>
      </c>
      <c r="T1096" s="84" t="s">
        <v>162</v>
      </c>
      <c r="U1096" s="118">
        <v>-1.345736542243E-2</v>
      </c>
      <c r="V1096" s="118">
        <v>-2.1923851802432E-3</v>
      </c>
      <c r="W1096" s="114">
        <v>-1.12652108103273E-2</v>
      </c>
    </row>
    <row r="1097" spans="2:23">
      <c r="B1097" s="61" t="s">
        <v>123</v>
      </c>
      <c r="C1097" s="82" t="s">
        <v>146</v>
      </c>
      <c r="D1097" s="61" t="s">
        <v>54</v>
      </c>
      <c r="E1097" s="61" t="s">
        <v>183</v>
      </c>
      <c r="F1097" s="83">
        <v>46.01</v>
      </c>
      <c r="G1097" s="84">
        <v>53150</v>
      </c>
      <c r="H1097" s="84">
        <v>46.03</v>
      </c>
      <c r="I1097" s="84">
        <v>2</v>
      </c>
      <c r="J1097" s="84">
        <v>-42.7981118933414</v>
      </c>
      <c r="K1097" s="84">
        <v>0</v>
      </c>
      <c r="L1097" s="84">
        <v>-43.363058475231099</v>
      </c>
      <c r="M1097" s="84">
        <v>0</v>
      </c>
      <c r="N1097" s="84">
        <v>0.56494658188969704</v>
      </c>
      <c r="O1097" s="84">
        <v>0</v>
      </c>
      <c r="P1097" s="84">
        <v>0.26778079134592903</v>
      </c>
      <c r="Q1097" s="84">
        <v>0.26778079134592803</v>
      </c>
      <c r="R1097" s="84">
        <v>0</v>
      </c>
      <c r="S1097" s="84">
        <v>0</v>
      </c>
      <c r="T1097" s="84" t="s">
        <v>162</v>
      </c>
      <c r="U1097" s="118">
        <v>-1.12989316377957E-2</v>
      </c>
      <c r="V1097" s="118">
        <v>-1.84074738982686E-3</v>
      </c>
      <c r="W1097" s="114">
        <v>-9.4583778351663601E-3</v>
      </c>
    </row>
    <row r="1098" spans="2:23">
      <c r="B1098" s="61" t="s">
        <v>123</v>
      </c>
      <c r="C1098" s="82" t="s">
        <v>146</v>
      </c>
      <c r="D1098" s="61" t="s">
        <v>54</v>
      </c>
      <c r="E1098" s="61" t="s">
        <v>183</v>
      </c>
      <c r="F1098" s="83">
        <v>46.01</v>
      </c>
      <c r="G1098" s="84">
        <v>53150</v>
      </c>
      <c r="H1098" s="84">
        <v>46.03</v>
      </c>
      <c r="I1098" s="84">
        <v>3</v>
      </c>
      <c r="J1098" s="84">
        <v>-52.365607896802203</v>
      </c>
      <c r="K1098" s="84">
        <v>0</v>
      </c>
      <c r="L1098" s="84">
        <v>-53.056847997851797</v>
      </c>
      <c r="M1098" s="84">
        <v>0</v>
      </c>
      <c r="N1098" s="84">
        <v>0.69124010104966205</v>
      </c>
      <c r="O1098" s="84">
        <v>0</v>
      </c>
      <c r="P1098" s="84">
        <v>0.32764305016224599</v>
      </c>
      <c r="Q1098" s="84">
        <v>0.32764305016224499</v>
      </c>
      <c r="R1098" s="84">
        <v>0</v>
      </c>
      <c r="S1098" s="84">
        <v>0</v>
      </c>
      <c r="T1098" s="84" t="s">
        <v>162</v>
      </c>
      <c r="U1098" s="118">
        <v>-1.38248020209953E-2</v>
      </c>
      <c r="V1098" s="118">
        <v>-2.2522455264615601E-3</v>
      </c>
      <c r="W1098" s="114">
        <v>-1.15727933580502E-2</v>
      </c>
    </row>
    <row r="1099" spans="2:23">
      <c r="B1099" s="61" t="s">
        <v>123</v>
      </c>
      <c r="C1099" s="82" t="s">
        <v>146</v>
      </c>
      <c r="D1099" s="61" t="s">
        <v>54</v>
      </c>
      <c r="E1099" s="61" t="s">
        <v>183</v>
      </c>
      <c r="F1099" s="83">
        <v>46.01</v>
      </c>
      <c r="G1099" s="84">
        <v>53654</v>
      </c>
      <c r="H1099" s="84">
        <v>46.21</v>
      </c>
      <c r="I1099" s="84">
        <v>1</v>
      </c>
      <c r="J1099" s="84">
        <v>74.3991054152592</v>
      </c>
      <c r="K1099" s="84">
        <v>0.173806124238953</v>
      </c>
      <c r="L1099" s="84">
        <v>71.651547456193597</v>
      </c>
      <c r="M1099" s="84">
        <v>0.16120584954002901</v>
      </c>
      <c r="N1099" s="84">
        <v>2.7475579590656301</v>
      </c>
      <c r="O1099" s="84">
        <v>1.26002746989239E-2</v>
      </c>
      <c r="P1099" s="84">
        <v>1.07396272075365</v>
      </c>
      <c r="Q1099" s="84">
        <v>1.07396272075364</v>
      </c>
      <c r="R1099" s="84">
        <v>0</v>
      </c>
      <c r="S1099" s="84">
        <v>3.6216632062852998E-5</v>
      </c>
      <c r="T1099" s="84" t="s">
        <v>162</v>
      </c>
      <c r="U1099" s="118">
        <v>3.1487074554247499E-2</v>
      </c>
      <c r="V1099" s="118">
        <v>-5.1296664283847597E-3</v>
      </c>
      <c r="W1099" s="114">
        <v>3.6615991522473398E-2</v>
      </c>
    </row>
    <row r="1100" spans="2:23">
      <c r="B1100" s="61" t="s">
        <v>123</v>
      </c>
      <c r="C1100" s="82" t="s">
        <v>146</v>
      </c>
      <c r="D1100" s="61" t="s">
        <v>54</v>
      </c>
      <c r="E1100" s="61" t="s">
        <v>183</v>
      </c>
      <c r="F1100" s="83">
        <v>46.01</v>
      </c>
      <c r="G1100" s="84">
        <v>53654</v>
      </c>
      <c r="H1100" s="84">
        <v>46.21</v>
      </c>
      <c r="I1100" s="84">
        <v>2</v>
      </c>
      <c r="J1100" s="84">
        <v>74.3991054152592</v>
      </c>
      <c r="K1100" s="84">
        <v>0.173806124238953</v>
      </c>
      <c r="L1100" s="84">
        <v>71.651547456193597</v>
      </c>
      <c r="M1100" s="84">
        <v>0.16120584954002901</v>
      </c>
      <c r="N1100" s="84">
        <v>2.7475579590656301</v>
      </c>
      <c r="O1100" s="84">
        <v>1.26002746989239E-2</v>
      </c>
      <c r="P1100" s="84">
        <v>1.07396272075365</v>
      </c>
      <c r="Q1100" s="84">
        <v>1.07396272075364</v>
      </c>
      <c r="R1100" s="84">
        <v>0</v>
      </c>
      <c r="S1100" s="84">
        <v>3.6216632062852998E-5</v>
      </c>
      <c r="T1100" s="84" t="s">
        <v>162</v>
      </c>
      <c r="U1100" s="118">
        <v>3.1487074554247499E-2</v>
      </c>
      <c r="V1100" s="118">
        <v>-5.1296664283847597E-3</v>
      </c>
      <c r="W1100" s="114">
        <v>3.6615991522473398E-2</v>
      </c>
    </row>
    <row r="1101" spans="2:23">
      <c r="B1101" s="61" t="s">
        <v>123</v>
      </c>
      <c r="C1101" s="82" t="s">
        <v>146</v>
      </c>
      <c r="D1101" s="61" t="s">
        <v>54</v>
      </c>
      <c r="E1101" s="61" t="s">
        <v>183</v>
      </c>
      <c r="F1101" s="83">
        <v>46.01</v>
      </c>
      <c r="G1101" s="84">
        <v>53704</v>
      </c>
      <c r="H1101" s="84">
        <v>46.11</v>
      </c>
      <c r="I1101" s="84">
        <v>1</v>
      </c>
      <c r="J1101" s="84">
        <v>22.056961362185099</v>
      </c>
      <c r="K1101" s="84">
        <v>2.0336098961476399E-2</v>
      </c>
      <c r="L1101" s="84">
        <v>25.484186431848201</v>
      </c>
      <c r="M1101" s="84">
        <v>2.7146749088295501E-2</v>
      </c>
      <c r="N1101" s="84">
        <v>-3.4272250696630402</v>
      </c>
      <c r="O1101" s="84">
        <v>-6.8106501268191504E-3</v>
      </c>
      <c r="P1101" s="84">
        <v>-1.4112765884204499</v>
      </c>
      <c r="Q1101" s="84">
        <v>-1.4112765884204499</v>
      </c>
      <c r="R1101" s="84">
        <v>0</v>
      </c>
      <c r="S1101" s="84">
        <v>8.3253127257189999E-5</v>
      </c>
      <c r="T1101" s="84" t="s">
        <v>162</v>
      </c>
      <c r="U1101" s="118">
        <v>2.90239621250192E-2</v>
      </c>
      <c r="V1101" s="118">
        <v>-4.72839240352157E-3</v>
      </c>
      <c r="W1101" s="114">
        <v>3.3751663695760201E-2</v>
      </c>
    </row>
    <row r="1102" spans="2:23">
      <c r="B1102" s="61" t="s">
        <v>123</v>
      </c>
      <c r="C1102" s="82" t="s">
        <v>146</v>
      </c>
      <c r="D1102" s="61" t="s">
        <v>54</v>
      </c>
      <c r="E1102" s="61" t="s">
        <v>183</v>
      </c>
      <c r="F1102" s="83">
        <v>46.01</v>
      </c>
      <c r="G1102" s="84">
        <v>58004</v>
      </c>
      <c r="H1102" s="84">
        <v>45.61</v>
      </c>
      <c r="I1102" s="84">
        <v>1</v>
      </c>
      <c r="J1102" s="84">
        <v>-24.967611748847201</v>
      </c>
      <c r="K1102" s="84">
        <v>0.13203223059824001</v>
      </c>
      <c r="L1102" s="84">
        <v>-20.941898715984799</v>
      </c>
      <c r="M1102" s="84">
        <v>9.2887669203714204E-2</v>
      </c>
      <c r="N1102" s="84">
        <v>-4.0257130328623196</v>
      </c>
      <c r="O1102" s="84">
        <v>3.9144561394525802E-2</v>
      </c>
      <c r="P1102" s="84">
        <v>-1.65100762382277</v>
      </c>
      <c r="Q1102" s="84">
        <v>-1.65100762382276</v>
      </c>
      <c r="R1102" s="84">
        <v>0</v>
      </c>
      <c r="S1102" s="84">
        <v>5.7732998363644705E-4</v>
      </c>
      <c r="T1102" s="84" t="s">
        <v>162</v>
      </c>
      <c r="U1102" s="118">
        <v>0.18292714433830301</v>
      </c>
      <c r="V1102" s="118">
        <v>-2.9801283365840699E-2</v>
      </c>
      <c r="W1102" s="114">
        <v>0.21272407364430801</v>
      </c>
    </row>
    <row r="1103" spans="2:23">
      <c r="B1103" s="61" t="s">
        <v>123</v>
      </c>
      <c r="C1103" s="82" t="s">
        <v>146</v>
      </c>
      <c r="D1103" s="61" t="s">
        <v>54</v>
      </c>
      <c r="E1103" s="61" t="s">
        <v>184</v>
      </c>
      <c r="F1103" s="83">
        <v>45.81</v>
      </c>
      <c r="G1103" s="84">
        <v>53050</v>
      </c>
      <c r="H1103" s="84">
        <v>46.07</v>
      </c>
      <c r="I1103" s="84">
        <v>1</v>
      </c>
      <c r="J1103" s="84">
        <v>126.602212641447</v>
      </c>
      <c r="K1103" s="84">
        <v>0.38627769792161298</v>
      </c>
      <c r="L1103" s="84">
        <v>147.90880062021699</v>
      </c>
      <c r="M1103" s="84">
        <v>0.52723602055195695</v>
      </c>
      <c r="N1103" s="84">
        <v>-21.306587978770199</v>
      </c>
      <c r="O1103" s="84">
        <v>-0.140958322630344</v>
      </c>
      <c r="P1103" s="84">
        <v>-9.5437634635522404</v>
      </c>
      <c r="Q1103" s="84">
        <v>-9.5437634635522404</v>
      </c>
      <c r="R1103" s="84">
        <v>0</v>
      </c>
      <c r="S1103" s="84">
        <v>2.1951104472624598E-3</v>
      </c>
      <c r="T1103" s="84" t="s">
        <v>162</v>
      </c>
      <c r="U1103" s="118">
        <v>-0.93591246715778298</v>
      </c>
      <c r="V1103" s="118">
        <v>-0.15247268381236101</v>
      </c>
      <c r="W1103" s="114">
        <v>-0.78345581854923196</v>
      </c>
    </row>
    <row r="1104" spans="2:23">
      <c r="B1104" s="61" t="s">
        <v>123</v>
      </c>
      <c r="C1104" s="82" t="s">
        <v>146</v>
      </c>
      <c r="D1104" s="61" t="s">
        <v>54</v>
      </c>
      <c r="E1104" s="61" t="s">
        <v>184</v>
      </c>
      <c r="F1104" s="83">
        <v>45.81</v>
      </c>
      <c r="G1104" s="84">
        <v>53204</v>
      </c>
      <c r="H1104" s="84">
        <v>46.06</v>
      </c>
      <c r="I1104" s="84">
        <v>1</v>
      </c>
      <c r="J1104" s="84">
        <v>35.809886696718799</v>
      </c>
      <c r="K1104" s="84">
        <v>0</v>
      </c>
      <c r="L1104" s="84">
        <v>38.1788522200373</v>
      </c>
      <c r="M1104" s="84">
        <v>0</v>
      </c>
      <c r="N1104" s="84">
        <v>-2.3689655233184701</v>
      </c>
      <c r="O1104" s="84">
        <v>0</v>
      </c>
      <c r="P1104" s="84">
        <v>-0.99919419040786905</v>
      </c>
      <c r="Q1104" s="84">
        <v>-0.99919419040786905</v>
      </c>
      <c r="R1104" s="84">
        <v>0</v>
      </c>
      <c r="S1104" s="84">
        <v>0</v>
      </c>
      <c r="T1104" s="84" t="s">
        <v>162</v>
      </c>
      <c r="U1104" s="118">
        <v>0.59224138082961797</v>
      </c>
      <c r="V1104" s="118">
        <v>-9.6484058038097398E-2</v>
      </c>
      <c r="W1104" s="114">
        <v>0.68871134224789099</v>
      </c>
    </row>
    <row r="1105" spans="2:23">
      <c r="B1105" s="61" t="s">
        <v>123</v>
      </c>
      <c r="C1105" s="82" t="s">
        <v>146</v>
      </c>
      <c r="D1105" s="61" t="s">
        <v>54</v>
      </c>
      <c r="E1105" s="61" t="s">
        <v>184</v>
      </c>
      <c r="F1105" s="83">
        <v>45.81</v>
      </c>
      <c r="G1105" s="84">
        <v>53204</v>
      </c>
      <c r="H1105" s="84">
        <v>46.06</v>
      </c>
      <c r="I1105" s="84">
        <v>2</v>
      </c>
      <c r="J1105" s="84">
        <v>35.809886696718799</v>
      </c>
      <c r="K1105" s="84">
        <v>0</v>
      </c>
      <c r="L1105" s="84">
        <v>38.1788522200373</v>
      </c>
      <c r="M1105" s="84">
        <v>0</v>
      </c>
      <c r="N1105" s="84">
        <v>-2.3689655233184701</v>
      </c>
      <c r="O1105" s="84">
        <v>0</v>
      </c>
      <c r="P1105" s="84">
        <v>-0.99919419040786905</v>
      </c>
      <c r="Q1105" s="84">
        <v>-0.99919419040786905</v>
      </c>
      <c r="R1105" s="84">
        <v>0</v>
      </c>
      <c r="S1105" s="84">
        <v>0</v>
      </c>
      <c r="T1105" s="84" t="s">
        <v>162</v>
      </c>
      <c r="U1105" s="118">
        <v>0.59224138082961797</v>
      </c>
      <c r="V1105" s="118">
        <v>-9.6484058038097398E-2</v>
      </c>
      <c r="W1105" s="114">
        <v>0.68871134224789099</v>
      </c>
    </row>
    <row r="1106" spans="2:23">
      <c r="B1106" s="61" t="s">
        <v>123</v>
      </c>
      <c r="C1106" s="82" t="s">
        <v>146</v>
      </c>
      <c r="D1106" s="61" t="s">
        <v>54</v>
      </c>
      <c r="E1106" s="61" t="s">
        <v>185</v>
      </c>
      <c r="F1106" s="83">
        <v>46.06</v>
      </c>
      <c r="G1106" s="84">
        <v>53254</v>
      </c>
      <c r="H1106" s="84">
        <v>46.36</v>
      </c>
      <c r="I1106" s="84">
        <v>1</v>
      </c>
      <c r="J1106" s="84">
        <v>30.867578151479499</v>
      </c>
      <c r="K1106" s="84">
        <v>0.100425897950833</v>
      </c>
      <c r="L1106" s="84">
        <v>30.867578546573199</v>
      </c>
      <c r="M1106" s="84">
        <v>0.100425900521663</v>
      </c>
      <c r="N1106" s="84">
        <v>-3.9509374105700001E-7</v>
      </c>
      <c r="O1106" s="84">
        <v>-2.5708297470000002E-9</v>
      </c>
      <c r="P1106" s="84">
        <v>0</v>
      </c>
      <c r="Q1106" s="84">
        <v>0</v>
      </c>
      <c r="R1106" s="84">
        <v>0</v>
      </c>
      <c r="S1106" s="84">
        <v>0</v>
      </c>
      <c r="T1106" s="84" t="s">
        <v>162</v>
      </c>
      <c r="U1106" s="118">
        <v>-2.6992029200000002E-10</v>
      </c>
      <c r="V1106" s="118">
        <v>0</v>
      </c>
      <c r="W1106" s="114">
        <v>-2.6992581665000001E-10</v>
      </c>
    </row>
    <row r="1107" spans="2:23">
      <c r="B1107" s="61" t="s">
        <v>123</v>
      </c>
      <c r="C1107" s="82" t="s">
        <v>146</v>
      </c>
      <c r="D1107" s="61" t="s">
        <v>54</v>
      </c>
      <c r="E1107" s="61" t="s">
        <v>185</v>
      </c>
      <c r="F1107" s="83">
        <v>46.06</v>
      </c>
      <c r="G1107" s="84">
        <v>53304</v>
      </c>
      <c r="H1107" s="84">
        <v>46.32</v>
      </c>
      <c r="I1107" s="84">
        <v>1</v>
      </c>
      <c r="J1107" s="84">
        <v>20.4162279074786</v>
      </c>
      <c r="K1107" s="84">
        <v>4.6434011123470002E-2</v>
      </c>
      <c r="L1107" s="84">
        <v>22.261053546924401</v>
      </c>
      <c r="M1107" s="84">
        <v>5.5204771859120698E-2</v>
      </c>
      <c r="N1107" s="84">
        <v>-1.84482563944583</v>
      </c>
      <c r="O1107" s="84">
        <v>-8.77076073565068E-3</v>
      </c>
      <c r="P1107" s="84">
        <v>-0.77900592721839601</v>
      </c>
      <c r="Q1107" s="84">
        <v>-0.77900592721839601</v>
      </c>
      <c r="R1107" s="84">
        <v>0</v>
      </c>
      <c r="S1107" s="84">
        <v>6.7603116139050996E-5</v>
      </c>
      <c r="T1107" s="84" t="s">
        <v>162</v>
      </c>
      <c r="U1107" s="118">
        <v>7.4533227876207794E-2</v>
      </c>
      <c r="V1107" s="118">
        <v>-1.2142461700499801E-2</v>
      </c>
      <c r="W1107" s="114">
        <v>8.6673915525431106E-2</v>
      </c>
    </row>
    <row r="1108" spans="2:23">
      <c r="B1108" s="61" t="s">
        <v>123</v>
      </c>
      <c r="C1108" s="82" t="s">
        <v>146</v>
      </c>
      <c r="D1108" s="61" t="s">
        <v>54</v>
      </c>
      <c r="E1108" s="61" t="s">
        <v>185</v>
      </c>
      <c r="F1108" s="83">
        <v>46.06</v>
      </c>
      <c r="G1108" s="84">
        <v>54104</v>
      </c>
      <c r="H1108" s="84">
        <v>46.32</v>
      </c>
      <c r="I1108" s="84">
        <v>1</v>
      </c>
      <c r="J1108" s="84">
        <v>29.1414989381114</v>
      </c>
      <c r="K1108" s="84">
        <v>8.4837773339958997E-2</v>
      </c>
      <c r="L1108" s="84">
        <v>29.1414996603365</v>
      </c>
      <c r="M1108" s="84">
        <v>8.4837777545093696E-2</v>
      </c>
      <c r="N1108" s="84">
        <v>-7.2222502423000002E-7</v>
      </c>
      <c r="O1108" s="84">
        <v>-4.2051346670000002E-9</v>
      </c>
      <c r="P1108" s="84">
        <v>-1.1875E-14</v>
      </c>
      <c r="Q1108" s="84">
        <v>-1.1876E-14</v>
      </c>
      <c r="R1108" s="84">
        <v>0</v>
      </c>
      <c r="S1108" s="84">
        <v>0</v>
      </c>
      <c r="T1108" s="84" t="s">
        <v>162</v>
      </c>
      <c r="U1108" s="118">
        <v>-6.4566639750000004E-9</v>
      </c>
      <c r="V1108" s="118">
        <v>0</v>
      </c>
      <c r="W1108" s="114">
        <v>-6.4567961280099997E-9</v>
      </c>
    </row>
    <row r="1109" spans="2:23">
      <c r="B1109" s="61" t="s">
        <v>123</v>
      </c>
      <c r="C1109" s="82" t="s">
        <v>146</v>
      </c>
      <c r="D1109" s="61" t="s">
        <v>54</v>
      </c>
      <c r="E1109" s="61" t="s">
        <v>186</v>
      </c>
      <c r="F1109" s="83">
        <v>46.36</v>
      </c>
      <c r="G1109" s="84">
        <v>54104</v>
      </c>
      <c r="H1109" s="84">
        <v>46.32</v>
      </c>
      <c r="I1109" s="84">
        <v>1</v>
      </c>
      <c r="J1109" s="84">
        <v>-4.7136079115416196</v>
      </c>
      <c r="K1109" s="84">
        <v>1.9463055200323099E-3</v>
      </c>
      <c r="L1109" s="84">
        <v>-4.7136075586082997</v>
      </c>
      <c r="M1109" s="84">
        <v>1.9463052285714701E-3</v>
      </c>
      <c r="N1109" s="84">
        <v>-3.5293332562000002E-7</v>
      </c>
      <c r="O1109" s="84">
        <v>2.9146083699999998E-10</v>
      </c>
      <c r="P1109" s="84">
        <v>0</v>
      </c>
      <c r="Q1109" s="84">
        <v>0</v>
      </c>
      <c r="R1109" s="84">
        <v>0</v>
      </c>
      <c r="S1109" s="84">
        <v>0</v>
      </c>
      <c r="T1109" s="84" t="s">
        <v>162</v>
      </c>
      <c r="U1109" s="118">
        <v>-6.1103783499999996E-10</v>
      </c>
      <c r="V1109" s="118">
        <v>0</v>
      </c>
      <c r="W1109" s="114">
        <v>-6.1105034153000004E-10</v>
      </c>
    </row>
    <row r="1110" spans="2:23">
      <c r="B1110" s="61" t="s">
        <v>123</v>
      </c>
      <c r="C1110" s="82" t="s">
        <v>146</v>
      </c>
      <c r="D1110" s="61" t="s">
        <v>54</v>
      </c>
      <c r="E1110" s="61" t="s">
        <v>187</v>
      </c>
      <c r="F1110" s="83">
        <v>46.32</v>
      </c>
      <c r="G1110" s="84">
        <v>53404</v>
      </c>
      <c r="H1110" s="84">
        <v>46.56</v>
      </c>
      <c r="I1110" s="84">
        <v>1</v>
      </c>
      <c r="J1110" s="84">
        <v>21.1337420437122</v>
      </c>
      <c r="K1110" s="84">
        <v>4.3412927129260398E-2</v>
      </c>
      <c r="L1110" s="84">
        <v>26.027108887992501</v>
      </c>
      <c r="M1110" s="84">
        <v>6.5844290594952795E-2</v>
      </c>
      <c r="N1110" s="84">
        <v>-4.8933668442802398</v>
      </c>
      <c r="O1110" s="84">
        <v>-2.2431363465692401E-2</v>
      </c>
      <c r="P1110" s="84">
        <v>-1.9989133014828699</v>
      </c>
      <c r="Q1110" s="84">
        <v>-1.9989133014828599</v>
      </c>
      <c r="R1110" s="84">
        <v>0</v>
      </c>
      <c r="S1110" s="84">
        <v>3.8837760640134702E-4</v>
      </c>
      <c r="T1110" s="84" t="s">
        <v>162</v>
      </c>
      <c r="U1110" s="118">
        <v>0.13269552328051401</v>
      </c>
      <c r="V1110" s="118">
        <v>-2.16178791013527E-2</v>
      </c>
      <c r="W1110" s="114">
        <v>0.15431024394275</v>
      </c>
    </row>
    <row r="1111" spans="2:23">
      <c r="B1111" s="61" t="s">
        <v>123</v>
      </c>
      <c r="C1111" s="82" t="s">
        <v>146</v>
      </c>
      <c r="D1111" s="61" t="s">
        <v>54</v>
      </c>
      <c r="E1111" s="61" t="s">
        <v>188</v>
      </c>
      <c r="F1111" s="83">
        <v>46.56</v>
      </c>
      <c r="G1111" s="84">
        <v>53854</v>
      </c>
      <c r="H1111" s="84">
        <v>45.64</v>
      </c>
      <c r="I1111" s="84">
        <v>1</v>
      </c>
      <c r="J1111" s="84">
        <v>-54.970759870924098</v>
      </c>
      <c r="K1111" s="84">
        <v>0.59659090214453703</v>
      </c>
      <c r="L1111" s="84">
        <v>-50.037470788797599</v>
      </c>
      <c r="M1111" s="84">
        <v>0.494315062986799</v>
      </c>
      <c r="N1111" s="84">
        <v>-4.9332890821264996</v>
      </c>
      <c r="O1111" s="84">
        <v>0.102275839157738</v>
      </c>
      <c r="P1111" s="84">
        <v>-1.9989133014830101</v>
      </c>
      <c r="Q1111" s="84">
        <v>-1.9989133014830001</v>
      </c>
      <c r="R1111" s="84">
        <v>0</v>
      </c>
      <c r="S1111" s="84">
        <v>7.8886204559494696E-4</v>
      </c>
      <c r="T1111" s="84" t="s">
        <v>162</v>
      </c>
      <c r="U1111" s="118">
        <v>0.17629022961534899</v>
      </c>
      <c r="V1111" s="118">
        <v>-2.8720041010863201E-2</v>
      </c>
      <c r="W1111" s="114">
        <v>0.205006074539235</v>
      </c>
    </row>
    <row r="1112" spans="2:23">
      <c r="B1112" s="61" t="s">
        <v>123</v>
      </c>
      <c r="C1112" s="82" t="s">
        <v>146</v>
      </c>
      <c r="D1112" s="61" t="s">
        <v>54</v>
      </c>
      <c r="E1112" s="61" t="s">
        <v>189</v>
      </c>
      <c r="F1112" s="83">
        <v>46.55</v>
      </c>
      <c r="G1112" s="84">
        <v>53754</v>
      </c>
      <c r="H1112" s="84">
        <v>45.91</v>
      </c>
      <c r="I1112" s="84">
        <v>1</v>
      </c>
      <c r="J1112" s="84">
        <v>-42.087434849132002</v>
      </c>
      <c r="K1112" s="84">
        <v>0.287313322327584</v>
      </c>
      <c r="L1112" s="84">
        <v>-37.324873735684797</v>
      </c>
      <c r="M1112" s="84">
        <v>0.22596831354021699</v>
      </c>
      <c r="N1112" s="84">
        <v>-4.7625611134471697</v>
      </c>
      <c r="O1112" s="84">
        <v>6.1345008787367698E-2</v>
      </c>
      <c r="P1112" s="84">
        <v>-1.93617186958815</v>
      </c>
      <c r="Q1112" s="84">
        <v>-1.93617186958815</v>
      </c>
      <c r="R1112" s="84">
        <v>0</v>
      </c>
      <c r="S1112" s="84">
        <v>6.0804911669240101E-4</v>
      </c>
      <c r="T1112" s="84" t="s">
        <v>162</v>
      </c>
      <c r="U1112" s="118">
        <v>-0.21205935636618101</v>
      </c>
      <c r="V1112" s="118">
        <v>-3.4547311129281701E-2</v>
      </c>
      <c r="W1112" s="114">
        <v>-0.17751567849868299</v>
      </c>
    </row>
    <row r="1113" spans="2:23">
      <c r="B1113" s="61" t="s">
        <v>123</v>
      </c>
      <c r="C1113" s="82" t="s">
        <v>146</v>
      </c>
      <c r="D1113" s="61" t="s">
        <v>54</v>
      </c>
      <c r="E1113" s="61" t="s">
        <v>190</v>
      </c>
      <c r="F1113" s="83">
        <v>45.98</v>
      </c>
      <c r="G1113" s="84">
        <v>54050</v>
      </c>
      <c r="H1113" s="84">
        <v>45.91</v>
      </c>
      <c r="I1113" s="84">
        <v>1</v>
      </c>
      <c r="J1113" s="84">
        <v>-24.6288656709701</v>
      </c>
      <c r="K1113" s="84">
        <v>8.4557394778873203E-3</v>
      </c>
      <c r="L1113" s="84">
        <v>15.336164040966599</v>
      </c>
      <c r="M1113" s="84">
        <v>3.27865910923061E-3</v>
      </c>
      <c r="N1113" s="84">
        <v>-39.965029711936602</v>
      </c>
      <c r="O1113" s="84">
        <v>5.1770803686567099E-3</v>
      </c>
      <c r="P1113" s="84">
        <v>-15.9831183781071</v>
      </c>
      <c r="Q1113" s="84">
        <v>-15.983118378106999</v>
      </c>
      <c r="R1113" s="84">
        <v>0</v>
      </c>
      <c r="S1113" s="84">
        <v>3.5611134188548599E-3</v>
      </c>
      <c r="T1113" s="84" t="s">
        <v>163</v>
      </c>
      <c r="U1113" s="118">
        <v>-2.55969112229764</v>
      </c>
      <c r="V1113" s="118">
        <v>-0.41700798829256203</v>
      </c>
      <c r="W1113" s="114">
        <v>-2.1427269897824899</v>
      </c>
    </row>
    <row r="1114" spans="2:23">
      <c r="B1114" s="61" t="s">
        <v>123</v>
      </c>
      <c r="C1114" s="82" t="s">
        <v>146</v>
      </c>
      <c r="D1114" s="61" t="s">
        <v>54</v>
      </c>
      <c r="E1114" s="61" t="s">
        <v>190</v>
      </c>
      <c r="F1114" s="83">
        <v>45.98</v>
      </c>
      <c r="G1114" s="84">
        <v>54850</v>
      </c>
      <c r="H1114" s="84">
        <v>45.93</v>
      </c>
      <c r="I1114" s="84">
        <v>1</v>
      </c>
      <c r="J1114" s="84">
        <v>-22.343111286817699</v>
      </c>
      <c r="K1114" s="84">
        <v>1.2974588025133399E-2</v>
      </c>
      <c r="L1114" s="84">
        <v>-33.897353145958803</v>
      </c>
      <c r="M1114" s="84">
        <v>2.9863304002344999E-2</v>
      </c>
      <c r="N1114" s="84">
        <v>11.554241859141101</v>
      </c>
      <c r="O1114" s="84">
        <v>-1.6888715977211501E-2</v>
      </c>
      <c r="P1114" s="84">
        <v>3.4121570207695</v>
      </c>
      <c r="Q1114" s="84">
        <v>3.4121570207694898</v>
      </c>
      <c r="R1114" s="84">
        <v>0</v>
      </c>
      <c r="S1114" s="84">
        <v>3.0259677573870702E-4</v>
      </c>
      <c r="T1114" s="84" t="s">
        <v>162</v>
      </c>
      <c r="U1114" s="118">
        <v>-0.198408849775734</v>
      </c>
      <c r="V1114" s="118">
        <v>-3.2323460664329097E-2</v>
      </c>
      <c r="W1114" s="114">
        <v>-0.16608878849591499</v>
      </c>
    </row>
    <row r="1115" spans="2:23">
      <c r="B1115" s="61" t="s">
        <v>123</v>
      </c>
      <c r="C1115" s="82" t="s">
        <v>146</v>
      </c>
      <c r="D1115" s="61" t="s">
        <v>54</v>
      </c>
      <c r="E1115" s="61" t="s">
        <v>191</v>
      </c>
      <c r="F1115" s="83">
        <v>46.34</v>
      </c>
      <c r="G1115" s="84">
        <v>53654</v>
      </c>
      <c r="H1115" s="84">
        <v>46.21</v>
      </c>
      <c r="I1115" s="84">
        <v>1</v>
      </c>
      <c r="J1115" s="84">
        <v>-48.1026527342676</v>
      </c>
      <c r="K1115" s="84">
        <v>7.1498434682272502E-2</v>
      </c>
      <c r="L1115" s="84">
        <v>-46.070064766561501</v>
      </c>
      <c r="M1115" s="84">
        <v>6.5583731808690801E-2</v>
      </c>
      <c r="N1115" s="84">
        <v>-2.0325879677061298</v>
      </c>
      <c r="O1115" s="84">
        <v>5.9147028735817399E-3</v>
      </c>
      <c r="P1115" s="84">
        <v>-0.79692937466674496</v>
      </c>
      <c r="Q1115" s="84">
        <v>-0.79692937466674396</v>
      </c>
      <c r="R1115" s="84">
        <v>0</v>
      </c>
      <c r="S1115" s="84">
        <v>1.9624479631588E-5</v>
      </c>
      <c r="T1115" s="84" t="s">
        <v>162</v>
      </c>
      <c r="U1115" s="118">
        <v>9.4664396731930604E-3</v>
      </c>
      <c r="V1115" s="118">
        <v>-1.54220989010099E-3</v>
      </c>
      <c r="W1115" s="114">
        <v>1.10084242416507E-2</v>
      </c>
    </row>
    <row r="1116" spans="2:23">
      <c r="B1116" s="61" t="s">
        <v>123</v>
      </c>
      <c r="C1116" s="82" t="s">
        <v>146</v>
      </c>
      <c r="D1116" s="61" t="s">
        <v>54</v>
      </c>
      <c r="E1116" s="61" t="s">
        <v>192</v>
      </c>
      <c r="F1116" s="83">
        <v>46.11</v>
      </c>
      <c r="G1116" s="84">
        <v>58004</v>
      </c>
      <c r="H1116" s="84">
        <v>45.61</v>
      </c>
      <c r="I1116" s="84">
        <v>1</v>
      </c>
      <c r="J1116" s="84">
        <v>-30.148673211548601</v>
      </c>
      <c r="K1116" s="84">
        <v>0.18733304851149199</v>
      </c>
      <c r="L1116" s="84">
        <v>-26.704675990815002</v>
      </c>
      <c r="M1116" s="84">
        <v>0.14697809624550601</v>
      </c>
      <c r="N1116" s="84">
        <v>-3.4439972207335998</v>
      </c>
      <c r="O1116" s="84">
        <v>4.0354952265985698E-2</v>
      </c>
      <c r="P1116" s="84">
        <v>-1.4112765884207901</v>
      </c>
      <c r="Q1116" s="84">
        <v>-1.4112765884207901</v>
      </c>
      <c r="R1116" s="84">
        <v>0</v>
      </c>
      <c r="S1116" s="84">
        <v>4.10489701619975E-4</v>
      </c>
      <c r="T1116" s="84" t="s">
        <v>162</v>
      </c>
      <c r="U1116" s="118">
        <v>0.12867950055130301</v>
      </c>
      <c r="V1116" s="118">
        <v>-2.0963615176828002E-2</v>
      </c>
      <c r="W1116" s="114">
        <v>0.14964005287900101</v>
      </c>
    </row>
    <row r="1117" spans="2:23">
      <c r="B1117" s="61" t="s">
        <v>123</v>
      </c>
      <c r="C1117" s="82" t="s">
        <v>146</v>
      </c>
      <c r="D1117" s="61" t="s">
        <v>54</v>
      </c>
      <c r="E1117" s="61" t="s">
        <v>193</v>
      </c>
      <c r="F1117" s="83">
        <v>45.91</v>
      </c>
      <c r="G1117" s="84">
        <v>53756</v>
      </c>
      <c r="H1117" s="84">
        <v>45.91</v>
      </c>
      <c r="I1117" s="84">
        <v>1</v>
      </c>
      <c r="J1117" s="84">
        <v>-3.4096000000000002E-14</v>
      </c>
      <c r="K1117" s="84">
        <v>0</v>
      </c>
      <c r="L1117" s="84">
        <v>6.1483300000000003E-13</v>
      </c>
      <c r="M1117" s="84">
        <v>0</v>
      </c>
      <c r="N1117" s="84">
        <v>-6.4892899999999997E-13</v>
      </c>
      <c r="O1117" s="84">
        <v>0</v>
      </c>
      <c r="P1117" s="84">
        <v>-1.00435E-13</v>
      </c>
      <c r="Q1117" s="84">
        <v>-1.00436E-13</v>
      </c>
      <c r="R1117" s="84">
        <v>0</v>
      </c>
      <c r="S1117" s="84">
        <v>0</v>
      </c>
      <c r="T1117" s="84" t="s">
        <v>162</v>
      </c>
      <c r="U1117" s="118">
        <v>0</v>
      </c>
      <c r="V1117" s="118">
        <v>0</v>
      </c>
      <c r="W1117" s="114">
        <v>0</v>
      </c>
    </row>
    <row r="1118" spans="2:23">
      <c r="B1118" s="61" t="s">
        <v>123</v>
      </c>
      <c r="C1118" s="82" t="s">
        <v>146</v>
      </c>
      <c r="D1118" s="61" t="s">
        <v>54</v>
      </c>
      <c r="E1118" s="61" t="s">
        <v>193</v>
      </c>
      <c r="F1118" s="83">
        <v>45.91</v>
      </c>
      <c r="G1118" s="84">
        <v>53854</v>
      </c>
      <c r="H1118" s="84">
        <v>45.64</v>
      </c>
      <c r="I1118" s="84">
        <v>1</v>
      </c>
      <c r="J1118" s="84">
        <v>-63.027258080758301</v>
      </c>
      <c r="K1118" s="84">
        <v>0.196635545428336</v>
      </c>
      <c r="L1118" s="84">
        <v>-57.508098190255097</v>
      </c>
      <c r="M1118" s="84">
        <v>0.163705477194271</v>
      </c>
      <c r="N1118" s="84">
        <v>-5.51915989050321</v>
      </c>
      <c r="O1118" s="84">
        <v>3.2930068234065302E-2</v>
      </c>
      <c r="P1118" s="84">
        <v>-2.2301083707868901</v>
      </c>
      <c r="Q1118" s="84">
        <v>-2.2301083707868901</v>
      </c>
      <c r="R1118" s="84">
        <v>0</v>
      </c>
      <c r="S1118" s="84">
        <v>2.4618247559996101E-4</v>
      </c>
      <c r="T1118" s="84" t="s">
        <v>163</v>
      </c>
      <c r="U1118" s="118">
        <v>1.7200702978495699E-2</v>
      </c>
      <c r="V1118" s="118">
        <v>-2.8022250355901899E-3</v>
      </c>
      <c r="W1118" s="114">
        <v>2.00025186003258E-2</v>
      </c>
    </row>
    <row r="1119" spans="2:23">
      <c r="B1119" s="61" t="s">
        <v>123</v>
      </c>
      <c r="C1119" s="82" t="s">
        <v>146</v>
      </c>
      <c r="D1119" s="61" t="s">
        <v>54</v>
      </c>
      <c r="E1119" s="61" t="s">
        <v>193</v>
      </c>
      <c r="F1119" s="83">
        <v>45.91</v>
      </c>
      <c r="G1119" s="84">
        <v>58104</v>
      </c>
      <c r="H1119" s="84">
        <v>45.55</v>
      </c>
      <c r="I1119" s="84">
        <v>1</v>
      </c>
      <c r="J1119" s="84">
        <v>-23.126082823916899</v>
      </c>
      <c r="K1119" s="84">
        <v>6.8670336750380701E-2</v>
      </c>
      <c r="L1119" s="84">
        <v>-23.837693379263399</v>
      </c>
      <c r="M1119" s="84">
        <v>7.2961454332661296E-2</v>
      </c>
      <c r="N1119" s="84">
        <v>0.71161055534649198</v>
      </c>
      <c r="O1119" s="84">
        <v>-4.2911175822805802E-3</v>
      </c>
      <c r="P1119" s="84">
        <v>0.29393650119910403</v>
      </c>
      <c r="Q1119" s="84">
        <v>0.29393650119910403</v>
      </c>
      <c r="R1119" s="84">
        <v>0</v>
      </c>
      <c r="S1119" s="84">
        <v>1.1093588809053E-5</v>
      </c>
      <c r="T1119" s="84" t="s">
        <v>162</v>
      </c>
      <c r="U1119" s="118">
        <v>5.9946992887045802E-2</v>
      </c>
      <c r="V1119" s="118">
        <v>-9.7661685389510491E-3</v>
      </c>
      <c r="W1119" s="114">
        <v>6.9711734558513899E-2</v>
      </c>
    </row>
    <row r="1120" spans="2:23">
      <c r="B1120" s="61" t="s">
        <v>123</v>
      </c>
      <c r="C1120" s="82" t="s">
        <v>146</v>
      </c>
      <c r="D1120" s="61" t="s">
        <v>54</v>
      </c>
      <c r="E1120" s="61" t="s">
        <v>194</v>
      </c>
      <c r="F1120" s="83">
        <v>45.77</v>
      </c>
      <c r="G1120" s="84">
        <v>54050</v>
      </c>
      <c r="H1120" s="84">
        <v>45.91</v>
      </c>
      <c r="I1120" s="84">
        <v>1</v>
      </c>
      <c r="J1120" s="84">
        <v>50.711111239898599</v>
      </c>
      <c r="K1120" s="84">
        <v>5.42353983791794E-2</v>
      </c>
      <c r="L1120" s="84">
        <v>10.717586557542701</v>
      </c>
      <c r="M1120" s="84">
        <v>2.42253789353247E-3</v>
      </c>
      <c r="N1120" s="84">
        <v>39.993524682355897</v>
      </c>
      <c r="O1120" s="84">
        <v>5.18128604856469E-2</v>
      </c>
      <c r="P1120" s="84">
        <v>15.9831183781049</v>
      </c>
      <c r="Q1120" s="84">
        <v>15.9831183781048</v>
      </c>
      <c r="R1120" s="84">
        <v>0</v>
      </c>
      <c r="S1120" s="84">
        <v>5.3876529414367503E-3</v>
      </c>
      <c r="T1120" s="84" t="s">
        <v>163</v>
      </c>
      <c r="U1120" s="118">
        <v>-3.2239919308674998</v>
      </c>
      <c r="V1120" s="118">
        <v>-0.52523149283563497</v>
      </c>
      <c r="W1120" s="114">
        <v>-2.6988156754279999</v>
      </c>
    </row>
    <row r="1121" spans="2:23">
      <c r="B1121" s="61" t="s">
        <v>123</v>
      </c>
      <c r="C1121" s="82" t="s">
        <v>146</v>
      </c>
      <c r="D1121" s="61" t="s">
        <v>54</v>
      </c>
      <c r="E1121" s="61" t="s">
        <v>194</v>
      </c>
      <c r="F1121" s="83">
        <v>45.77</v>
      </c>
      <c r="G1121" s="84">
        <v>56000</v>
      </c>
      <c r="H1121" s="84">
        <v>45.87</v>
      </c>
      <c r="I1121" s="84">
        <v>1</v>
      </c>
      <c r="J1121" s="84">
        <v>9.2794072582149507</v>
      </c>
      <c r="K1121" s="84">
        <v>8.3153915275923605E-3</v>
      </c>
      <c r="L1121" s="84">
        <v>22.556353008431</v>
      </c>
      <c r="M1121" s="84">
        <v>4.9133759624725097E-2</v>
      </c>
      <c r="N1121" s="84">
        <v>-13.2769457502161</v>
      </c>
      <c r="O1121" s="84">
        <v>-4.0818368097132803E-2</v>
      </c>
      <c r="P1121" s="84">
        <v>-15.303406772107801</v>
      </c>
      <c r="Q1121" s="84">
        <v>-15.303406772107801</v>
      </c>
      <c r="R1121" s="84">
        <v>0</v>
      </c>
      <c r="S1121" s="84">
        <v>2.2616139575463701E-2</v>
      </c>
      <c r="T1121" s="84" t="s">
        <v>163</v>
      </c>
      <c r="U1121" s="118">
        <v>-0.54260305118909002</v>
      </c>
      <c r="V1121" s="118">
        <v>-8.8397308896654495E-2</v>
      </c>
      <c r="W1121" s="114">
        <v>-0.454215038835455</v>
      </c>
    </row>
    <row r="1122" spans="2:23">
      <c r="B1122" s="61" t="s">
        <v>123</v>
      </c>
      <c r="C1122" s="82" t="s">
        <v>146</v>
      </c>
      <c r="D1122" s="61" t="s">
        <v>54</v>
      </c>
      <c r="E1122" s="61" t="s">
        <v>194</v>
      </c>
      <c r="F1122" s="83">
        <v>45.77</v>
      </c>
      <c r="G1122" s="84">
        <v>58450</v>
      </c>
      <c r="H1122" s="84">
        <v>45.51</v>
      </c>
      <c r="I1122" s="84">
        <v>1</v>
      </c>
      <c r="J1122" s="84">
        <v>-109.597054931782</v>
      </c>
      <c r="K1122" s="84">
        <v>0.30725453962383698</v>
      </c>
      <c r="L1122" s="84">
        <v>-65.464070557504499</v>
      </c>
      <c r="M1122" s="84">
        <v>0.10962422917864401</v>
      </c>
      <c r="N1122" s="84">
        <v>-44.1329843742772</v>
      </c>
      <c r="O1122" s="84">
        <v>0.197630310445193</v>
      </c>
      <c r="P1122" s="84">
        <v>-7.6770809893073899</v>
      </c>
      <c r="Q1122" s="84">
        <v>-7.6770809893073899</v>
      </c>
      <c r="R1122" s="84">
        <v>0</v>
      </c>
      <c r="S1122" s="84">
        <v>1.50762310496913E-3</v>
      </c>
      <c r="T1122" s="84" t="s">
        <v>163</v>
      </c>
      <c r="U1122" s="118">
        <v>-2.4547285685936799</v>
      </c>
      <c r="V1122" s="118">
        <v>-0.39990818160696101</v>
      </c>
      <c r="W1122" s="114">
        <v>-2.05486244441652</v>
      </c>
    </row>
    <row r="1123" spans="2:23">
      <c r="B1123" s="61" t="s">
        <v>123</v>
      </c>
      <c r="C1123" s="82" t="s">
        <v>146</v>
      </c>
      <c r="D1123" s="61" t="s">
        <v>54</v>
      </c>
      <c r="E1123" s="61" t="s">
        <v>195</v>
      </c>
      <c r="F1123" s="83">
        <v>45.64</v>
      </c>
      <c r="G1123" s="84">
        <v>53850</v>
      </c>
      <c r="H1123" s="84">
        <v>45.77</v>
      </c>
      <c r="I1123" s="84">
        <v>1</v>
      </c>
      <c r="J1123" s="84">
        <v>-14.917589916411099</v>
      </c>
      <c r="K1123" s="84">
        <v>0</v>
      </c>
      <c r="L1123" s="84">
        <v>-9.6920503119506396</v>
      </c>
      <c r="M1123" s="84">
        <v>0</v>
      </c>
      <c r="N1123" s="84">
        <v>-5.2255396044604998</v>
      </c>
      <c r="O1123" s="84">
        <v>0</v>
      </c>
      <c r="P1123" s="84">
        <v>-2.1121091917377499</v>
      </c>
      <c r="Q1123" s="84">
        <v>-2.1121091917377401</v>
      </c>
      <c r="R1123" s="84">
        <v>0</v>
      </c>
      <c r="S1123" s="84">
        <v>0</v>
      </c>
      <c r="T1123" s="84" t="s">
        <v>163</v>
      </c>
      <c r="U1123" s="118">
        <v>0.67932014857987799</v>
      </c>
      <c r="V1123" s="118">
        <v>-0.110670356316905</v>
      </c>
      <c r="W1123" s="114">
        <v>0.789974335614826</v>
      </c>
    </row>
    <row r="1124" spans="2:23">
      <c r="B1124" s="61" t="s">
        <v>123</v>
      </c>
      <c r="C1124" s="82" t="s">
        <v>146</v>
      </c>
      <c r="D1124" s="61" t="s">
        <v>54</v>
      </c>
      <c r="E1124" s="61" t="s">
        <v>195</v>
      </c>
      <c r="F1124" s="83">
        <v>45.64</v>
      </c>
      <c r="G1124" s="84">
        <v>53850</v>
      </c>
      <c r="H1124" s="84">
        <v>45.77</v>
      </c>
      <c r="I1124" s="84">
        <v>2</v>
      </c>
      <c r="J1124" s="84">
        <v>-34.504043852472002</v>
      </c>
      <c r="K1124" s="84">
        <v>0</v>
      </c>
      <c r="L1124" s="84">
        <v>-22.4174904162053</v>
      </c>
      <c r="M1124" s="84">
        <v>0</v>
      </c>
      <c r="N1124" s="84">
        <v>-12.0865534362666</v>
      </c>
      <c r="O1124" s="84">
        <v>0</v>
      </c>
      <c r="P1124" s="84">
        <v>-4.8852601915751004</v>
      </c>
      <c r="Q1124" s="84">
        <v>-4.8852601915750897</v>
      </c>
      <c r="R1124" s="84">
        <v>0</v>
      </c>
      <c r="S1124" s="84">
        <v>0</v>
      </c>
      <c r="T1124" s="84" t="s">
        <v>163</v>
      </c>
      <c r="U1124" s="118">
        <v>1.5712519467146899</v>
      </c>
      <c r="V1124" s="118">
        <v>-0.25597799972526403</v>
      </c>
      <c r="W1124" s="114">
        <v>1.8271925472610799</v>
      </c>
    </row>
    <row r="1125" spans="2:23">
      <c r="B1125" s="61" t="s">
        <v>123</v>
      </c>
      <c r="C1125" s="82" t="s">
        <v>146</v>
      </c>
      <c r="D1125" s="61" t="s">
        <v>54</v>
      </c>
      <c r="E1125" s="61" t="s">
        <v>195</v>
      </c>
      <c r="F1125" s="83">
        <v>45.64</v>
      </c>
      <c r="G1125" s="84">
        <v>58004</v>
      </c>
      <c r="H1125" s="84">
        <v>45.61</v>
      </c>
      <c r="I1125" s="84">
        <v>1</v>
      </c>
      <c r="J1125" s="84">
        <v>-7.1376538785085399</v>
      </c>
      <c r="K1125" s="84">
        <v>1.7321674982391901E-3</v>
      </c>
      <c r="L1125" s="84">
        <v>-13.9321388700127</v>
      </c>
      <c r="M1125" s="84">
        <v>6.5995527787728802E-3</v>
      </c>
      <c r="N1125" s="84">
        <v>6.79448499150421</v>
      </c>
      <c r="O1125" s="84">
        <v>-4.8673852805336901E-3</v>
      </c>
      <c r="P1125" s="84">
        <v>2.7683477110442198</v>
      </c>
      <c r="Q1125" s="84">
        <v>2.7683477110442198</v>
      </c>
      <c r="R1125" s="84">
        <v>0</v>
      </c>
      <c r="S1125" s="84">
        <v>2.6056746767428901E-4</v>
      </c>
      <c r="T1125" s="84" t="s">
        <v>163</v>
      </c>
      <c r="U1125" s="118">
        <v>-1.8239903679215599E-2</v>
      </c>
      <c r="V1125" s="118">
        <v>-2.9715247568981402E-3</v>
      </c>
      <c r="W1125" s="114">
        <v>-1.5268691430787301E-2</v>
      </c>
    </row>
    <row r="1126" spans="2:23">
      <c r="B1126" s="61" t="s">
        <v>123</v>
      </c>
      <c r="C1126" s="82" t="s">
        <v>146</v>
      </c>
      <c r="D1126" s="61" t="s">
        <v>54</v>
      </c>
      <c r="E1126" s="61" t="s">
        <v>196</v>
      </c>
      <c r="F1126" s="83">
        <v>45.91</v>
      </c>
      <c r="G1126" s="84">
        <v>54000</v>
      </c>
      <c r="H1126" s="84">
        <v>45.36</v>
      </c>
      <c r="I1126" s="84">
        <v>1</v>
      </c>
      <c r="J1126" s="84">
        <v>-93.585508371106002</v>
      </c>
      <c r="K1126" s="84">
        <v>0.53074979105094799</v>
      </c>
      <c r="L1126" s="84">
        <v>-93.023104160949501</v>
      </c>
      <c r="M1126" s="84">
        <v>0.52438985320897502</v>
      </c>
      <c r="N1126" s="84">
        <v>-0.56240421015641995</v>
      </c>
      <c r="O1126" s="84">
        <v>6.3599378419722796E-3</v>
      </c>
      <c r="P1126" s="84">
        <v>-4.3502741100410898</v>
      </c>
      <c r="Q1126" s="84">
        <v>-4.3502741100410898</v>
      </c>
      <c r="R1126" s="84">
        <v>0</v>
      </c>
      <c r="S1126" s="84">
        <v>1.14684802084912E-3</v>
      </c>
      <c r="T1126" s="84" t="s">
        <v>163</v>
      </c>
      <c r="U1126" s="118">
        <v>-1.90865521676244E-2</v>
      </c>
      <c r="V1126" s="118">
        <v>-3.1094551422742298E-3</v>
      </c>
      <c r="W1126" s="114">
        <v>-1.5977424039643501E-2</v>
      </c>
    </row>
    <row r="1127" spans="2:23">
      <c r="B1127" s="61" t="s">
        <v>123</v>
      </c>
      <c r="C1127" s="82" t="s">
        <v>146</v>
      </c>
      <c r="D1127" s="61" t="s">
        <v>54</v>
      </c>
      <c r="E1127" s="61" t="s">
        <v>196</v>
      </c>
      <c r="F1127" s="83">
        <v>45.91</v>
      </c>
      <c r="G1127" s="84">
        <v>54850</v>
      </c>
      <c r="H1127" s="84">
        <v>45.93</v>
      </c>
      <c r="I1127" s="84">
        <v>1</v>
      </c>
      <c r="J1127" s="84">
        <v>22.351561978668599</v>
      </c>
      <c r="K1127" s="84">
        <v>3.9267956578860497E-3</v>
      </c>
      <c r="L1127" s="84">
        <v>33.916805672322802</v>
      </c>
      <c r="M1127" s="84">
        <v>9.0417486971308796E-3</v>
      </c>
      <c r="N1127" s="84">
        <v>-11.5652436936541</v>
      </c>
      <c r="O1127" s="84">
        <v>-5.1149530392448298E-3</v>
      </c>
      <c r="P1127" s="84">
        <v>-3.4121570207710401</v>
      </c>
      <c r="Q1127" s="84">
        <v>-3.4121570207710299</v>
      </c>
      <c r="R1127" s="84">
        <v>0</v>
      </c>
      <c r="S1127" s="84">
        <v>9.1512530100361001E-5</v>
      </c>
      <c r="T1127" s="84" t="s">
        <v>162</v>
      </c>
      <c r="U1127" s="118">
        <v>-3.5737696890037001E-3</v>
      </c>
      <c r="V1127" s="118">
        <v>-5.8221497728782701E-4</v>
      </c>
      <c r="W1127" s="114">
        <v>-2.9916159419348799E-3</v>
      </c>
    </row>
    <row r="1128" spans="2:23">
      <c r="B1128" s="61" t="s">
        <v>123</v>
      </c>
      <c r="C1128" s="82" t="s">
        <v>146</v>
      </c>
      <c r="D1128" s="61" t="s">
        <v>54</v>
      </c>
      <c r="E1128" s="61" t="s">
        <v>144</v>
      </c>
      <c r="F1128" s="83">
        <v>45.36</v>
      </c>
      <c r="G1128" s="84">
        <v>54250</v>
      </c>
      <c r="H1128" s="84">
        <v>45.2</v>
      </c>
      <c r="I1128" s="84">
        <v>1</v>
      </c>
      <c r="J1128" s="84">
        <v>-130.66991000703399</v>
      </c>
      <c r="K1128" s="84">
        <v>0.232214905184952</v>
      </c>
      <c r="L1128" s="84">
        <v>-130.669891540067</v>
      </c>
      <c r="M1128" s="84">
        <v>0.232214839549262</v>
      </c>
      <c r="N1128" s="84">
        <v>-1.8466967510733001E-5</v>
      </c>
      <c r="O1128" s="84">
        <v>6.5635689332000006E-8</v>
      </c>
      <c r="P1128" s="84">
        <v>0</v>
      </c>
      <c r="Q1128" s="84">
        <v>0</v>
      </c>
      <c r="R1128" s="84">
        <v>0</v>
      </c>
      <c r="S1128" s="84">
        <v>0</v>
      </c>
      <c r="T1128" s="84" t="s">
        <v>163</v>
      </c>
      <c r="U1128" s="118">
        <v>1.7269211214000001E-8</v>
      </c>
      <c r="V1128" s="118">
        <v>0</v>
      </c>
      <c r="W1128" s="114">
        <v>1.7268857753110001E-8</v>
      </c>
    </row>
    <row r="1129" spans="2:23">
      <c r="B1129" s="61" t="s">
        <v>123</v>
      </c>
      <c r="C1129" s="82" t="s">
        <v>146</v>
      </c>
      <c r="D1129" s="61" t="s">
        <v>54</v>
      </c>
      <c r="E1129" s="61" t="s">
        <v>197</v>
      </c>
      <c r="F1129" s="83">
        <v>45.61</v>
      </c>
      <c r="G1129" s="84">
        <v>58004</v>
      </c>
      <c r="H1129" s="84">
        <v>45.61</v>
      </c>
      <c r="I1129" s="84">
        <v>1</v>
      </c>
      <c r="J1129" s="84">
        <v>0</v>
      </c>
      <c r="K1129" s="84">
        <v>0</v>
      </c>
      <c r="L1129" s="84">
        <v>0</v>
      </c>
      <c r="M1129" s="84">
        <v>0</v>
      </c>
      <c r="N1129" s="84">
        <v>0</v>
      </c>
      <c r="O1129" s="84">
        <v>0</v>
      </c>
      <c r="P1129" s="84">
        <v>0</v>
      </c>
      <c r="Q1129" s="84">
        <v>0</v>
      </c>
      <c r="R1129" s="84">
        <v>0</v>
      </c>
      <c r="S1129" s="84">
        <v>0</v>
      </c>
      <c r="T1129" s="84" t="s">
        <v>162</v>
      </c>
      <c r="U1129" s="118">
        <v>0</v>
      </c>
      <c r="V1129" s="118">
        <v>0</v>
      </c>
      <c r="W1129" s="114">
        <v>0</v>
      </c>
    </row>
    <row r="1130" spans="2:23">
      <c r="B1130" s="61" t="s">
        <v>123</v>
      </c>
      <c r="C1130" s="82" t="s">
        <v>146</v>
      </c>
      <c r="D1130" s="61" t="s">
        <v>54</v>
      </c>
      <c r="E1130" s="61" t="s">
        <v>198</v>
      </c>
      <c r="F1130" s="83">
        <v>46.02</v>
      </c>
      <c r="G1130" s="84">
        <v>53550</v>
      </c>
      <c r="H1130" s="84">
        <v>45.98</v>
      </c>
      <c r="I1130" s="84">
        <v>1</v>
      </c>
      <c r="J1130" s="84">
        <v>-12.0359024761895</v>
      </c>
      <c r="K1130" s="84">
        <v>2.5640741869692898E-3</v>
      </c>
      <c r="L1130" s="84">
        <v>2.2933693767882102</v>
      </c>
      <c r="M1130" s="84">
        <v>9.3093912841501998E-5</v>
      </c>
      <c r="N1130" s="84">
        <v>-14.329271852977699</v>
      </c>
      <c r="O1130" s="84">
        <v>2.4709802741277901E-3</v>
      </c>
      <c r="P1130" s="84">
        <v>-6.3393982410262302</v>
      </c>
      <c r="Q1130" s="84">
        <v>-6.3393982410262204</v>
      </c>
      <c r="R1130" s="84">
        <v>0</v>
      </c>
      <c r="S1130" s="84">
        <v>7.1132707003237702E-4</v>
      </c>
      <c r="T1130" s="84" t="s">
        <v>162</v>
      </c>
      <c r="U1130" s="118">
        <v>-0.45950578150931898</v>
      </c>
      <c r="V1130" s="118">
        <v>-7.4859650012772699E-2</v>
      </c>
      <c r="W1130" s="114">
        <v>-0.38465400431490998</v>
      </c>
    </row>
    <row r="1131" spans="2:23">
      <c r="B1131" s="61" t="s">
        <v>123</v>
      </c>
      <c r="C1131" s="82" t="s">
        <v>146</v>
      </c>
      <c r="D1131" s="61" t="s">
        <v>54</v>
      </c>
      <c r="E1131" s="61" t="s">
        <v>199</v>
      </c>
      <c r="F1131" s="83">
        <v>45.33</v>
      </c>
      <c r="G1131" s="84">
        <v>58200</v>
      </c>
      <c r="H1131" s="84">
        <v>45.38</v>
      </c>
      <c r="I1131" s="84">
        <v>1</v>
      </c>
      <c r="J1131" s="84">
        <v>26.716760204311001</v>
      </c>
      <c r="K1131" s="84">
        <v>1.2591172265370499E-2</v>
      </c>
      <c r="L1131" s="84">
        <v>56.847810173073398</v>
      </c>
      <c r="M1131" s="84">
        <v>5.7006720918797701E-2</v>
      </c>
      <c r="N1131" s="84">
        <v>-30.131049968762401</v>
      </c>
      <c r="O1131" s="84">
        <v>-4.4415548653427103E-2</v>
      </c>
      <c r="P1131" s="84">
        <v>-9.3579174211242098</v>
      </c>
      <c r="Q1131" s="84">
        <v>-9.3579174211242098</v>
      </c>
      <c r="R1131" s="84">
        <v>0</v>
      </c>
      <c r="S1131" s="84">
        <v>1.5447457096446301E-3</v>
      </c>
      <c r="T1131" s="84" t="s">
        <v>162</v>
      </c>
      <c r="U1131" s="118">
        <v>-0.50791471073793804</v>
      </c>
      <c r="V1131" s="118">
        <v>-8.2746113350936401E-2</v>
      </c>
      <c r="W1131" s="114">
        <v>-0.42517729960669598</v>
      </c>
    </row>
    <row r="1132" spans="2:23">
      <c r="B1132" s="61" t="s">
        <v>123</v>
      </c>
      <c r="C1132" s="82" t="s">
        <v>146</v>
      </c>
      <c r="D1132" s="61" t="s">
        <v>54</v>
      </c>
      <c r="E1132" s="61" t="s">
        <v>200</v>
      </c>
      <c r="F1132" s="83">
        <v>46.14</v>
      </c>
      <c r="G1132" s="84">
        <v>53000</v>
      </c>
      <c r="H1132" s="84">
        <v>46.18</v>
      </c>
      <c r="I1132" s="84">
        <v>1</v>
      </c>
      <c r="J1132" s="84">
        <v>25.907791863023999</v>
      </c>
      <c r="K1132" s="84">
        <v>1.6592402150263402E-2</v>
      </c>
      <c r="L1132" s="84">
        <v>38.023106862729598</v>
      </c>
      <c r="M1132" s="84">
        <v>3.5739104523825498E-2</v>
      </c>
      <c r="N1132" s="84">
        <v>-12.1153149997056</v>
      </c>
      <c r="O1132" s="84">
        <v>-1.9146702373562099E-2</v>
      </c>
      <c r="P1132" s="84">
        <v>-5.2157889720424198</v>
      </c>
      <c r="Q1132" s="84">
        <v>-5.2157889720424198</v>
      </c>
      <c r="R1132" s="84">
        <v>0</v>
      </c>
      <c r="S1132" s="84">
        <v>6.7249411773373697E-4</v>
      </c>
      <c r="T1132" s="84" t="s">
        <v>162</v>
      </c>
      <c r="U1132" s="118">
        <v>-0.39919918157541201</v>
      </c>
      <c r="V1132" s="118">
        <v>-6.5034896666505998E-2</v>
      </c>
      <c r="W1132" s="114">
        <v>-0.33417112448040598</v>
      </c>
    </row>
    <row r="1133" spans="2:23">
      <c r="B1133" s="61" t="s">
        <v>123</v>
      </c>
      <c r="C1133" s="82" t="s">
        <v>146</v>
      </c>
      <c r="D1133" s="61" t="s">
        <v>54</v>
      </c>
      <c r="E1133" s="61" t="s">
        <v>201</v>
      </c>
      <c r="F1133" s="83">
        <v>45.87</v>
      </c>
      <c r="G1133" s="84">
        <v>56100</v>
      </c>
      <c r="H1133" s="84">
        <v>45.7</v>
      </c>
      <c r="I1133" s="84">
        <v>1</v>
      </c>
      <c r="J1133" s="84">
        <v>-20.643931356745501</v>
      </c>
      <c r="K1133" s="84">
        <v>3.9761838443726501E-2</v>
      </c>
      <c r="L1133" s="84">
        <v>-7.3700477875849399</v>
      </c>
      <c r="M1133" s="84">
        <v>5.0678324897069499E-3</v>
      </c>
      <c r="N1133" s="84">
        <v>-13.273883569160599</v>
      </c>
      <c r="O1133" s="84">
        <v>3.4694005954019599E-2</v>
      </c>
      <c r="P1133" s="84">
        <v>-15.303406772112901</v>
      </c>
      <c r="Q1133" s="84">
        <v>-15.303406772112901</v>
      </c>
      <c r="R1133" s="84">
        <v>0</v>
      </c>
      <c r="S1133" s="84">
        <v>2.1850324349095701E-2</v>
      </c>
      <c r="T1133" s="84" t="s">
        <v>163</v>
      </c>
      <c r="U1133" s="118">
        <v>-0.66809514415243998</v>
      </c>
      <c r="V1133" s="118">
        <v>-0.10884165266040299</v>
      </c>
      <c r="W1133" s="114">
        <v>-0.55926493811998101</v>
      </c>
    </row>
    <row r="1134" spans="2:23">
      <c r="B1134" s="61" t="s">
        <v>123</v>
      </c>
      <c r="C1134" s="82" t="s">
        <v>146</v>
      </c>
      <c r="D1134" s="61" t="s">
        <v>54</v>
      </c>
      <c r="E1134" s="61" t="s">
        <v>145</v>
      </c>
      <c r="F1134" s="83">
        <v>45.69</v>
      </c>
      <c r="G1134" s="84">
        <v>56100</v>
      </c>
      <c r="H1134" s="84">
        <v>45.7</v>
      </c>
      <c r="I1134" s="84">
        <v>1</v>
      </c>
      <c r="J1134" s="84">
        <v>1.6129159676015199</v>
      </c>
      <c r="K1134" s="84">
        <v>2.1488372807172899E-4</v>
      </c>
      <c r="L1134" s="84">
        <v>-17.250681917905499</v>
      </c>
      <c r="M1134" s="84">
        <v>2.4580605799865301E-2</v>
      </c>
      <c r="N1134" s="84">
        <v>18.863597885507001</v>
      </c>
      <c r="O1134" s="84">
        <v>-2.4365722071793602E-2</v>
      </c>
      <c r="P1134" s="84">
        <v>16.2372437113868</v>
      </c>
      <c r="Q1134" s="84">
        <v>16.2372437113868</v>
      </c>
      <c r="R1134" s="84">
        <v>0</v>
      </c>
      <c r="S1134" s="84">
        <v>2.1777331684129399E-2</v>
      </c>
      <c r="T1134" s="84" t="s">
        <v>162</v>
      </c>
      <c r="U1134" s="118">
        <v>-1.3020276489257701</v>
      </c>
      <c r="V1134" s="118">
        <v>-0.21211775352506601</v>
      </c>
      <c r="W1134" s="114">
        <v>-1.0899322033402301</v>
      </c>
    </row>
    <row r="1135" spans="2:23">
      <c r="B1135" s="61" t="s">
        <v>123</v>
      </c>
      <c r="C1135" s="82" t="s">
        <v>146</v>
      </c>
      <c r="D1135" s="61" t="s">
        <v>54</v>
      </c>
      <c r="E1135" s="61" t="s">
        <v>202</v>
      </c>
      <c r="F1135" s="83">
        <v>45.61</v>
      </c>
      <c r="G1135" s="84">
        <v>58054</v>
      </c>
      <c r="H1135" s="84">
        <v>45.57</v>
      </c>
      <c r="I1135" s="84">
        <v>1</v>
      </c>
      <c r="J1135" s="84">
        <v>-9.8171643372411808</v>
      </c>
      <c r="K1135" s="84">
        <v>5.4163714180912896E-3</v>
      </c>
      <c r="L1135" s="84">
        <v>-9.4605153910679398</v>
      </c>
      <c r="M1135" s="84">
        <v>5.0299759523123903E-3</v>
      </c>
      <c r="N1135" s="84">
        <v>-0.356648946173245</v>
      </c>
      <c r="O1135" s="84">
        <v>3.8639546577889298E-4</v>
      </c>
      <c r="P1135" s="84">
        <v>-0.14704611457341299</v>
      </c>
      <c r="Q1135" s="84">
        <v>-0.14704611457341199</v>
      </c>
      <c r="R1135" s="84">
        <v>0</v>
      </c>
      <c r="S1135" s="84">
        <v>1.215187861386E-6</v>
      </c>
      <c r="T1135" s="84" t="s">
        <v>163</v>
      </c>
      <c r="U1135" s="118">
        <v>3.3498114379302401E-3</v>
      </c>
      <c r="V1135" s="118">
        <v>-5.4572917674411295E-4</v>
      </c>
      <c r="W1135" s="114">
        <v>3.8954608819507502E-3</v>
      </c>
    </row>
    <row r="1136" spans="2:23">
      <c r="B1136" s="61" t="s">
        <v>123</v>
      </c>
      <c r="C1136" s="82" t="s">
        <v>146</v>
      </c>
      <c r="D1136" s="61" t="s">
        <v>54</v>
      </c>
      <c r="E1136" s="61" t="s">
        <v>202</v>
      </c>
      <c r="F1136" s="83">
        <v>45.61</v>
      </c>
      <c r="G1136" s="84">
        <v>58104</v>
      </c>
      <c r="H1136" s="84">
        <v>45.55</v>
      </c>
      <c r="I1136" s="84">
        <v>1</v>
      </c>
      <c r="J1136" s="84">
        <v>-9.7995176162327393</v>
      </c>
      <c r="K1136" s="84">
        <v>8.5851307686705108E-3</v>
      </c>
      <c r="L1136" s="84">
        <v>-9.4431322334874306</v>
      </c>
      <c r="M1136" s="84">
        <v>7.9720435262941695E-3</v>
      </c>
      <c r="N1136" s="84">
        <v>-0.35638538274530401</v>
      </c>
      <c r="O1136" s="84">
        <v>6.1308724237634003E-4</v>
      </c>
      <c r="P1136" s="84">
        <v>-0.14689038662575599</v>
      </c>
      <c r="Q1136" s="84">
        <v>-0.14689038662575499</v>
      </c>
      <c r="R1136" s="84">
        <v>0</v>
      </c>
      <c r="S1136" s="84">
        <v>1.9289646400660001E-6</v>
      </c>
      <c r="T1136" s="84" t="s">
        <v>163</v>
      </c>
      <c r="U1136" s="118">
        <v>6.5613935427944903E-3</v>
      </c>
      <c r="V1136" s="118">
        <v>-1.0689389426098001E-3</v>
      </c>
      <c r="W1136" s="114">
        <v>7.6301763101127903E-3</v>
      </c>
    </row>
    <row r="1137" spans="2:23">
      <c r="B1137" s="61" t="s">
        <v>123</v>
      </c>
      <c r="C1137" s="82" t="s">
        <v>146</v>
      </c>
      <c r="D1137" s="61" t="s">
        <v>54</v>
      </c>
      <c r="E1137" s="61" t="s">
        <v>203</v>
      </c>
      <c r="F1137" s="83">
        <v>45.57</v>
      </c>
      <c r="G1137" s="84">
        <v>58104</v>
      </c>
      <c r="H1137" s="84">
        <v>45.55</v>
      </c>
      <c r="I1137" s="84">
        <v>1</v>
      </c>
      <c r="J1137" s="84">
        <v>-9.7976746519035594</v>
      </c>
      <c r="K1137" s="84">
        <v>3.2062139147240902E-3</v>
      </c>
      <c r="L1137" s="84">
        <v>-9.4407188610916197</v>
      </c>
      <c r="M1137" s="84">
        <v>2.97684756531331E-3</v>
      </c>
      <c r="N1137" s="84">
        <v>-0.35695579081194001</v>
      </c>
      <c r="O1137" s="84">
        <v>2.29366349410775E-4</v>
      </c>
      <c r="P1137" s="84">
        <v>-0.147046114573369</v>
      </c>
      <c r="Q1137" s="84">
        <v>-0.147046114573368</v>
      </c>
      <c r="R1137" s="84">
        <v>0</v>
      </c>
      <c r="S1137" s="84">
        <v>7.2219349769200005E-7</v>
      </c>
      <c r="T1137" s="84" t="s">
        <v>163</v>
      </c>
      <c r="U1137" s="118">
        <v>3.31081506291497E-3</v>
      </c>
      <c r="V1137" s="118">
        <v>-5.3937614463247998E-4</v>
      </c>
      <c r="W1137" s="114">
        <v>3.85011240302152E-3</v>
      </c>
    </row>
    <row r="1138" spans="2:23">
      <c r="B1138" s="61" t="s">
        <v>123</v>
      </c>
      <c r="C1138" s="82" t="s">
        <v>146</v>
      </c>
      <c r="D1138" s="61" t="s">
        <v>54</v>
      </c>
      <c r="E1138" s="61" t="s">
        <v>204</v>
      </c>
      <c r="F1138" s="83">
        <v>45.39</v>
      </c>
      <c r="G1138" s="84">
        <v>58200</v>
      </c>
      <c r="H1138" s="84">
        <v>45.38</v>
      </c>
      <c r="I1138" s="84">
        <v>1</v>
      </c>
      <c r="J1138" s="84">
        <v>-7.8066194157051405E-2</v>
      </c>
      <c r="K1138" s="84">
        <v>2.4956284094299998E-7</v>
      </c>
      <c r="L1138" s="84">
        <v>-30.168271909491999</v>
      </c>
      <c r="M1138" s="84">
        <v>3.7269603598706701E-2</v>
      </c>
      <c r="N1138" s="84">
        <v>30.090205715334999</v>
      </c>
      <c r="O1138" s="84">
        <v>-3.7269354035865697E-2</v>
      </c>
      <c r="P1138" s="84">
        <v>9.3579174211242595</v>
      </c>
      <c r="Q1138" s="84">
        <v>9.3579174211242595</v>
      </c>
      <c r="R1138" s="84">
        <v>0</v>
      </c>
      <c r="S1138" s="84">
        <v>3.5860168259607898E-3</v>
      </c>
      <c r="T1138" s="84" t="s">
        <v>163</v>
      </c>
      <c r="U1138" s="118">
        <v>-1.39056757576447</v>
      </c>
      <c r="V1138" s="118">
        <v>-0.226542094201544</v>
      </c>
      <c r="W1138" s="114">
        <v>-1.1640493064774</v>
      </c>
    </row>
    <row r="1139" spans="2:23">
      <c r="B1139" s="61" t="s">
        <v>123</v>
      </c>
      <c r="C1139" s="82" t="s">
        <v>146</v>
      </c>
      <c r="D1139" s="61" t="s">
        <v>54</v>
      </c>
      <c r="E1139" s="61" t="s">
        <v>204</v>
      </c>
      <c r="F1139" s="83">
        <v>45.39</v>
      </c>
      <c r="G1139" s="84">
        <v>58300</v>
      </c>
      <c r="H1139" s="84">
        <v>45.41</v>
      </c>
      <c r="I1139" s="84">
        <v>1</v>
      </c>
      <c r="J1139" s="84">
        <v>4.7537039352484598</v>
      </c>
      <c r="K1139" s="84">
        <v>8.6842965342659201E-4</v>
      </c>
      <c r="L1139" s="84">
        <v>13.008276836322599</v>
      </c>
      <c r="M1139" s="84">
        <v>6.5029426820031001E-3</v>
      </c>
      <c r="N1139" s="84">
        <v>-8.2545729010741002</v>
      </c>
      <c r="O1139" s="84">
        <v>-5.6345130285765099E-3</v>
      </c>
      <c r="P1139" s="84">
        <v>-9.5837983177263393</v>
      </c>
      <c r="Q1139" s="84">
        <v>-9.5837983177263393</v>
      </c>
      <c r="R1139" s="84">
        <v>0</v>
      </c>
      <c r="S1139" s="84">
        <v>3.5297643791882501E-3</v>
      </c>
      <c r="T1139" s="84" t="s">
        <v>163</v>
      </c>
      <c r="U1139" s="118">
        <v>-9.0715433475924395E-2</v>
      </c>
      <c r="V1139" s="118">
        <v>-1.4778759863388001E-2</v>
      </c>
      <c r="W1139" s="114">
        <v>-7.5938227860946894E-2</v>
      </c>
    </row>
    <row r="1140" spans="2:23">
      <c r="B1140" s="61" t="s">
        <v>123</v>
      </c>
      <c r="C1140" s="82" t="s">
        <v>146</v>
      </c>
      <c r="D1140" s="61" t="s">
        <v>54</v>
      </c>
      <c r="E1140" s="61" t="s">
        <v>204</v>
      </c>
      <c r="F1140" s="83">
        <v>45.39</v>
      </c>
      <c r="G1140" s="84">
        <v>58500</v>
      </c>
      <c r="H1140" s="84">
        <v>45.38</v>
      </c>
      <c r="I1140" s="84">
        <v>1</v>
      </c>
      <c r="J1140" s="84">
        <v>-26.386985871928601</v>
      </c>
      <c r="K1140" s="84">
        <v>3.6275824519419299E-3</v>
      </c>
      <c r="L1140" s="84">
        <v>-4.5710456300408104</v>
      </c>
      <c r="M1140" s="84">
        <v>1.0886012697147799E-4</v>
      </c>
      <c r="N1140" s="84">
        <v>-21.815940241887802</v>
      </c>
      <c r="O1140" s="84">
        <v>3.51872232497045E-3</v>
      </c>
      <c r="P1140" s="84">
        <v>0.22588089660303901</v>
      </c>
      <c r="Q1140" s="84">
        <v>0.22588089660303801</v>
      </c>
      <c r="R1140" s="84">
        <v>0</v>
      </c>
      <c r="S1140" s="84">
        <v>2.65825554936E-7</v>
      </c>
      <c r="T1140" s="84" t="s">
        <v>163</v>
      </c>
      <c r="U1140" s="118">
        <v>-5.8462189700050703E-2</v>
      </c>
      <c r="V1140" s="118">
        <v>-9.5242742007531495E-3</v>
      </c>
      <c r="W1140" s="114">
        <v>-4.8938917145455597E-2</v>
      </c>
    </row>
    <row r="1141" spans="2:23">
      <c r="B1141" s="61" t="s">
        <v>123</v>
      </c>
      <c r="C1141" s="82" t="s">
        <v>146</v>
      </c>
      <c r="D1141" s="61" t="s">
        <v>54</v>
      </c>
      <c r="E1141" s="61" t="s">
        <v>205</v>
      </c>
      <c r="F1141" s="83">
        <v>45.41</v>
      </c>
      <c r="G1141" s="84">
        <v>58304</v>
      </c>
      <c r="H1141" s="84">
        <v>45.41</v>
      </c>
      <c r="I1141" s="84">
        <v>1</v>
      </c>
      <c r="J1141" s="84">
        <v>18.620892583635602</v>
      </c>
      <c r="K1141" s="84">
        <v>0</v>
      </c>
      <c r="L1141" s="84">
        <v>18.620892583635602</v>
      </c>
      <c r="M1141" s="84">
        <v>0</v>
      </c>
      <c r="N1141" s="84">
        <v>0</v>
      </c>
      <c r="O1141" s="84">
        <v>0</v>
      </c>
      <c r="P1141" s="84">
        <v>0</v>
      </c>
      <c r="Q1141" s="84">
        <v>0</v>
      </c>
      <c r="R1141" s="84">
        <v>0</v>
      </c>
      <c r="S1141" s="84">
        <v>0</v>
      </c>
      <c r="T1141" s="84" t="s">
        <v>162</v>
      </c>
      <c r="U1141" s="118">
        <v>0</v>
      </c>
      <c r="V1141" s="118">
        <v>0</v>
      </c>
      <c r="W1141" s="114">
        <v>0</v>
      </c>
    </row>
    <row r="1142" spans="2:23">
      <c r="B1142" s="61" t="s">
        <v>123</v>
      </c>
      <c r="C1142" s="82" t="s">
        <v>146</v>
      </c>
      <c r="D1142" s="61" t="s">
        <v>54</v>
      </c>
      <c r="E1142" s="61" t="s">
        <v>205</v>
      </c>
      <c r="F1142" s="83">
        <v>45.41</v>
      </c>
      <c r="G1142" s="84">
        <v>58350</v>
      </c>
      <c r="H1142" s="84">
        <v>45.29</v>
      </c>
      <c r="I1142" s="84">
        <v>1</v>
      </c>
      <c r="J1142" s="84">
        <v>-18.940655678583202</v>
      </c>
      <c r="K1142" s="84">
        <v>2.59375120337548E-2</v>
      </c>
      <c r="L1142" s="84">
        <v>-6.5407328091269203</v>
      </c>
      <c r="M1142" s="84">
        <v>3.0930797246921499E-3</v>
      </c>
      <c r="N1142" s="84">
        <v>-12.3999228694562</v>
      </c>
      <c r="O1142" s="84">
        <v>2.28444323090626E-2</v>
      </c>
      <c r="P1142" s="84">
        <v>-17.034998410429299</v>
      </c>
      <c r="Q1142" s="84">
        <v>-17.0349984104292</v>
      </c>
      <c r="R1142" s="84">
        <v>0</v>
      </c>
      <c r="S1142" s="84">
        <v>2.0980821651972601E-2</v>
      </c>
      <c r="T1142" s="84" t="s">
        <v>163</v>
      </c>
      <c r="U1142" s="118">
        <v>-0.45199573911872498</v>
      </c>
      <c r="V1142" s="118">
        <v>-7.3636163459253695E-2</v>
      </c>
      <c r="W1142" s="114">
        <v>-0.37836731980654997</v>
      </c>
    </row>
    <row r="1143" spans="2:23">
      <c r="B1143" s="61" t="s">
        <v>123</v>
      </c>
      <c r="C1143" s="82" t="s">
        <v>146</v>
      </c>
      <c r="D1143" s="61" t="s">
        <v>54</v>
      </c>
      <c r="E1143" s="61" t="s">
        <v>205</v>
      </c>
      <c r="F1143" s="83">
        <v>45.41</v>
      </c>
      <c r="G1143" s="84">
        <v>58600</v>
      </c>
      <c r="H1143" s="84">
        <v>45.41</v>
      </c>
      <c r="I1143" s="84">
        <v>1</v>
      </c>
      <c r="J1143" s="84">
        <v>-6.4158223895550304</v>
      </c>
      <c r="K1143" s="84">
        <v>1.58065063427772E-4</v>
      </c>
      <c r="L1143" s="84">
        <v>-10.5527021760503</v>
      </c>
      <c r="M1143" s="84">
        <v>4.27620569151041E-4</v>
      </c>
      <c r="N1143" s="84">
        <v>4.13687978649528</v>
      </c>
      <c r="O1143" s="84">
        <v>-2.6955550572326902E-4</v>
      </c>
      <c r="P1143" s="84">
        <v>7.4512000927033197</v>
      </c>
      <c r="Q1143" s="84">
        <v>7.45120009270331</v>
      </c>
      <c r="R1143" s="84">
        <v>0</v>
      </c>
      <c r="S1143" s="84">
        <v>2.13198270034567E-4</v>
      </c>
      <c r="T1143" s="84" t="s">
        <v>162</v>
      </c>
      <c r="U1143" s="118">
        <v>-1.22405155148936E-2</v>
      </c>
      <c r="V1143" s="118">
        <v>-1.99414402232557E-3</v>
      </c>
      <c r="W1143" s="114">
        <v>-1.02465812121389E-2</v>
      </c>
    </row>
    <row r="1144" spans="2:23">
      <c r="B1144" s="61" t="s">
        <v>123</v>
      </c>
      <c r="C1144" s="82" t="s">
        <v>146</v>
      </c>
      <c r="D1144" s="61" t="s">
        <v>54</v>
      </c>
      <c r="E1144" s="61" t="s">
        <v>206</v>
      </c>
      <c r="F1144" s="83">
        <v>45.41</v>
      </c>
      <c r="G1144" s="84">
        <v>58300</v>
      </c>
      <c r="H1144" s="84">
        <v>45.41</v>
      </c>
      <c r="I1144" s="84">
        <v>2</v>
      </c>
      <c r="J1144" s="84">
        <v>-11.4758074163644</v>
      </c>
      <c r="K1144" s="84">
        <v>0</v>
      </c>
      <c r="L1144" s="84">
        <v>-11.4758074163644</v>
      </c>
      <c r="M1144" s="84">
        <v>0</v>
      </c>
      <c r="N1144" s="84">
        <v>-2.2203999999999999E-14</v>
      </c>
      <c r="O1144" s="84">
        <v>0</v>
      </c>
      <c r="P1144" s="84">
        <v>-4.2809999999999999E-15</v>
      </c>
      <c r="Q1144" s="84">
        <v>-4.2809999999999999E-15</v>
      </c>
      <c r="R1144" s="84">
        <v>0</v>
      </c>
      <c r="S1144" s="84">
        <v>0</v>
      </c>
      <c r="T1144" s="84" t="s">
        <v>162</v>
      </c>
      <c r="U1144" s="118">
        <v>0</v>
      </c>
      <c r="V1144" s="118">
        <v>0</v>
      </c>
      <c r="W1144" s="114">
        <v>0</v>
      </c>
    </row>
    <row r="1145" spans="2:23">
      <c r="B1145" s="61" t="s">
        <v>123</v>
      </c>
      <c r="C1145" s="82" t="s">
        <v>146</v>
      </c>
      <c r="D1145" s="61" t="s">
        <v>54</v>
      </c>
      <c r="E1145" s="61" t="s">
        <v>207</v>
      </c>
      <c r="F1145" s="83">
        <v>45.51</v>
      </c>
      <c r="G1145" s="84">
        <v>58500</v>
      </c>
      <c r="H1145" s="84">
        <v>45.38</v>
      </c>
      <c r="I1145" s="84">
        <v>1</v>
      </c>
      <c r="J1145" s="84">
        <v>-94.814057623059199</v>
      </c>
      <c r="K1145" s="84">
        <v>0.12675484787357799</v>
      </c>
      <c r="L1145" s="84">
        <v>-50.5368883298122</v>
      </c>
      <c r="M1145" s="84">
        <v>3.6011076857044702E-2</v>
      </c>
      <c r="N1145" s="84">
        <v>-44.277169293246999</v>
      </c>
      <c r="O1145" s="84">
        <v>9.0743771016533206E-2</v>
      </c>
      <c r="P1145" s="84">
        <v>-7.67708098930808</v>
      </c>
      <c r="Q1145" s="84">
        <v>-7.6770809893080703</v>
      </c>
      <c r="R1145" s="84">
        <v>0</v>
      </c>
      <c r="S1145" s="84">
        <v>8.3101977248117701E-4</v>
      </c>
      <c r="T1145" s="84" t="s">
        <v>163</v>
      </c>
      <c r="U1145" s="118">
        <v>-1.63218133427555</v>
      </c>
      <c r="V1145" s="118">
        <v>-0.26590421352243698</v>
      </c>
      <c r="W1145" s="114">
        <v>-1.36630508529175</v>
      </c>
    </row>
    <row r="1146" spans="2:23">
      <c r="B1146" s="61" t="s">
        <v>123</v>
      </c>
      <c r="C1146" s="82" t="s">
        <v>146</v>
      </c>
      <c r="D1146" s="61" t="s">
        <v>54</v>
      </c>
      <c r="E1146" s="61" t="s">
        <v>208</v>
      </c>
      <c r="F1146" s="83">
        <v>45.38</v>
      </c>
      <c r="G1146" s="84">
        <v>58600</v>
      </c>
      <c r="H1146" s="84">
        <v>45.41</v>
      </c>
      <c r="I1146" s="84">
        <v>1</v>
      </c>
      <c r="J1146" s="84">
        <v>6.4168418787241901</v>
      </c>
      <c r="K1146" s="84">
        <v>1.88091327093834E-3</v>
      </c>
      <c r="L1146" s="84">
        <v>10.5554607677982</v>
      </c>
      <c r="M1146" s="84">
        <v>5.0895629122976798E-3</v>
      </c>
      <c r="N1146" s="84">
        <v>-4.1386188890740199</v>
      </c>
      <c r="O1146" s="84">
        <v>-3.2086496413593398E-3</v>
      </c>
      <c r="P1146" s="84">
        <v>-7.4512000927046902</v>
      </c>
      <c r="Q1146" s="84">
        <v>-7.4512000927046902</v>
      </c>
      <c r="R1146" s="84">
        <v>0</v>
      </c>
      <c r="S1146" s="84">
        <v>2.53617108728714E-3</v>
      </c>
      <c r="T1146" s="84" t="s">
        <v>162</v>
      </c>
      <c r="U1146" s="118">
        <v>-2.1498083797311399E-2</v>
      </c>
      <c r="V1146" s="118">
        <v>-3.50232596361653E-3</v>
      </c>
      <c r="W1146" s="114">
        <v>-1.7996126165314898E-2</v>
      </c>
    </row>
    <row r="1147" spans="2:23">
      <c r="B1147" s="61" t="s">
        <v>123</v>
      </c>
      <c r="C1147" s="82" t="s">
        <v>124</v>
      </c>
      <c r="D1147" s="61" t="s">
        <v>55</v>
      </c>
      <c r="E1147" s="61" t="s">
        <v>125</v>
      </c>
      <c r="F1147" s="83">
        <v>45.55</v>
      </c>
      <c r="G1147" s="84">
        <v>50050</v>
      </c>
      <c r="H1147" s="84">
        <v>44.49</v>
      </c>
      <c r="I1147" s="84">
        <v>1</v>
      </c>
      <c r="J1147" s="84">
        <v>-62.230231220275499</v>
      </c>
      <c r="K1147" s="84">
        <v>0.70868610702439705</v>
      </c>
      <c r="L1147" s="84">
        <v>4.8514982983430999</v>
      </c>
      <c r="M1147" s="84">
        <v>4.3072775402051497E-3</v>
      </c>
      <c r="N1147" s="84">
        <v>-67.081729518618502</v>
      </c>
      <c r="O1147" s="84">
        <v>0.70437882948419195</v>
      </c>
      <c r="P1147" s="84">
        <v>-34.6229850580659</v>
      </c>
      <c r="Q1147" s="84">
        <v>-34.622985058065801</v>
      </c>
      <c r="R1147" s="84">
        <v>0</v>
      </c>
      <c r="S1147" s="84">
        <v>0.21937145026258301</v>
      </c>
      <c r="T1147" s="84" t="s">
        <v>140</v>
      </c>
      <c r="U1147" s="118">
        <v>-39.153764898353799</v>
      </c>
      <c r="V1147" s="118">
        <v>-6.3116981541748904</v>
      </c>
      <c r="W1147" s="114">
        <v>-32.8413378423365</v>
      </c>
    </row>
    <row r="1148" spans="2:23">
      <c r="B1148" s="61" t="s">
        <v>123</v>
      </c>
      <c r="C1148" s="82" t="s">
        <v>124</v>
      </c>
      <c r="D1148" s="61" t="s">
        <v>55</v>
      </c>
      <c r="E1148" s="61" t="s">
        <v>141</v>
      </c>
      <c r="F1148" s="83">
        <v>39.07</v>
      </c>
      <c r="G1148" s="84">
        <v>56050</v>
      </c>
      <c r="H1148" s="84">
        <v>45.4</v>
      </c>
      <c r="I1148" s="84">
        <v>1</v>
      </c>
      <c r="J1148" s="84">
        <v>-88.002578296094697</v>
      </c>
      <c r="K1148" s="84">
        <v>0.247822521176329</v>
      </c>
      <c r="L1148" s="84">
        <v>-103.590176812365</v>
      </c>
      <c r="M1148" s="84">
        <v>0.343389591424546</v>
      </c>
      <c r="N1148" s="84">
        <v>15.5875985162705</v>
      </c>
      <c r="O1148" s="84">
        <v>-9.5567070248217798E-2</v>
      </c>
      <c r="P1148" s="84">
        <v>13.006103256470601</v>
      </c>
      <c r="Q1148" s="84">
        <v>13.006103256470601</v>
      </c>
      <c r="R1148" s="84">
        <v>0</v>
      </c>
      <c r="S1148" s="84">
        <v>5.4130791013752202E-3</v>
      </c>
      <c r="T1148" s="84" t="s">
        <v>140</v>
      </c>
      <c r="U1148" s="118">
        <v>-75.924147054489495</v>
      </c>
      <c r="V1148" s="118">
        <v>-12.2391882380964</v>
      </c>
      <c r="W1148" s="114">
        <v>-63.683545382696202</v>
      </c>
    </row>
    <row r="1149" spans="2:23">
      <c r="B1149" s="61" t="s">
        <v>123</v>
      </c>
      <c r="C1149" s="82" t="s">
        <v>124</v>
      </c>
      <c r="D1149" s="61" t="s">
        <v>55</v>
      </c>
      <c r="E1149" s="61" t="s">
        <v>127</v>
      </c>
      <c r="F1149" s="83">
        <v>44.49</v>
      </c>
      <c r="G1149" s="84">
        <v>51450</v>
      </c>
      <c r="H1149" s="84">
        <v>44.98</v>
      </c>
      <c r="I1149" s="84">
        <v>10</v>
      </c>
      <c r="J1149" s="84">
        <v>26.272760690879199</v>
      </c>
      <c r="K1149" s="84">
        <v>0.120353376915271</v>
      </c>
      <c r="L1149" s="84">
        <v>50.9970437730383</v>
      </c>
      <c r="M1149" s="84">
        <v>0.45345778585501001</v>
      </c>
      <c r="N1149" s="84">
        <v>-24.724283082159101</v>
      </c>
      <c r="O1149" s="84">
        <v>-0.33310440893973903</v>
      </c>
      <c r="P1149" s="84">
        <v>-12.311320707428299</v>
      </c>
      <c r="Q1149" s="84">
        <v>-12.311320707428299</v>
      </c>
      <c r="R1149" s="84">
        <v>0</v>
      </c>
      <c r="S1149" s="84">
        <v>2.6427504157962599E-2</v>
      </c>
      <c r="T1149" s="84" t="s">
        <v>142</v>
      </c>
      <c r="U1149" s="118">
        <v>-2.78652702366136</v>
      </c>
      <c r="V1149" s="118">
        <v>-0.44919607392701399</v>
      </c>
      <c r="W1149" s="114">
        <v>-2.3372790746544698</v>
      </c>
    </row>
    <row r="1150" spans="2:23">
      <c r="B1150" s="61" t="s">
        <v>123</v>
      </c>
      <c r="C1150" s="82" t="s">
        <v>124</v>
      </c>
      <c r="D1150" s="61" t="s">
        <v>55</v>
      </c>
      <c r="E1150" s="61" t="s">
        <v>143</v>
      </c>
      <c r="F1150" s="83">
        <v>44.98</v>
      </c>
      <c r="G1150" s="84">
        <v>54000</v>
      </c>
      <c r="H1150" s="84">
        <v>45.02</v>
      </c>
      <c r="I1150" s="84">
        <v>10</v>
      </c>
      <c r="J1150" s="84">
        <v>2.8257929986908201</v>
      </c>
      <c r="K1150" s="84">
        <v>3.8200747445817199E-4</v>
      </c>
      <c r="L1150" s="84">
        <v>27.365801500859899</v>
      </c>
      <c r="M1150" s="84">
        <v>3.5826758470968702E-2</v>
      </c>
      <c r="N1150" s="84">
        <v>-24.540008502169002</v>
      </c>
      <c r="O1150" s="84">
        <v>-3.54447509965106E-2</v>
      </c>
      <c r="P1150" s="84">
        <v>-12.3113207074298</v>
      </c>
      <c r="Q1150" s="84">
        <v>-12.3113207074298</v>
      </c>
      <c r="R1150" s="84">
        <v>0</v>
      </c>
      <c r="S1150" s="84">
        <v>7.25104266412734E-3</v>
      </c>
      <c r="T1150" s="84" t="s">
        <v>142</v>
      </c>
      <c r="U1150" s="118">
        <v>-0.61341345475606002</v>
      </c>
      <c r="V1150" s="118">
        <v>-9.8883991876159205E-2</v>
      </c>
      <c r="W1150" s="114">
        <v>-0.51451804333446305</v>
      </c>
    </row>
    <row r="1151" spans="2:23">
      <c r="B1151" s="61" t="s">
        <v>123</v>
      </c>
      <c r="C1151" s="82" t="s">
        <v>124</v>
      </c>
      <c r="D1151" s="61" t="s">
        <v>55</v>
      </c>
      <c r="E1151" s="61" t="s">
        <v>144</v>
      </c>
      <c r="F1151" s="83">
        <v>45.02</v>
      </c>
      <c r="G1151" s="84">
        <v>56100</v>
      </c>
      <c r="H1151" s="84">
        <v>45.4</v>
      </c>
      <c r="I1151" s="84">
        <v>10</v>
      </c>
      <c r="J1151" s="84">
        <v>26.0665550728372</v>
      </c>
      <c r="K1151" s="84">
        <v>0.124206255627169</v>
      </c>
      <c r="L1151" s="84">
        <v>50.6049015172133</v>
      </c>
      <c r="M1151" s="84">
        <v>0.46812448732322198</v>
      </c>
      <c r="N1151" s="84">
        <v>-24.538346444376099</v>
      </c>
      <c r="O1151" s="84">
        <v>-0.34391823169605301</v>
      </c>
      <c r="P1151" s="84">
        <v>-16.661594817471801</v>
      </c>
      <c r="Q1151" s="84">
        <v>-16.661594817471801</v>
      </c>
      <c r="R1151" s="84">
        <v>0</v>
      </c>
      <c r="S1151" s="84">
        <v>5.07468780123011E-2</v>
      </c>
      <c r="T1151" s="84" t="s">
        <v>142</v>
      </c>
      <c r="U1151" s="118">
        <v>-6.2239716061157404</v>
      </c>
      <c r="V1151" s="118">
        <v>-1.00332190786611</v>
      </c>
      <c r="W1151" s="114">
        <v>-5.2205338303533404</v>
      </c>
    </row>
    <row r="1152" spans="2:23">
      <c r="B1152" s="61" t="s">
        <v>123</v>
      </c>
      <c r="C1152" s="82" t="s">
        <v>124</v>
      </c>
      <c r="D1152" s="61" t="s">
        <v>55</v>
      </c>
      <c r="E1152" s="61" t="s">
        <v>145</v>
      </c>
      <c r="F1152" s="83">
        <v>45.4</v>
      </c>
      <c r="G1152" s="84">
        <v>56100</v>
      </c>
      <c r="H1152" s="84">
        <v>45.4</v>
      </c>
      <c r="I1152" s="84">
        <v>10</v>
      </c>
      <c r="J1152" s="84">
        <v>-1.2895372152517599</v>
      </c>
      <c r="K1152" s="84">
        <v>1.19230376656532E-4</v>
      </c>
      <c r="L1152" s="84">
        <v>-19.675469071197899</v>
      </c>
      <c r="M1152" s="84">
        <v>2.7756796763408399E-2</v>
      </c>
      <c r="N1152" s="84">
        <v>18.385931855946101</v>
      </c>
      <c r="O1152" s="84">
        <v>-2.76375663867519E-2</v>
      </c>
      <c r="P1152" s="84">
        <v>15.7277578781922</v>
      </c>
      <c r="Q1152" s="84">
        <v>15.7277578781922</v>
      </c>
      <c r="R1152" s="84">
        <v>0</v>
      </c>
      <c r="S1152" s="84">
        <v>1.7735881776640199E-2</v>
      </c>
      <c r="T1152" s="84" t="s">
        <v>142</v>
      </c>
      <c r="U1152" s="118">
        <v>-1.25474551395853</v>
      </c>
      <c r="V1152" s="118">
        <v>-0.202268542117753</v>
      </c>
      <c r="W1152" s="114">
        <v>-1.0524536130062101</v>
      </c>
    </row>
    <row r="1153" spans="2:23">
      <c r="B1153" s="61" t="s">
        <v>123</v>
      </c>
      <c r="C1153" s="82" t="s">
        <v>146</v>
      </c>
      <c r="D1153" s="61" t="s">
        <v>55</v>
      </c>
      <c r="E1153" s="61" t="s">
        <v>147</v>
      </c>
      <c r="F1153" s="83">
        <v>45.51</v>
      </c>
      <c r="G1153" s="84">
        <v>50000</v>
      </c>
      <c r="H1153" s="84">
        <v>44.43</v>
      </c>
      <c r="I1153" s="84">
        <v>1</v>
      </c>
      <c r="J1153" s="84">
        <v>-126.980984659773</v>
      </c>
      <c r="K1153" s="84">
        <v>1.5366334453302799</v>
      </c>
      <c r="L1153" s="84">
        <v>-4.9802236415019401</v>
      </c>
      <c r="M1153" s="84">
        <v>2.3636904025964201E-3</v>
      </c>
      <c r="N1153" s="84">
        <v>-122.00076101827101</v>
      </c>
      <c r="O1153" s="84">
        <v>1.53426975492769</v>
      </c>
      <c r="P1153" s="84">
        <v>-69.377014941938896</v>
      </c>
      <c r="Q1153" s="84">
        <v>-69.377014941938796</v>
      </c>
      <c r="R1153" s="84">
        <v>0</v>
      </c>
      <c r="S1153" s="84">
        <v>0.45869512027480702</v>
      </c>
      <c r="T1153" s="84" t="s">
        <v>148</v>
      </c>
      <c r="U1153" s="118">
        <v>-62.313958478683197</v>
      </c>
      <c r="V1153" s="118">
        <v>-10.0451871673207</v>
      </c>
      <c r="W1153" s="114">
        <v>-52.267611250273603</v>
      </c>
    </row>
    <row r="1154" spans="2:23">
      <c r="B1154" s="61" t="s">
        <v>123</v>
      </c>
      <c r="C1154" s="82" t="s">
        <v>146</v>
      </c>
      <c r="D1154" s="61" t="s">
        <v>55</v>
      </c>
      <c r="E1154" s="61" t="s">
        <v>149</v>
      </c>
      <c r="F1154" s="83">
        <v>38.270000000000003</v>
      </c>
      <c r="G1154" s="84">
        <v>56050</v>
      </c>
      <c r="H1154" s="84">
        <v>45.4</v>
      </c>
      <c r="I1154" s="84">
        <v>1</v>
      </c>
      <c r="J1154" s="84">
        <v>107.84349890246899</v>
      </c>
      <c r="K1154" s="84">
        <v>0.66524859861613495</v>
      </c>
      <c r="L1154" s="84">
        <v>86.021214482721803</v>
      </c>
      <c r="M1154" s="84">
        <v>0.42325994230991498</v>
      </c>
      <c r="N1154" s="84">
        <v>21.822284419747199</v>
      </c>
      <c r="O1154" s="84">
        <v>0.24198865630621999</v>
      </c>
      <c r="P1154" s="84">
        <v>18.9588983331139</v>
      </c>
      <c r="Q1154" s="84">
        <v>18.9588983331139</v>
      </c>
      <c r="R1154" s="84">
        <v>0</v>
      </c>
      <c r="S1154" s="84">
        <v>2.0559958047505999E-2</v>
      </c>
      <c r="T1154" s="84" t="s">
        <v>148</v>
      </c>
      <c r="U1154" s="118">
        <v>-115.69202226704</v>
      </c>
      <c r="V1154" s="118">
        <v>-18.649882719869399</v>
      </c>
      <c r="W1154" s="114">
        <v>-97.039985779113394</v>
      </c>
    </row>
    <row r="1155" spans="2:23">
      <c r="B1155" s="61" t="s">
        <v>123</v>
      </c>
      <c r="C1155" s="82" t="s">
        <v>146</v>
      </c>
      <c r="D1155" s="61" t="s">
        <v>55</v>
      </c>
      <c r="E1155" s="61" t="s">
        <v>160</v>
      </c>
      <c r="F1155" s="83">
        <v>38.090000000000003</v>
      </c>
      <c r="G1155" s="84">
        <v>58350</v>
      </c>
      <c r="H1155" s="84">
        <v>44.85</v>
      </c>
      <c r="I1155" s="84">
        <v>1</v>
      </c>
      <c r="J1155" s="84">
        <v>30.159216329713601</v>
      </c>
      <c r="K1155" s="84">
        <v>6.4761977069119403E-2</v>
      </c>
      <c r="L1155" s="84">
        <v>18.162987425395599</v>
      </c>
      <c r="M1155" s="84">
        <v>2.34884607897137E-2</v>
      </c>
      <c r="N1155" s="84">
        <v>11.996228904318</v>
      </c>
      <c r="O1155" s="84">
        <v>4.1273516279405703E-2</v>
      </c>
      <c r="P1155" s="84">
        <v>17.034998410434099</v>
      </c>
      <c r="Q1155" s="84">
        <v>17.034998410434099</v>
      </c>
      <c r="R1155" s="84">
        <v>0</v>
      </c>
      <c r="S1155" s="84">
        <v>2.0661611364056701E-2</v>
      </c>
      <c r="T1155" s="84" t="s">
        <v>148</v>
      </c>
      <c r="U1155" s="118">
        <v>-59.582837563261897</v>
      </c>
      <c r="V1155" s="118">
        <v>-9.6049227154743892</v>
      </c>
      <c r="W1155" s="114">
        <v>-49.976805630316598</v>
      </c>
    </row>
    <row r="1156" spans="2:23">
      <c r="B1156" s="61" t="s">
        <v>123</v>
      </c>
      <c r="C1156" s="82" t="s">
        <v>146</v>
      </c>
      <c r="D1156" s="61" t="s">
        <v>55</v>
      </c>
      <c r="E1156" s="61" t="s">
        <v>161</v>
      </c>
      <c r="F1156" s="83">
        <v>44.43</v>
      </c>
      <c r="G1156" s="84">
        <v>50050</v>
      </c>
      <c r="H1156" s="84">
        <v>44.49</v>
      </c>
      <c r="I1156" s="84">
        <v>1</v>
      </c>
      <c r="J1156" s="84">
        <v>17.978753097896099</v>
      </c>
      <c r="K1156" s="84">
        <v>1.87153390951009E-2</v>
      </c>
      <c r="L1156" s="84">
        <v>88.354893365566994</v>
      </c>
      <c r="M1156" s="84">
        <v>0.452001397816998</v>
      </c>
      <c r="N1156" s="84">
        <v>-70.376140267670905</v>
      </c>
      <c r="O1156" s="84">
        <v>-0.43328605872189702</v>
      </c>
      <c r="P1156" s="84">
        <v>-40.0422554528649</v>
      </c>
      <c r="Q1156" s="84">
        <v>-40.0422554528649</v>
      </c>
      <c r="R1156" s="84">
        <v>0</v>
      </c>
      <c r="S1156" s="84">
        <v>9.2835830639469305E-2</v>
      </c>
      <c r="T1156" s="84" t="s">
        <v>162</v>
      </c>
      <c r="U1156" s="118">
        <v>-15.0413297547151</v>
      </c>
      <c r="V1156" s="118">
        <v>-2.42470509529883</v>
      </c>
      <c r="W1156" s="114">
        <v>-12.6163446441227</v>
      </c>
    </row>
    <row r="1157" spans="2:23">
      <c r="B1157" s="61" t="s">
        <v>123</v>
      </c>
      <c r="C1157" s="82" t="s">
        <v>146</v>
      </c>
      <c r="D1157" s="61" t="s">
        <v>55</v>
      </c>
      <c r="E1157" s="61" t="s">
        <v>161</v>
      </c>
      <c r="F1157" s="83">
        <v>44.43</v>
      </c>
      <c r="G1157" s="84">
        <v>51150</v>
      </c>
      <c r="H1157" s="84">
        <v>43.88</v>
      </c>
      <c r="I1157" s="84">
        <v>1</v>
      </c>
      <c r="J1157" s="84">
        <v>-186.30935774351599</v>
      </c>
      <c r="K1157" s="84">
        <v>1.2148911873980599</v>
      </c>
      <c r="L1157" s="84">
        <v>-133.840280914994</v>
      </c>
      <c r="M1157" s="84">
        <v>0.62696272783915896</v>
      </c>
      <c r="N1157" s="84">
        <v>-52.469076828522297</v>
      </c>
      <c r="O1157" s="84">
        <v>0.58792845955889605</v>
      </c>
      <c r="P1157" s="84">
        <v>-29.334759489086998</v>
      </c>
      <c r="Q1157" s="84">
        <v>-29.334759489086899</v>
      </c>
      <c r="R1157" s="84">
        <v>0</v>
      </c>
      <c r="S1157" s="84">
        <v>3.01184839998902E-2</v>
      </c>
      <c r="T1157" s="84" t="s">
        <v>163</v>
      </c>
      <c r="U1157" s="118">
        <v>-2.89801112386403</v>
      </c>
      <c r="V1157" s="118">
        <v>-0.46716762765360398</v>
      </c>
      <c r="W1157" s="114">
        <v>-2.4307895456988202</v>
      </c>
    </row>
    <row r="1158" spans="2:23">
      <c r="B1158" s="61" t="s">
        <v>123</v>
      </c>
      <c r="C1158" s="82" t="s">
        <v>146</v>
      </c>
      <c r="D1158" s="61" t="s">
        <v>55</v>
      </c>
      <c r="E1158" s="61" t="s">
        <v>161</v>
      </c>
      <c r="F1158" s="83">
        <v>44.43</v>
      </c>
      <c r="G1158" s="84">
        <v>51200</v>
      </c>
      <c r="H1158" s="84">
        <v>44.43</v>
      </c>
      <c r="I1158" s="84">
        <v>1</v>
      </c>
      <c r="J1158" s="84">
        <v>0</v>
      </c>
      <c r="K1158" s="84">
        <v>0</v>
      </c>
      <c r="L1158" s="84">
        <v>0</v>
      </c>
      <c r="M1158" s="84">
        <v>0</v>
      </c>
      <c r="N1158" s="84">
        <v>0</v>
      </c>
      <c r="O1158" s="84">
        <v>0</v>
      </c>
      <c r="P1158" s="84">
        <v>0</v>
      </c>
      <c r="Q1158" s="84">
        <v>0</v>
      </c>
      <c r="R1158" s="84">
        <v>0</v>
      </c>
      <c r="S1158" s="84">
        <v>0</v>
      </c>
      <c r="T1158" s="84" t="s">
        <v>162</v>
      </c>
      <c r="U1158" s="118">
        <v>0</v>
      </c>
      <c r="V1158" s="118">
        <v>0</v>
      </c>
      <c r="W1158" s="114">
        <v>0</v>
      </c>
    </row>
    <row r="1159" spans="2:23">
      <c r="B1159" s="61" t="s">
        <v>123</v>
      </c>
      <c r="C1159" s="82" t="s">
        <v>146</v>
      </c>
      <c r="D1159" s="61" t="s">
        <v>55</v>
      </c>
      <c r="E1159" s="61" t="s">
        <v>127</v>
      </c>
      <c r="F1159" s="83">
        <v>44.49</v>
      </c>
      <c r="G1159" s="84">
        <v>50054</v>
      </c>
      <c r="H1159" s="84">
        <v>44.49</v>
      </c>
      <c r="I1159" s="84">
        <v>1</v>
      </c>
      <c r="J1159" s="84">
        <v>43.667200288553801</v>
      </c>
      <c r="K1159" s="84">
        <v>0</v>
      </c>
      <c r="L1159" s="84">
        <v>43.667200039257501</v>
      </c>
      <c r="M1159" s="84">
        <v>0</v>
      </c>
      <c r="N1159" s="84">
        <v>2.4929630027000002E-7</v>
      </c>
      <c r="O1159" s="84">
        <v>0</v>
      </c>
      <c r="P1159" s="84">
        <v>-2.3529999999999999E-14</v>
      </c>
      <c r="Q1159" s="84">
        <v>-2.3531000000000002E-14</v>
      </c>
      <c r="R1159" s="84">
        <v>0</v>
      </c>
      <c r="S1159" s="84">
        <v>0</v>
      </c>
      <c r="T1159" s="84" t="s">
        <v>162</v>
      </c>
      <c r="U1159" s="118">
        <v>0</v>
      </c>
      <c r="V1159" s="118">
        <v>0</v>
      </c>
      <c r="W1159" s="114">
        <v>0</v>
      </c>
    </row>
    <row r="1160" spans="2:23">
      <c r="B1160" s="61" t="s">
        <v>123</v>
      </c>
      <c r="C1160" s="82" t="s">
        <v>146</v>
      </c>
      <c r="D1160" s="61" t="s">
        <v>55</v>
      </c>
      <c r="E1160" s="61" t="s">
        <v>127</v>
      </c>
      <c r="F1160" s="83">
        <v>44.49</v>
      </c>
      <c r="G1160" s="84">
        <v>50100</v>
      </c>
      <c r="H1160" s="84">
        <v>44.39</v>
      </c>
      <c r="I1160" s="84">
        <v>1</v>
      </c>
      <c r="J1160" s="84">
        <v>-129.18742373429299</v>
      </c>
      <c r="K1160" s="84">
        <v>0.13301444189529599</v>
      </c>
      <c r="L1160" s="84">
        <v>-16.419409723186298</v>
      </c>
      <c r="M1160" s="84">
        <v>2.1486882147931899E-3</v>
      </c>
      <c r="N1160" s="84">
        <v>-112.768014011106</v>
      </c>
      <c r="O1160" s="84">
        <v>0.13086575368050299</v>
      </c>
      <c r="P1160" s="84">
        <v>-62.3539198035011</v>
      </c>
      <c r="Q1160" s="84">
        <v>-62.3539198035011</v>
      </c>
      <c r="R1160" s="84">
        <v>0</v>
      </c>
      <c r="S1160" s="84">
        <v>3.0987450179445802E-2</v>
      </c>
      <c r="T1160" s="84" t="s">
        <v>163</v>
      </c>
      <c r="U1160" s="118">
        <v>-5.4611273075492299</v>
      </c>
      <c r="V1160" s="118">
        <v>-0.88034923937089304</v>
      </c>
      <c r="W1160" s="114">
        <v>-4.5806764016906696</v>
      </c>
    </row>
    <row r="1161" spans="2:23">
      <c r="B1161" s="61" t="s">
        <v>123</v>
      </c>
      <c r="C1161" s="82" t="s">
        <v>146</v>
      </c>
      <c r="D1161" s="61" t="s">
        <v>55</v>
      </c>
      <c r="E1161" s="61" t="s">
        <v>164</v>
      </c>
      <c r="F1161" s="83">
        <v>44.49</v>
      </c>
      <c r="G1161" s="84">
        <v>50454</v>
      </c>
      <c r="H1161" s="84">
        <v>44.49</v>
      </c>
      <c r="I1161" s="84">
        <v>1</v>
      </c>
      <c r="J1161" s="84">
        <v>-1.93972E-13</v>
      </c>
      <c r="K1161" s="84">
        <v>0</v>
      </c>
      <c r="L1161" s="84">
        <v>1.06719E-13</v>
      </c>
      <c r="M1161" s="84">
        <v>0</v>
      </c>
      <c r="N1161" s="84">
        <v>-3.0069099999999998E-13</v>
      </c>
      <c r="O1161" s="84">
        <v>0</v>
      </c>
      <c r="P1161" s="84">
        <v>-1.5828000000000001E-14</v>
      </c>
      <c r="Q1161" s="84">
        <v>-1.5827000000000001E-14</v>
      </c>
      <c r="R1161" s="84">
        <v>0</v>
      </c>
      <c r="S1161" s="84">
        <v>0</v>
      </c>
      <c r="T1161" s="84" t="s">
        <v>162</v>
      </c>
      <c r="U1161" s="118">
        <v>0</v>
      </c>
      <c r="V1161" s="118">
        <v>0</v>
      </c>
      <c r="W1161" s="114">
        <v>0</v>
      </c>
    </row>
    <row r="1162" spans="2:23">
      <c r="B1162" s="61" t="s">
        <v>123</v>
      </c>
      <c r="C1162" s="82" t="s">
        <v>146</v>
      </c>
      <c r="D1162" s="61" t="s">
        <v>55</v>
      </c>
      <c r="E1162" s="61" t="s">
        <v>164</v>
      </c>
      <c r="F1162" s="83">
        <v>44.49</v>
      </c>
      <c r="G1162" s="84">
        <v>50604</v>
      </c>
      <c r="H1162" s="84">
        <v>44.49</v>
      </c>
      <c r="I1162" s="84">
        <v>1</v>
      </c>
      <c r="J1162" s="84">
        <v>-9.6985999999999999E-14</v>
      </c>
      <c r="K1162" s="84">
        <v>0</v>
      </c>
      <c r="L1162" s="84">
        <v>5.3359000000000003E-14</v>
      </c>
      <c r="M1162" s="84">
        <v>0</v>
      </c>
      <c r="N1162" s="84">
        <v>-1.50346E-13</v>
      </c>
      <c r="O1162" s="84">
        <v>0</v>
      </c>
      <c r="P1162" s="84">
        <v>-7.9140000000000004E-15</v>
      </c>
      <c r="Q1162" s="84">
        <v>-7.9140000000000004E-15</v>
      </c>
      <c r="R1162" s="84">
        <v>0</v>
      </c>
      <c r="S1162" s="84">
        <v>0</v>
      </c>
      <c r="T1162" s="84" t="s">
        <v>162</v>
      </c>
      <c r="U1162" s="118">
        <v>0</v>
      </c>
      <c r="V1162" s="118">
        <v>0</v>
      </c>
      <c r="W1162" s="114">
        <v>0</v>
      </c>
    </row>
    <row r="1163" spans="2:23">
      <c r="B1163" s="61" t="s">
        <v>123</v>
      </c>
      <c r="C1163" s="82" t="s">
        <v>146</v>
      </c>
      <c r="D1163" s="61" t="s">
        <v>55</v>
      </c>
      <c r="E1163" s="61" t="s">
        <v>39</v>
      </c>
      <c r="F1163" s="83">
        <v>44.39</v>
      </c>
      <c r="G1163" s="84">
        <v>50103</v>
      </c>
      <c r="H1163" s="84">
        <v>44.39</v>
      </c>
      <c r="I1163" s="84">
        <v>1</v>
      </c>
      <c r="J1163" s="84">
        <v>-5.6399195346038002</v>
      </c>
      <c r="K1163" s="84">
        <v>1.59043461784028E-4</v>
      </c>
      <c r="L1163" s="84">
        <v>-5.6399203498618498</v>
      </c>
      <c r="M1163" s="84">
        <v>1.5904350776392901E-4</v>
      </c>
      <c r="N1163" s="84">
        <v>8.1525805828400004E-7</v>
      </c>
      <c r="O1163" s="84">
        <v>-4.5979902000000001E-11</v>
      </c>
      <c r="P1163" s="84">
        <v>0</v>
      </c>
      <c r="Q1163" s="84">
        <v>0</v>
      </c>
      <c r="R1163" s="84">
        <v>0</v>
      </c>
      <c r="S1163" s="84">
        <v>0</v>
      </c>
      <c r="T1163" s="84" t="s">
        <v>162</v>
      </c>
      <c r="U1163" s="118">
        <v>-2.0410478410000001E-9</v>
      </c>
      <c r="V1163" s="118">
        <v>0</v>
      </c>
      <c r="W1163" s="114">
        <v>-2.0410025416699999E-9</v>
      </c>
    </row>
    <row r="1164" spans="2:23">
      <c r="B1164" s="61" t="s">
        <v>123</v>
      </c>
      <c r="C1164" s="82" t="s">
        <v>146</v>
      </c>
      <c r="D1164" s="61" t="s">
        <v>55</v>
      </c>
      <c r="E1164" s="61" t="s">
        <v>39</v>
      </c>
      <c r="F1164" s="83">
        <v>44.39</v>
      </c>
      <c r="G1164" s="84">
        <v>50200</v>
      </c>
      <c r="H1164" s="84">
        <v>44.32</v>
      </c>
      <c r="I1164" s="84">
        <v>1</v>
      </c>
      <c r="J1164" s="84">
        <v>-37.532797647649602</v>
      </c>
      <c r="K1164" s="84">
        <v>2.3384600927706299E-2</v>
      </c>
      <c r="L1164" s="84">
        <v>34.8522738695182</v>
      </c>
      <c r="M1164" s="84">
        <v>2.0163704498339902E-2</v>
      </c>
      <c r="N1164" s="84">
        <v>-72.385071517167802</v>
      </c>
      <c r="O1164" s="84">
        <v>3.2208964293663502E-3</v>
      </c>
      <c r="P1164" s="84">
        <v>-37.3539198034929</v>
      </c>
      <c r="Q1164" s="84">
        <v>-37.353919803492801</v>
      </c>
      <c r="R1164" s="84">
        <v>0</v>
      </c>
      <c r="S1164" s="84">
        <v>2.31622343897839E-2</v>
      </c>
      <c r="T1164" s="84" t="s">
        <v>163</v>
      </c>
      <c r="U1164" s="118">
        <v>-4.9240921450772204</v>
      </c>
      <c r="V1164" s="118">
        <v>-0.79377764523425598</v>
      </c>
      <c r="W1164" s="114">
        <v>-4.1302228310124898</v>
      </c>
    </row>
    <row r="1165" spans="2:23">
      <c r="B1165" s="61" t="s">
        <v>123</v>
      </c>
      <c r="C1165" s="82" t="s">
        <v>146</v>
      </c>
      <c r="D1165" s="61" t="s">
        <v>55</v>
      </c>
      <c r="E1165" s="61" t="s">
        <v>165</v>
      </c>
      <c r="F1165" s="83">
        <v>44.32</v>
      </c>
      <c r="G1165" s="84">
        <v>50800</v>
      </c>
      <c r="H1165" s="84">
        <v>44.6</v>
      </c>
      <c r="I1165" s="84">
        <v>1</v>
      </c>
      <c r="J1165" s="84">
        <v>40.792831789573</v>
      </c>
      <c r="K1165" s="84">
        <v>8.4467438165933204E-2</v>
      </c>
      <c r="L1165" s="84">
        <v>79.683600702083496</v>
      </c>
      <c r="M1165" s="84">
        <v>0.32229941297029902</v>
      </c>
      <c r="N1165" s="84">
        <v>-38.890768912510502</v>
      </c>
      <c r="O1165" s="84">
        <v>-0.23783197480436599</v>
      </c>
      <c r="P1165" s="84">
        <v>-14.890865390367299</v>
      </c>
      <c r="Q1165" s="84">
        <v>-14.8908653903672</v>
      </c>
      <c r="R1165" s="84">
        <v>0</v>
      </c>
      <c r="S1165" s="84">
        <v>1.12554143864781E-2</v>
      </c>
      <c r="T1165" s="84" t="s">
        <v>163</v>
      </c>
      <c r="U1165" s="118">
        <v>0.31540569570087601</v>
      </c>
      <c r="V1165" s="118">
        <v>-5.0844294349204899E-2</v>
      </c>
      <c r="W1165" s="114">
        <v>0.36625811865826502</v>
      </c>
    </row>
    <row r="1166" spans="2:23">
      <c r="B1166" s="61" t="s">
        <v>123</v>
      </c>
      <c r="C1166" s="82" t="s">
        <v>146</v>
      </c>
      <c r="D1166" s="61" t="s">
        <v>55</v>
      </c>
      <c r="E1166" s="61" t="s">
        <v>69</v>
      </c>
      <c r="F1166" s="83">
        <v>44.32</v>
      </c>
      <c r="G1166" s="84">
        <v>50150</v>
      </c>
      <c r="H1166" s="84">
        <v>44.32</v>
      </c>
      <c r="I1166" s="84">
        <v>1</v>
      </c>
      <c r="J1166" s="84">
        <v>-22.672582205226501</v>
      </c>
      <c r="K1166" s="84">
        <v>2.68332003571136E-3</v>
      </c>
      <c r="L1166" s="84">
        <v>16.336448409856899</v>
      </c>
      <c r="M1166" s="84">
        <v>1.39311123350212E-3</v>
      </c>
      <c r="N1166" s="84">
        <v>-39.009030615083397</v>
      </c>
      <c r="O1166" s="84">
        <v>1.2902088022092399E-3</v>
      </c>
      <c r="P1166" s="84">
        <v>-14.890865390366899</v>
      </c>
      <c r="Q1166" s="84">
        <v>-14.890865390366899</v>
      </c>
      <c r="R1166" s="84">
        <v>0</v>
      </c>
      <c r="S1166" s="84">
        <v>1.15747169222642E-3</v>
      </c>
      <c r="T1166" s="84" t="s">
        <v>163</v>
      </c>
      <c r="U1166" s="118">
        <v>5.7182054113913597E-2</v>
      </c>
      <c r="V1166" s="118">
        <v>-9.2179096017887992E-3</v>
      </c>
      <c r="W1166" s="114">
        <v>6.6401437406632499E-2</v>
      </c>
    </row>
    <row r="1167" spans="2:23">
      <c r="B1167" s="61" t="s">
        <v>123</v>
      </c>
      <c r="C1167" s="82" t="s">
        <v>146</v>
      </c>
      <c r="D1167" s="61" t="s">
        <v>55</v>
      </c>
      <c r="E1167" s="61" t="s">
        <v>69</v>
      </c>
      <c r="F1167" s="83">
        <v>44.32</v>
      </c>
      <c r="G1167" s="84">
        <v>50250</v>
      </c>
      <c r="H1167" s="84">
        <v>43.66</v>
      </c>
      <c r="I1167" s="84">
        <v>1</v>
      </c>
      <c r="J1167" s="84">
        <v>-144.259383395025</v>
      </c>
      <c r="K1167" s="84">
        <v>1.0274276999662</v>
      </c>
      <c r="L1167" s="84">
        <v>-196.76690309341299</v>
      </c>
      <c r="M1167" s="84">
        <v>1.91146886273226</v>
      </c>
      <c r="N1167" s="84">
        <v>52.507519698388599</v>
      </c>
      <c r="O1167" s="84">
        <v>-0.88404116276605904</v>
      </c>
      <c r="P1167" s="84">
        <v>29.3347594890868</v>
      </c>
      <c r="Q1167" s="84">
        <v>29.3347594890867</v>
      </c>
      <c r="R1167" s="84">
        <v>0</v>
      </c>
      <c r="S1167" s="84">
        <v>4.2484273002130299E-2</v>
      </c>
      <c r="T1167" s="84" t="s">
        <v>163</v>
      </c>
      <c r="U1167" s="118">
        <v>-4.2340077491422701</v>
      </c>
      <c r="V1167" s="118">
        <v>-0.68253407978518599</v>
      </c>
      <c r="W1167" s="114">
        <v>-3.5513948474083601</v>
      </c>
    </row>
    <row r="1168" spans="2:23">
      <c r="B1168" s="61" t="s">
        <v>123</v>
      </c>
      <c r="C1168" s="82" t="s">
        <v>146</v>
      </c>
      <c r="D1168" s="61" t="s">
        <v>55</v>
      </c>
      <c r="E1168" s="61" t="s">
        <v>69</v>
      </c>
      <c r="F1168" s="83">
        <v>44.32</v>
      </c>
      <c r="G1168" s="84">
        <v>50900</v>
      </c>
      <c r="H1168" s="84">
        <v>45.31</v>
      </c>
      <c r="I1168" s="84">
        <v>1</v>
      </c>
      <c r="J1168" s="84">
        <v>124.48020937534901</v>
      </c>
      <c r="K1168" s="84">
        <v>1.4798033012454701</v>
      </c>
      <c r="L1168" s="84">
        <v>155.691451460199</v>
      </c>
      <c r="M1168" s="84">
        <v>2.3149035795183202</v>
      </c>
      <c r="N1168" s="84">
        <v>-31.211242084850099</v>
      </c>
      <c r="O1168" s="84">
        <v>-0.83510027827284095</v>
      </c>
      <c r="P1168" s="84">
        <v>-12.4006428462837</v>
      </c>
      <c r="Q1168" s="84">
        <v>-12.4006428462837</v>
      </c>
      <c r="R1168" s="84">
        <v>0</v>
      </c>
      <c r="S1168" s="84">
        <v>1.4685602556603901E-2</v>
      </c>
      <c r="T1168" s="84" t="s">
        <v>162</v>
      </c>
      <c r="U1168" s="118">
        <v>-6.5258893067957002</v>
      </c>
      <c r="V1168" s="118">
        <v>-1.0519918990927899</v>
      </c>
      <c r="W1168" s="114">
        <v>-5.4737759191882898</v>
      </c>
    </row>
    <row r="1169" spans="2:23">
      <c r="B1169" s="61" t="s">
        <v>123</v>
      </c>
      <c r="C1169" s="82" t="s">
        <v>146</v>
      </c>
      <c r="D1169" s="61" t="s">
        <v>55</v>
      </c>
      <c r="E1169" s="61" t="s">
        <v>69</v>
      </c>
      <c r="F1169" s="83">
        <v>44.32</v>
      </c>
      <c r="G1169" s="84">
        <v>53050</v>
      </c>
      <c r="H1169" s="84">
        <v>45.74</v>
      </c>
      <c r="I1169" s="84">
        <v>1</v>
      </c>
      <c r="J1169" s="84">
        <v>87.983768742214295</v>
      </c>
      <c r="K1169" s="84">
        <v>1.5536475129101499</v>
      </c>
      <c r="L1169" s="84">
        <v>111.331795840303</v>
      </c>
      <c r="M1169" s="84">
        <v>2.4876300911409102</v>
      </c>
      <c r="N1169" s="84">
        <v>-23.348027098088799</v>
      </c>
      <c r="O1169" s="84">
        <v>-0.93398257823075803</v>
      </c>
      <c r="P1169" s="84">
        <v>-9.3971710559329402</v>
      </c>
      <c r="Q1169" s="84">
        <v>-9.3971710559329296</v>
      </c>
      <c r="R1169" s="84">
        <v>0</v>
      </c>
      <c r="S1169" s="84">
        <v>1.7723179547590898E-2</v>
      </c>
      <c r="T1169" s="84" t="s">
        <v>162</v>
      </c>
      <c r="U1169" s="118">
        <v>-8.9030370184448699</v>
      </c>
      <c r="V1169" s="118">
        <v>-1.43519486470206</v>
      </c>
      <c r="W1169" s="114">
        <v>-7.4676764113141401</v>
      </c>
    </row>
    <row r="1170" spans="2:23">
      <c r="B1170" s="61" t="s">
        <v>123</v>
      </c>
      <c r="C1170" s="82" t="s">
        <v>146</v>
      </c>
      <c r="D1170" s="61" t="s">
        <v>55</v>
      </c>
      <c r="E1170" s="61" t="s">
        <v>166</v>
      </c>
      <c r="F1170" s="83">
        <v>43.66</v>
      </c>
      <c r="G1170" s="84">
        <v>50253</v>
      </c>
      <c r="H1170" s="84">
        <v>43.66</v>
      </c>
      <c r="I1170" s="84">
        <v>1</v>
      </c>
      <c r="J1170" s="84">
        <v>0</v>
      </c>
      <c r="K1170" s="84">
        <v>0</v>
      </c>
      <c r="L1170" s="84">
        <v>0</v>
      </c>
      <c r="M1170" s="84">
        <v>0</v>
      </c>
      <c r="N1170" s="84">
        <v>0</v>
      </c>
      <c r="O1170" s="84">
        <v>0</v>
      </c>
      <c r="P1170" s="84">
        <v>0</v>
      </c>
      <c r="Q1170" s="84">
        <v>0</v>
      </c>
      <c r="R1170" s="84">
        <v>0</v>
      </c>
      <c r="S1170" s="84">
        <v>0</v>
      </c>
      <c r="T1170" s="84" t="s">
        <v>162</v>
      </c>
      <c r="U1170" s="118">
        <v>0</v>
      </c>
      <c r="V1170" s="118">
        <v>0</v>
      </c>
      <c r="W1170" s="114">
        <v>0</v>
      </c>
    </row>
    <row r="1171" spans="2:23">
      <c r="B1171" s="61" t="s">
        <v>123</v>
      </c>
      <c r="C1171" s="82" t="s">
        <v>146</v>
      </c>
      <c r="D1171" s="61" t="s">
        <v>55</v>
      </c>
      <c r="E1171" s="61" t="s">
        <v>166</v>
      </c>
      <c r="F1171" s="83">
        <v>43.66</v>
      </c>
      <c r="G1171" s="84">
        <v>50300</v>
      </c>
      <c r="H1171" s="84">
        <v>43.67</v>
      </c>
      <c r="I1171" s="84">
        <v>1</v>
      </c>
      <c r="J1171" s="84">
        <v>16.191551735729401</v>
      </c>
      <c r="K1171" s="84">
        <v>3.6441122317901601E-3</v>
      </c>
      <c r="L1171" s="84">
        <v>-36.765535812367602</v>
      </c>
      <c r="M1171" s="84">
        <v>1.8788694267629701E-2</v>
      </c>
      <c r="N1171" s="84">
        <v>52.957087548097</v>
      </c>
      <c r="O1171" s="84">
        <v>-1.5144582035839601E-2</v>
      </c>
      <c r="P1171" s="84">
        <v>29.334759489087698</v>
      </c>
      <c r="Q1171" s="84">
        <v>29.334759489087599</v>
      </c>
      <c r="R1171" s="84">
        <v>0</v>
      </c>
      <c r="S1171" s="84">
        <v>1.19613407885284E-2</v>
      </c>
      <c r="T1171" s="84" t="s">
        <v>163</v>
      </c>
      <c r="U1171" s="118">
        <v>-1.19085905007617</v>
      </c>
      <c r="V1171" s="118">
        <v>-0.191969862611201</v>
      </c>
      <c r="W1171" s="114">
        <v>-0.99886701796587396</v>
      </c>
    </row>
    <row r="1172" spans="2:23">
      <c r="B1172" s="61" t="s">
        <v>123</v>
      </c>
      <c r="C1172" s="82" t="s">
        <v>146</v>
      </c>
      <c r="D1172" s="61" t="s">
        <v>55</v>
      </c>
      <c r="E1172" s="61" t="s">
        <v>167</v>
      </c>
      <c r="F1172" s="83">
        <v>43.67</v>
      </c>
      <c r="G1172" s="84">
        <v>51150</v>
      </c>
      <c r="H1172" s="84">
        <v>43.88</v>
      </c>
      <c r="I1172" s="84">
        <v>1</v>
      </c>
      <c r="J1172" s="84">
        <v>93.100767922658605</v>
      </c>
      <c r="K1172" s="84">
        <v>0.24789773545075799</v>
      </c>
      <c r="L1172" s="84">
        <v>40.236916252105502</v>
      </c>
      <c r="M1172" s="84">
        <v>4.6303669683098098E-2</v>
      </c>
      <c r="N1172" s="84">
        <v>52.863851670552997</v>
      </c>
      <c r="O1172" s="84">
        <v>0.20159406576766001</v>
      </c>
      <c r="P1172" s="84">
        <v>29.334759489086299</v>
      </c>
      <c r="Q1172" s="84">
        <v>29.334759489086199</v>
      </c>
      <c r="R1172" s="84">
        <v>0</v>
      </c>
      <c r="S1172" s="84">
        <v>2.4611104068480601E-2</v>
      </c>
      <c r="T1172" s="84" t="s">
        <v>163</v>
      </c>
      <c r="U1172" s="118">
        <v>-2.2766286218368701</v>
      </c>
      <c r="V1172" s="118">
        <v>-0.36699900271387897</v>
      </c>
      <c r="W1172" s="114">
        <v>-1.9095872365117399</v>
      </c>
    </row>
    <row r="1173" spans="2:23">
      <c r="B1173" s="61" t="s">
        <v>123</v>
      </c>
      <c r="C1173" s="82" t="s">
        <v>146</v>
      </c>
      <c r="D1173" s="61" t="s">
        <v>55</v>
      </c>
      <c r="E1173" s="61" t="s">
        <v>168</v>
      </c>
      <c r="F1173" s="83">
        <v>45.36</v>
      </c>
      <c r="G1173" s="84">
        <v>50354</v>
      </c>
      <c r="H1173" s="84">
        <v>45.36</v>
      </c>
      <c r="I1173" s="84">
        <v>1</v>
      </c>
      <c r="J1173" s="84">
        <v>-2.9354000000000002E-14</v>
      </c>
      <c r="K1173" s="84">
        <v>0</v>
      </c>
      <c r="L1173" s="84">
        <v>4.2511000000000003E-14</v>
      </c>
      <c r="M1173" s="84">
        <v>0</v>
      </c>
      <c r="N1173" s="84">
        <v>-7.1865000000000005E-14</v>
      </c>
      <c r="O1173" s="84">
        <v>0</v>
      </c>
      <c r="P1173" s="84">
        <v>-8.2110000000000003E-15</v>
      </c>
      <c r="Q1173" s="84">
        <v>-8.2100000000000005E-15</v>
      </c>
      <c r="R1173" s="84">
        <v>0</v>
      </c>
      <c r="S1173" s="84">
        <v>0</v>
      </c>
      <c r="T1173" s="84" t="s">
        <v>162</v>
      </c>
      <c r="U1173" s="118">
        <v>0</v>
      </c>
      <c r="V1173" s="118">
        <v>0</v>
      </c>
      <c r="W1173" s="114">
        <v>0</v>
      </c>
    </row>
    <row r="1174" spans="2:23">
      <c r="B1174" s="61" t="s">
        <v>123</v>
      </c>
      <c r="C1174" s="82" t="s">
        <v>146</v>
      </c>
      <c r="D1174" s="61" t="s">
        <v>55</v>
      </c>
      <c r="E1174" s="61" t="s">
        <v>168</v>
      </c>
      <c r="F1174" s="83">
        <v>45.36</v>
      </c>
      <c r="G1174" s="84">
        <v>50900</v>
      </c>
      <c r="H1174" s="84">
        <v>45.31</v>
      </c>
      <c r="I1174" s="84">
        <v>1</v>
      </c>
      <c r="J1174" s="84">
        <v>-71.864947764173195</v>
      </c>
      <c r="K1174" s="84">
        <v>4.0800108665463998E-2</v>
      </c>
      <c r="L1174" s="84">
        <v>-89.827162515309595</v>
      </c>
      <c r="M1174" s="84">
        <v>6.3744461091859494E-2</v>
      </c>
      <c r="N1174" s="84">
        <v>17.962214751136401</v>
      </c>
      <c r="O1174" s="84">
        <v>-2.29443524263955E-2</v>
      </c>
      <c r="P1174" s="84">
        <v>7.1848538742419699</v>
      </c>
      <c r="Q1174" s="84">
        <v>7.1848538742419601</v>
      </c>
      <c r="R1174" s="84">
        <v>0</v>
      </c>
      <c r="S1174" s="84">
        <v>4.0781478903425801E-4</v>
      </c>
      <c r="T1174" s="84" t="s">
        <v>163</v>
      </c>
      <c r="U1174" s="118">
        <v>-0.14207147969387299</v>
      </c>
      <c r="V1174" s="118">
        <v>-2.29023262123744E-2</v>
      </c>
      <c r="W1174" s="114">
        <v>-0.11916650862311599</v>
      </c>
    </row>
    <row r="1175" spans="2:23">
      <c r="B1175" s="61" t="s">
        <v>123</v>
      </c>
      <c r="C1175" s="82" t="s">
        <v>146</v>
      </c>
      <c r="D1175" s="61" t="s">
        <v>55</v>
      </c>
      <c r="E1175" s="61" t="s">
        <v>168</v>
      </c>
      <c r="F1175" s="83">
        <v>45.36</v>
      </c>
      <c r="G1175" s="84">
        <v>53200</v>
      </c>
      <c r="H1175" s="84">
        <v>45.49</v>
      </c>
      <c r="I1175" s="84">
        <v>1</v>
      </c>
      <c r="J1175" s="84">
        <v>29.8849790556852</v>
      </c>
      <c r="K1175" s="84">
        <v>4.3137308303567198E-2</v>
      </c>
      <c r="L1175" s="84">
        <v>47.802106535203798</v>
      </c>
      <c r="M1175" s="84">
        <v>0.110367499098504</v>
      </c>
      <c r="N1175" s="84">
        <v>-17.917127479518602</v>
      </c>
      <c r="O1175" s="84">
        <v>-6.7230190794936404E-2</v>
      </c>
      <c r="P1175" s="84">
        <v>-7.1848538742405799</v>
      </c>
      <c r="Q1175" s="84">
        <v>-7.1848538742405701</v>
      </c>
      <c r="R1175" s="84">
        <v>0</v>
      </c>
      <c r="S1175" s="84">
        <v>2.4933486468793702E-3</v>
      </c>
      <c r="T1175" s="84" t="s">
        <v>163</v>
      </c>
      <c r="U1175" s="118">
        <v>-0.72470484452251904</v>
      </c>
      <c r="V1175" s="118">
        <v>-0.116824480132859</v>
      </c>
      <c r="W1175" s="114">
        <v>-0.60786687300006403</v>
      </c>
    </row>
    <row r="1176" spans="2:23">
      <c r="B1176" s="61" t="s">
        <v>123</v>
      </c>
      <c r="C1176" s="82" t="s">
        <v>146</v>
      </c>
      <c r="D1176" s="61" t="s">
        <v>55</v>
      </c>
      <c r="E1176" s="61" t="s">
        <v>169</v>
      </c>
      <c r="F1176" s="83">
        <v>45.36</v>
      </c>
      <c r="G1176" s="84">
        <v>50404</v>
      </c>
      <c r="H1176" s="84">
        <v>45.36</v>
      </c>
      <c r="I1176" s="84">
        <v>1</v>
      </c>
      <c r="J1176" s="84">
        <v>0</v>
      </c>
      <c r="K1176" s="84">
        <v>0</v>
      </c>
      <c r="L1176" s="84">
        <v>0</v>
      </c>
      <c r="M1176" s="84">
        <v>0</v>
      </c>
      <c r="N1176" s="84">
        <v>0</v>
      </c>
      <c r="O1176" s="84">
        <v>0</v>
      </c>
      <c r="P1176" s="84">
        <v>0</v>
      </c>
      <c r="Q1176" s="84">
        <v>0</v>
      </c>
      <c r="R1176" s="84">
        <v>0</v>
      </c>
      <c r="S1176" s="84">
        <v>0</v>
      </c>
      <c r="T1176" s="84" t="s">
        <v>162</v>
      </c>
      <c r="U1176" s="118">
        <v>0</v>
      </c>
      <c r="V1176" s="118">
        <v>0</v>
      </c>
      <c r="W1176" s="114">
        <v>0</v>
      </c>
    </row>
    <row r="1177" spans="2:23">
      <c r="B1177" s="61" t="s">
        <v>123</v>
      </c>
      <c r="C1177" s="82" t="s">
        <v>146</v>
      </c>
      <c r="D1177" s="61" t="s">
        <v>55</v>
      </c>
      <c r="E1177" s="61" t="s">
        <v>170</v>
      </c>
      <c r="F1177" s="83">
        <v>44.49</v>
      </c>
      <c r="G1177" s="84">
        <v>50499</v>
      </c>
      <c r="H1177" s="84">
        <v>44.49</v>
      </c>
      <c r="I1177" s="84">
        <v>1</v>
      </c>
      <c r="J1177" s="84">
        <v>0</v>
      </c>
      <c r="K1177" s="84">
        <v>0</v>
      </c>
      <c r="L1177" s="84">
        <v>0</v>
      </c>
      <c r="M1177" s="84">
        <v>0</v>
      </c>
      <c r="N1177" s="84">
        <v>0</v>
      </c>
      <c r="O1177" s="84">
        <v>0</v>
      </c>
      <c r="P1177" s="84">
        <v>0</v>
      </c>
      <c r="Q1177" s="84">
        <v>0</v>
      </c>
      <c r="R1177" s="84">
        <v>0</v>
      </c>
      <c r="S1177" s="84">
        <v>0</v>
      </c>
      <c r="T1177" s="84" t="s">
        <v>162</v>
      </c>
      <c r="U1177" s="118">
        <v>0</v>
      </c>
      <c r="V1177" s="118">
        <v>0</v>
      </c>
      <c r="W1177" s="114">
        <v>0</v>
      </c>
    </row>
    <row r="1178" spans="2:23">
      <c r="B1178" s="61" t="s">
        <v>123</v>
      </c>
      <c r="C1178" s="82" t="s">
        <v>146</v>
      </c>
      <c r="D1178" s="61" t="s">
        <v>55</v>
      </c>
      <c r="E1178" s="61" t="s">
        <v>170</v>
      </c>
      <c r="F1178" s="83">
        <v>44.49</v>
      </c>
      <c r="G1178" s="84">
        <v>50554</v>
      </c>
      <c r="H1178" s="84">
        <v>44.49</v>
      </c>
      <c r="I1178" s="84">
        <v>1</v>
      </c>
      <c r="J1178" s="84">
        <v>0</v>
      </c>
      <c r="K1178" s="84">
        <v>0</v>
      </c>
      <c r="L1178" s="84">
        <v>0</v>
      </c>
      <c r="M1178" s="84">
        <v>0</v>
      </c>
      <c r="N1178" s="84">
        <v>0</v>
      </c>
      <c r="O1178" s="84">
        <v>0</v>
      </c>
      <c r="P1178" s="84">
        <v>0</v>
      </c>
      <c r="Q1178" s="84">
        <v>0</v>
      </c>
      <c r="R1178" s="84">
        <v>0</v>
      </c>
      <c r="S1178" s="84">
        <v>0</v>
      </c>
      <c r="T1178" s="84" t="s">
        <v>162</v>
      </c>
      <c r="U1178" s="118">
        <v>0</v>
      </c>
      <c r="V1178" s="118">
        <v>0</v>
      </c>
      <c r="W1178" s="114">
        <v>0</v>
      </c>
    </row>
    <row r="1179" spans="2:23">
      <c r="B1179" s="61" t="s">
        <v>123</v>
      </c>
      <c r="C1179" s="82" t="s">
        <v>146</v>
      </c>
      <c r="D1179" s="61" t="s">
        <v>55</v>
      </c>
      <c r="E1179" s="61" t="s">
        <v>171</v>
      </c>
      <c r="F1179" s="83">
        <v>44.49</v>
      </c>
      <c r="G1179" s="84">
        <v>50604</v>
      </c>
      <c r="H1179" s="84">
        <v>44.49</v>
      </c>
      <c r="I1179" s="84">
        <v>1</v>
      </c>
      <c r="J1179" s="84">
        <v>2.3612E-14</v>
      </c>
      <c r="K1179" s="84">
        <v>0</v>
      </c>
      <c r="L1179" s="84">
        <v>-1.2991E-14</v>
      </c>
      <c r="M1179" s="84">
        <v>0</v>
      </c>
      <c r="N1179" s="84">
        <v>3.6602999999999999E-14</v>
      </c>
      <c r="O1179" s="84">
        <v>0</v>
      </c>
      <c r="P1179" s="84">
        <v>1.927E-15</v>
      </c>
      <c r="Q1179" s="84">
        <v>1.9280000000000002E-15</v>
      </c>
      <c r="R1179" s="84">
        <v>0</v>
      </c>
      <c r="S1179" s="84">
        <v>0</v>
      </c>
      <c r="T1179" s="84" t="s">
        <v>162</v>
      </c>
      <c r="U1179" s="118">
        <v>0</v>
      </c>
      <c r="V1179" s="118">
        <v>0</v>
      </c>
      <c r="W1179" s="114">
        <v>0</v>
      </c>
    </row>
    <row r="1180" spans="2:23">
      <c r="B1180" s="61" t="s">
        <v>123</v>
      </c>
      <c r="C1180" s="82" t="s">
        <v>146</v>
      </c>
      <c r="D1180" s="61" t="s">
        <v>55</v>
      </c>
      <c r="E1180" s="61" t="s">
        <v>172</v>
      </c>
      <c r="F1180" s="83">
        <v>44.63</v>
      </c>
      <c r="G1180" s="84">
        <v>50750</v>
      </c>
      <c r="H1180" s="84">
        <v>44.76</v>
      </c>
      <c r="I1180" s="84">
        <v>1</v>
      </c>
      <c r="J1180" s="84">
        <v>54.219685334893001</v>
      </c>
      <c r="K1180" s="84">
        <v>7.0260605239773899E-2</v>
      </c>
      <c r="L1180" s="84">
        <v>83.437839901465196</v>
      </c>
      <c r="M1180" s="84">
        <v>0.16638876774539799</v>
      </c>
      <c r="N1180" s="84">
        <v>-29.218154566572199</v>
      </c>
      <c r="O1180" s="84">
        <v>-9.6128162505624601E-2</v>
      </c>
      <c r="P1180" s="84">
        <v>-10.5335674202357</v>
      </c>
      <c r="Q1180" s="84">
        <v>-10.5335674202357</v>
      </c>
      <c r="R1180" s="84">
        <v>0</v>
      </c>
      <c r="S1180" s="84">
        <v>2.6518494180599798E-3</v>
      </c>
      <c r="T1180" s="84" t="s">
        <v>163</v>
      </c>
      <c r="U1180" s="118">
        <v>-0.49808812953463899</v>
      </c>
      <c r="V1180" s="118">
        <v>-8.0293221761986597E-2</v>
      </c>
      <c r="W1180" s="114">
        <v>-0.41778563516869699</v>
      </c>
    </row>
    <row r="1181" spans="2:23">
      <c r="B1181" s="61" t="s">
        <v>123</v>
      </c>
      <c r="C1181" s="82" t="s">
        <v>146</v>
      </c>
      <c r="D1181" s="61" t="s">
        <v>55</v>
      </c>
      <c r="E1181" s="61" t="s">
        <v>172</v>
      </c>
      <c r="F1181" s="83">
        <v>44.63</v>
      </c>
      <c r="G1181" s="84">
        <v>50800</v>
      </c>
      <c r="H1181" s="84">
        <v>44.6</v>
      </c>
      <c r="I1181" s="84">
        <v>1</v>
      </c>
      <c r="J1181" s="84">
        <v>-8.0007256166150995</v>
      </c>
      <c r="K1181" s="84">
        <v>1.1970171143371501E-3</v>
      </c>
      <c r="L1181" s="84">
        <v>-37.279329993865602</v>
      </c>
      <c r="M1181" s="84">
        <v>2.59882959176016E-2</v>
      </c>
      <c r="N1181" s="84">
        <v>29.278604377250499</v>
      </c>
      <c r="O1181" s="84">
        <v>-2.4791278803264399E-2</v>
      </c>
      <c r="P1181" s="84">
        <v>10.533567420237601</v>
      </c>
      <c r="Q1181" s="84">
        <v>10.533567420237601</v>
      </c>
      <c r="R1181" s="84">
        <v>0</v>
      </c>
      <c r="S1181" s="84">
        <v>2.07487799655813E-3</v>
      </c>
      <c r="T1181" s="84" t="s">
        <v>163</v>
      </c>
      <c r="U1181" s="118">
        <v>-0.22770477249009299</v>
      </c>
      <c r="V1181" s="118">
        <v>-3.6706656331865602E-2</v>
      </c>
      <c r="W1181" s="114">
        <v>-0.19099387711688301</v>
      </c>
    </row>
    <row r="1182" spans="2:23">
      <c r="B1182" s="61" t="s">
        <v>123</v>
      </c>
      <c r="C1182" s="82" t="s">
        <v>146</v>
      </c>
      <c r="D1182" s="61" t="s">
        <v>55</v>
      </c>
      <c r="E1182" s="61" t="s">
        <v>173</v>
      </c>
      <c r="F1182" s="83">
        <v>44.81</v>
      </c>
      <c r="G1182" s="84">
        <v>50750</v>
      </c>
      <c r="H1182" s="84">
        <v>44.76</v>
      </c>
      <c r="I1182" s="84">
        <v>1</v>
      </c>
      <c r="J1182" s="84">
        <v>-77.406179779968795</v>
      </c>
      <c r="K1182" s="84">
        <v>4.5537046677779303E-2</v>
      </c>
      <c r="L1182" s="84">
        <v>-106.555898795769</v>
      </c>
      <c r="M1182" s="84">
        <v>8.6291612718122995E-2</v>
      </c>
      <c r="N1182" s="84">
        <v>29.1497190157998</v>
      </c>
      <c r="O1182" s="84">
        <v>-4.07545660403437E-2</v>
      </c>
      <c r="P1182" s="84">
        <v>10.5335674202364</v>
      </c>
      <c r="Q1182" s="84">
        <v>10.533567420236301</v>
      </c>
      <c r="R1182" s="84">
        <v>0</v>
      </c>
      <c r="S1182" s="84">
        <v>8.4326592373465403E-4</v>
      </c>
      <c r="T1182" s="84" t="s">
        <v>163</v>
      </c>
      <c r="U1182" s="118">
        <v>-0.36770728932668001</v>
      </c>
      <c r="V1182" s="118">
        <v>-5.9275459852838802E-2</v>
      </c>
      <c r="W1182" s="114">
        <v>-0.30842498409073799</v>
      </c>
    </row>
    <row r="1183" spans="2:23">
      <c r="B1183" s="61" t="s">
        <v>123</v>
      </c>
      <c r="C1183" s="82" t="s">
        <v>146</v>
      </c>
      <c r="D1183" s="61" t="s">
        <v>55</v>
      </c>
      <c r="E1183" s="61" t="s">
        <v>173</v>
      </c>
      <c r="F1183" s="83">
        <v>44.81</v>
      </c>
      <c r="G1183" s="84">
        <v>50950</v>
      </c>
      <c r="H1183" s="84">
        <v>44.92</v>
      </c>
      <c r="I1183" s="84">
        <v>1</v>
      </c>
      <c r="J1183" s="84">
        <v>122.252941902003</v>
      </c>
      <c r="K1183" s="84">
        <v>0.13152287987251199</v>
      </c>
      <c r="L1183" s="84">
        <v>151.347265535547</v>
      </c>
      <c r="M1183" s="84">
        <v>0.20157275410876899</v>
      </c>
      <c r="N1183" s="84">
        <v>-29.094323633543901</v>
      </c>
      <c r="O1183" s="84">
        <v>-7.0049874236256901E-2</v>
      </c>
      <c r="P1183" s="84">
        <v>-10.5335674202337</v>
      </c>
      <c r="Q1183" s="84">
        <v>-10.5335674202336</v>
      </c>
      <c r="R1183" s="84">
        <v>0</v>
      </c>
      <c r="S1183" s="84">
        <v>9.7641317485015202E-4</v>
      </c>
      <c r="T1183" s="84" t="s">
        <v>163</v>
      </c>
      <c r="U1183" s="118">
        <v>5.7587992080143598E-2</v>
      </c>
      <c r="V1183" s="118">
        <v>-9.2833479553881392E-3</v>
      </c>
      <c r="W1183" s="114">
        <v>6.6872824188259905E-2</v>
      </c>
    </row>
    <row r="1184" spans="2:23">
      <c r="B1184" s="61" t="s">
        <v>123</v>
      </c>
      <c r="C1184" s="82" t="s">
        <v>146</v>
      </c>
      <c r="D1184" s="61" t="s">
        <v>55</v>
      </c>
      <c r="E1184" s="61" t="s">
        <v>174</v>
      </c>
      <c r="F1184" s="83">
        <v>44.6</v>
      </c>
      <c r="G1184" s="84">
        <v>51300</v>
      </c>
      <c r="H1184" s="84">
        <v>44.75</v>
      </c>
      <c r="I1184" s="84">
        <v>1</v>
      </c>
      <c r="J1184" s="84">
        <v>94.346223990261393</v>
      </c>
      <c r="K1184" s="84">
        <v>0.13627752481248701</v>
      </c>
      <c r="L1184" s="84">
        <v>103.81272676646699</v>
      </c>
      <c r="M1184" s="84">
        <v>0.16499712907433101</v>
      </c>
      <c r="N1184" s="84">
        <v>-9.4665027762058394</v>
      </c>
      <c r="O1184" s="84">
        <v>-2.87196042618444E-2</v>
      </c>
      <c r="P1184" s="84">
        <v>-4.3572979701290597</v>
      </c>
      <c r="Q1184" s="84">
        <v>-4.3572979701290597</v>
      </c>
      <c r="R1184" s="84">
        <v>0</v>
      </c>
      <c r="S1184" s="84">
        <v>2.9067635814351497E-4</v>
      </c>
      <c r="T1184" s="84" t="s">
        <v>163</v>
      </c>
      <c r="U1184" s="118">
        <v>0.13692709603296399</v>
      </c>
      <c r="V1184" s="118">
        <v>-2.2073036948845898E-2</v>
      </c>
      <c r="W1184" s="114">
        <v>0.15900366185503201</v>
      </c>
    </row>
    <row r="1185" spans="2:23">
      <c r="B1185" s="61" t="s">
        <v>123</v>
      </c>
      <c r="C1185" s="82" t="s">
        <v>146</v>
      </c>
      <c r="D1185" s="61" t="s">
        <v>55</v>
      </c>
      <c r="E1185" s="61" t="s">
        <v>175</v>
      </c>
      <c r="F1185" s="83">
        <v>45.31</v>
      </c>
      <c r="G1185" s="84">
        <v>54750</v>
      </c>
      <c r="H1185" s="84">
        <v>45.82</v>
      </c>
      <c r="I1185" s="84">
        <v>1</v>
      </c>
      <c r="J1185" s="84">
        <v>60.2617634555642</v>
      </c>
      <c r="K1185" s="84">
        <v>0.38599002352516798</v>
      </c>
      <c r="L1185" s="84">
        <v>72.991620041556402</v>
      </c>
      <c r="M1185" s="84">
        <v>0.56628937441976301</v>
      </c>
      <c r="N1185" s="84">
        <v>-12.7298565859922</v>
      </c>
      <c r="O1185" s="84">
        <v>-0.18029935089459501</v>
      </c>
      <c r="P1185" s="84">
        <v>-5.2157889720425796</v>
      </c>
      <c r="Q1185" s="84">
        <v>-5.2157889720425796</v>
      </c>
      <c r="R1185" s="84">
        <v>0</v>
      </c>
      <c r="S1185" s="84">
        <v>2.8915614795276502E-3</v>
      </c>
      <c r="T1185" s="84" t="s">
        <v>162</v>
      </c>
      <c r="U1185" s="118">
        <v>-1.72311306465625</v>
      </c>
      <c r="V1185" s="118">
        <v>-0.27777072212237602</v>
      </c>
      <c r="W1185" s="114">
        <v>-1.4453102643853</v>
      </c>
    </row>
    <row r="1186" spans="2:23">
      <c r="B1186" s="61" t="s">
        <v>123</v>
      </c>
      <c r="C1186" s="82" t="s">
        <v>146</v>
      </c>
      <c r="D1186" s="61" t="s">
        <v>55</v>
      </c>
      <c r="E1186" s="61" t="s">
        <v>176</v>
      </c>
      <c r="F1186" s="83">
        <v>44.92</v>
      </c>
      <c r="G1186" s="84">
        <v>53150</v>
      </c>
      <c r="H1186" s="84">
        <v>45.68</v>
      </c>
      <c r="I1186" s="84">
        <v>1</v>
      </c>
      <c r="J1186" s="84">
        <v>187.660103361148</v>
      </c>
      <c r="K1186" s="84">
        <v>1.5495178333147299</v>
      </c>
      <c r="L1186" s="84">
        <v>184.923555445164</v>
      </c>
      <c r="M1186" s="84">
        <v>1.5046557397731499</v>
      </c>
      <c r="N1186" s="84">
        <v>2.7365479159836301</v>
      </c>
      <c r="O1186" s="84">
        <v>4.4862093541582798E-2</v>
      </c>
      <c r="P1186" s="84">
        <v>-1.1756499991134099</v>
      </c>
      <c r="Q1186" s="84">
        <v>-1.1756499991134099</v>
      </c>
      <c r="R1186" s="84">
        <v>0</v>
      </c>
      <c r="S1186" s="84">
        <v>6.0814728498275997E-5</v>
      </c>
      <c r="T1186" s="84" t="s">
        <v>163</v>
      </c>
      <c r="U1186" s="118">
        <v>-4.7523578713853501E-2</v>
      </c>
      <c r="V1186" s="118">
        <v>-7.6609359234474502E-3</v>
      </c>
      <c r="W1186" s="114">
        <v>-3.9861758072827297E-2</v>
      </c>
    </row>
    <row r="1187" spans="2:23">
      <c r="B1187" s="61" t="s">
        <v>123</v>
      </c>
      <c r="C1187" s="82" t="s">
        <v>146</v>
      </c>
      <c r="D1187" s="61" t="s">
        <v>55</v>
      </c>
      <c r="E1187" s="61" t="s">
        <v>176</v>
      </c>
      <c r="F1187" s="83">
        <v>44.92</v>
      </c>
      <c r="G1187" s="84">
        <v>54500</v>
      </c>
      <c r="H1187" s="84">
        <v>44.91</v>
      </c>
      <c r="I1187" s="84">
        <v>1</v>
      </c>
      <c r="J1187" s="84">
        <v>-5.8268334710950098</v>
      </c>
      <c r="K1187" s="84">
        <v>1.8799215921639701E-3</v>
      </c>
      <c r="L1187" s="84">
        <v>25.9737170108138</v>
      </c>
      <c r="M1187" s="84">
        <v>3.7354483215563498E-2</v>
      </c>
      <c r="N1187" s="84">
        <v>-31.8005504819088</v>
      </c>
      <c r="O1187" s="84">
        <v>-3.54745616233995E-2</v>
      </c>
      <c r="P1187" s="84">
        <v>-9.3579174211222202</v>
      </c>
      <c r="Q1187" s="84">
        <v>-9.3579174211222202</v>
      </c>
      <c r="R1187" s="84">
        <v>0</v>
      </c>
      <c r="S1187" s="84">
        <v>4.8487851441602501E-3</v>
      </c>
      <c r="T1187" s="84" t="s">
        <v>163</v>
      </c>
      <c r="U1187" s="118">
        <v>-1.91134544013424</v>
      </c>
      <c r="V1187" s="118">
        <v>-0.30811431589796101</v>
      </c>
      <c r="W1187" s="114">
        <v>-1.6031955418799799</v>
      </c>
    </row>
    <row r="1188" spans="2:23">
      <c r="B1188" s="61" t="s">
        <v>123</v>
      </c>
      <c r="C1188" s="82" t="s">
        <v>146</v>
      </c>
      <c r="D1188" s="61" t="s">
        <v>55</v>
      </c>
      <c r="E1188" s="61" t="s">
        <v>177</v>
      </c>
      <c r="F1188" s="83">
        <v>44.43</v>
      </c>
      <c r="G1188" s="84">
        <v>51250</v>
      </c>
      <c r="H1188" s="84">
        <v>44.43</v>
      </c>
      <c r="I1188" s="84">
        <v>1</v>
      </c>
      <c r="J1188" s="84">
        <v>0</v>
      </c>
      <c r="K1188" s="84">
        <v>0</v>
      </c>
      <c r="L1188" s="84">
        <v>0</v>
      </c>
      <c r="M1188" s="84">
        <v>0</v>
      </c>
      <c r="N1188" s="84">
        <v>0</v>
      </c>
      <c r="O1188" s="84">
        <v>0</v>
      </c>
      <c r="P1188" s="84">
        <v>0</v>
      </c>
      <c r="Q1188" s="84">
        <v>0</v>
      </c>
      <c r="R1188" s="84">
        <v>0</v>
      </c>
      <c r="S1188" s="84">
        <v>0</v>
      </c>
      <c r="T1188" s="84" t="s">
        <v>162</v>
      </c>
      <c r="U1188" s="118">
        <v>0</v>
      </c>
      <c r="V1188" s="118">
        <v>0</v>
      </c>
      <c r="W1188" s="114">
        <v>0</v>
      </c>
    </row>
    <row r="1189" spans="2:23">
      <c r="B1189" s="61" t="s">
        <v>123</v>
      </c>
      <c r="C1189" s="82" t="s">
        <v>146</v>
      </c>
      <c r="D1189" s="61" t="s">
        <v>55</v>
      </c>
      <c r="E1189" s="61" t="s">
        <v>178</v>
      </c>
      <c r="F1189" s="83">
        <v>44.75</v>
      </c>
      <c r="G1189" s="84">
        <v>53200</v>
      </c>
      <c r="H1189" s="84">
        <v>45.49</v>
      </c>
      <c r="I1189" s="84">
        <v>1</v>
      </c>
      <c r="J1189" s="84">
        <v>150.45098369849799</v>
      </c>
      <c r="K1189" s="84">
        <v>1.1541840683031701</v>
      </c>
      <c r="L1189" s="84">
        <v>159.82894966126301</v>
      </c>
      <c r="M1189" s="84">
        <v>1.3025544977094601</v>
      </c>
      <c r="N1189" s="84">
        <v>-9.3779659627656304</v>
      </c>
      <c r="O1189" s="84">
        <v>-0.148370429406289</v>
      </c>
      <c r="P1189" s="84">
        <v>-4.3572979701301398</v>
      </c>
      <c r="Q1189" s="84">
        <v>-4.35729797013013</v>
      </c>
      <c r="R1189" s="84">
        <v>0</v>
      </c>
      <c r="S1189" s="84">
        <v>9.6809846516950602E-4</v>
      </c>
      <c r="T1189" s="84" t="s">
        <v>162</v>
      </c>
      <c r="U1189" s="118">
        <v>0.245221037634829</v>
      </c>
      <c r="V1189" s="118">
        <v>-3.9530328044383702E-2</v>
      </c>
      <c r="W1189" s="114">
        <v>0.28475768549448799</v>
      </c>
    </row>
    <row r="1190" spans="2:23">
      <c r="B1190" s="61" t="s">
        <v>123</v>
      </c>
      <c r="C1190" s="82" t="s">
        <v>146</v>
      </c>
      <c r="D1190" s="61" t="s">
        <v>55</v>
      </c>
      <c r="E1190" s="61" t="s">
        <v>179</v>
      </c>
      <c r="F1190" s="83">
        <v>45.86</v>
      </c>
      <c r="G1190" s="84">
        <v>53050</v>
      </c>
      <c r="H1190" s="84">
        <v>45.74</v>
      </c>
      <c r="I1190" s="84">
        <v>1</v>
      </c>
      <c r="J1190" s="84">
        <v>-145.431142917838</v>
      </c>
      <c r="K1190" s="84">
        <v>0.19881204290565299</v>
      </c>
      <c r="L1190" s="84">
        <v>-144.52527191048199</v>
      </c>
      <c r="M1190" s="84">
        <v>0.196343009675508</v>
      </c>
      <c r="N1190" s="84">
        <v>-0.905871007356018</v>
      </c>
      <c r="O1190" s="84">
        <v>2.4690332301447598E-3</v>
      </c>
      <c r="P1190" s="84">
        <v>-0.59916160361758397</v>
      </c>
      <c r="Q1190" s="84">
        <v>-0.59916160361758397</v>
      </c>
      <c r="R1190" s="84">
        <v>0</v>
      </c>
      <c r="S1190" s="84">
        <v>3.3745494961460001E-6</v>
      </c>
      <c r="T1190" s="84" t="s">
        <v>163</v>
      </c>
      <c r="U1190" s="118">
        <v>4.3772010579101002E-3</v>
      </c>
      <c r="V1190" s="118">
        <v>-7.0561724803187896E-4</v>
      </c>
      <c r="W1190" s="114">
        <v>5.0829311147873096E-3</v>
      </c>
    </row>
    <row r="1191" spans="2:23">
      <c r="B1191" s="61" t="s">
        <v>123</v>
      </c>
      <c r="C1191" s="82" t="s">
        <v>146</v>
      </c>
      <c r="D1191" s="61" t="s">
        <v>55</v>
      </c>
      <c r="E1191" s="61" t="s">
        <v>179</v>
      </c>
      <c r="F1191" s="83">
        <v>45.86</v>
      </c>
      <c r="G1191" s="84">
        <v>53050</v>
      </c>
      <c r="H1191" s="84">
        <v>45.74</v>
      </c>
      <c r="I1191" s="84">
        <v>2</v>
      </c>
      <c r="J1191" s="84">
        <v>-129.130629525996</v>
      </c>
      <c r="K1191" s="84">
        <v>0.14173511559513099</v>
      </c>
      <c r="L1191" s="84">
        <v>-128.326292221741</v>
      </c>
      <c r="M1191" s="84">
        <v>0.13997491684072799</v>
      </c>
      <c r="N1191" s="84">
        <v>-0.80433730425488703</v>
      </c>
      <c r="O1191" s="84">
        <v>1.76019875440284E-3</v>
      </c>
      <c r="P1191" s="84">
        <v>-0.53200513666219196</v>
      </c>
      <c r="Q1191" s="84">
        <v>-0.53200513666219196</v>
      </c>
      <c r="R1191" s="84">
        <v>0</v>
      </c>
      <c r="S1191" s="84">
        <v>2.4057504561970001E-6</v>
      </c>
      <c r="T1191" s="84" t="s">
        <v>163</v>
      </c>
      <c r="U1191" s="118">
        <v>-1.5903373558934099E-2</v>
      </c>
      <c r="V1191" s="118">
        <v>-2.5636690059733899E-3</v>
      </c>
      <c r="W1191" s="114">
        <v>-1.33394084895217E-2</v>
      </c>
    </row>
    <row r="1192" spans="2:23">
      <c r="B1192" s="61" t="s">
        <v>123</v>
      </c>
      <c r="C1192" s="82" t="s">
        <v>146</v>
      </c>
      <c r="D1192" s="61" t="s">
        <v>55</v>
      </c>
      <c r="E1192" s="61" t="s">
        <v>179</v>
      </c>
      <c r="F1192" s="83">
        <v>45.86</v>
      </c>
      <c r="G1192" s="84">
        <v>53100</v>
      </c>
      <c r="H1192" s="84">
        <v>45.86</v>
      </c>
      <c r="I1192" s="84">
        <v>1</v>
      </c>
      <c r="J1192" s="84">
        <v>0</v>
      </c>
      <c r="K1192" s="84">
        <v>0</v>
      </c>
      <c r="L1192" s="84">
        <v>0</v>
      </c>
      <c r="M1192" s="84">
        <v>0</v>
      </c>
      <c r="N1192" s="84">
        <v>0</v>
      </c>
      <c r="O1192" s="84">
        <v>0</v>
      </c>
      <c r="P1192" s="84">
        <v>0</v>
      </c>
      <c r="Q1192" s="84">
        <v>0</v>
      </c>
      <c r="R1192" s="84">
        <v>0</v>
      </c>
      <c r="S1192" s="84">
        <v>0</v>
      </c>
      <c r="T1192" s="84" t="s">
        <v>162</v>
      </c>
      <c r="U1192" s="118">
        <v>0</v>
      </c>
      <c r="V1192" s="118">
        <v>0</v>
      </c>
      <c r="W1192" s="114">
        <v>0</v>
      </c>
    </row>
    <row r="1193" spans="2:23">
      <c r="B1193" s="61" t="s">
        <v>123</v>
      </c>
      <c r="C1193" s="82" t="s">
        <v>146</v>
      </c>
      <c r="D1193" s="61" t="s">
        <v>55</v>
      </c>
      <c r="E1193" s="61" t="s">
        <v>179</v>
      </c>
      <c r="F1193" s="83">
        <v>45.86</v>
      </c>
      <c r="G1193" s="84">
        <v>53100</v>
      </c>
      <c r="H1193" s="84">
        <v>45.86</v>
      </c>
      <c r="I1193" s="84">
        <v>2</v>
      </c>
      <c r="J1193" s="84">
        <v>-2.9784900000000002E-13</v>
      </c>
      <c r="K1193" s="84">
        <v>0</v>
      </c>
      <c r="L1193" s="84">
        <v>9.67693E-13</v>
      </c>
      <c r="M1193" s="84">
        <v>0</v>
      </c>
      <c r="N1193" s="84">
        <v>-1.265541E-12</v>
      </c>
      <c r="O1193" s="84">
        <v>0</v>
      </c>
      <c r="P1193" s="84">
        <v>-1.5860299999999999E-13</v>
      </c>
      <c r="Q1193" s="84">
        <v>-1.5860399999999999E-13</v>
      </c>
      <c r="R1193" s="84">
        <v>0</v>
      </c>
      <c r="S1193" s="84">
        <v>0</v>
      </c>
      <c r="T1193" s="84" t="s">
        <v>162</v>
      </c>
      <c r="U1193" s="118">
        <v>0</v>
      </c>
      <c r="V1193" s="118">
        <v>0</v>
      </c>
      <c r="W1193" s="114">
        <v>0</v>
      </c>
    </row>
    <row r="1194" spans="2:23">
      <c r="B1194" s="61" t="s">
        <v>123</v>
      </c>
      <c r="C1194" s="82" t="s">
        <v>146</v>
      </c>
      <c r="D1194" s="61" t="s">
        <v>55</v>
      </c>
      <c r="E1194" s="61" t="s">
        <v>180</v>
      </c>
      <c r="F1194" s="83">
        <v>45.88</v>
      </c>
      <c r="G1194" s="84">
        <v>53000</v>
      </c>
      <c r="H1194" s="84">
        <v>45.86</v>
      </c>
      <c r="I1194" s="84">
        <v>1</v>
      </c>
      <c r="J1194" s="84">
        <v>-57.326766849833902</v>
      </c>
      <c r="K1194" s="84">
        <v>0</v>
      </c>
      <c r="L1194" s="84">
        <v>-61.151669607511103</v>
      </c>
      <c r="M1194" s="84">
        <v>0</v>
      </c>
      <c r="N1194" s="84">
        <v>3.8249027576772301</v>
      </c>
      <c r="O1194" s="84">
        <v>0</v>
      </c>
      <c r="P1194" s="84">
        <v>1.4317712582128199</v>
      </c>
      <c r="Q1194" s="84">
        <v>1.4317712582128099</v>
      </c>
      <c r="R1194" s="84">
        <v>0</v>
      </c>
      <c r="S1194" s="84">
        <v>0</v>
      </c>
      <c r="T1194" s="84" t="s">
        <v>163</v>
      </c>
      <c r="U1194" s="118">
        <v>7.6498055153556496E-2</v>
      </c>
      <c r="V1194" s="118">
        <v>-1.23317038543839E-2</v>
      </c>
      <c r="W1194" s="114">
        <v>8.8831730509170995E-2</v>
      </c>
    </row>
    <row r="1195" spans="2:23">
      <c r="B1195" s="61" t="s">
        <v>123</v>
      </c>
      <c r="C1195" s="82" t="s">
        <v>146</v>
      </c>
      <c r="D1195" s="61" t="s">
        <v>55</v>
      </c>
      <c r="E1195" s="61" t="s">
        <v>180</v>
      </c>
      <c r="F1195" s="83">
        <v>45.88</v>
      </c>
      <c r="G1195" s="84">
        <v>53000</v>
      </c>
      <c r="H1195" s="84">
        <v>45.86</v>
      </c>
      <c r="I1195" s="84">
        <v>3</v>
      </c>
      <c r="J1195" s="84">
        <v>-50.638644050682402</v>
      </c>
      <c r="K1195" s="84">
        <v>0</v>
      </c>
      <c r="L1195" s="84">
        <v>-54.017308153295403</v>
      </c>
      <c r="M1195" s="84">
        <v>0</v>
      </c>
      <c r="N1195" s="84">
        <v>3.3786641026130702</v>
      </c>
      <c r="O1195" s="84">
        <v>0</v>
      </c>
      <c r="P1195" s="84">
        <v>1.26473127808742</v>
      </c>
      <c r="Q1195" s="84">
        <v>1.26473127808742</v>
      </c>
      <c r="R1195" s="84">
        <v>0</v>
      </c>
      <c r="S1195" s="84">
        <v>0</v>
      </c>
      <c r="T1195" s="84" t="s">
        <v>163</v>
      </c>
      <c r="U1195" s="118">
        <v>6.7573282052271894E-2</v>
      </c>
      <c r="V1195" s="118">
        <v>-1.0893005071366599E-2</v>
      </c>
      <c r="W1195" s="114">
        <v>7.8468028616392196E-2</v>
      </c>
    </row>
    <row r="1196" spans="2:23">
      <c r="B1196" s="61" t="s">
        <v>123</v>
      </c>
      <c r="C1196" s="82" t="s">
        <v>146</v>
      </c>
      <c r="D1196" s="61" t="s">
        <v>55</v>
      </c>
      <c r="E1196" s="61" t="s">
        <v>180</v>
      </c>
      <c r="F1196" s="83">
        <v>45.88</v>
      </c>
      <c r="G1196" s="84">
        <v>53000</v>
      </c>
      <c r="H1196" s="84">
        <v>45.86</v>
      </c>
      <c r="I1196" s="84">
        <v>4</v>
      </c>
      <c r="J1196" s="84">
        <v>-55.578999567823097</v>
      </c>
      <c r="K1196" s="84">
        <v>0</v>
      </c>
      <c r="L1196" s="84">
        <v>-59.287289436545699</v>
      </c>
      <c r="M1196" s="84">
        <v>0</v>
      </c>
      <c r="N1196" s="84">
        <v>3.70828986872267</v>
      </c>
      <c r="O1196" s="84">
        <v>0</v>
      </c>
      <c r="P1196" s="84">
        <v>1.38811969546208</v>
      </c>
      <c r="Q1196" s="84">
        <v>1.38811969546207</v>
      </c>
      <c r="R1196" s="84">
        <v>0</v>
      </c>
      <c r="S1196" s="84">
        <v>0</v>
      </c>
      <c r="T1196" s="84" t="s">
        <v>163</v>
      </c>
      <c r="U1196" s="118">
        <v>7.4165797374464895E-2</v>
      </c>
      <c r="V1196" s="118">
        <v>-1.1955737273454401E-2</v>
      </c>
      <c r="W1196" s="114">
        <v>8.61234460424051E-2</v>
      </c>
    </row>
    <row r="1197" spans="2:23">
      <c r="B1197" s="61" t="s">
        <v>123</v>
      </c>
      <c r="C1197" s="82" t="s">
        <v>146</v>
      </c>
      <c r="D1197" s="61" t="s">
        <v>55</v>
      </c>
      <c r="E1197" s="61" t="s">
        <v>180</v>
      </c>
      <c r="F1197" s="83">
        <v>45.88</v>
      </c>
      <c r="G1197" s="84">
        <v>53204</v>
      </c>
      <c r="H1197" s="84">
        <v>45.79</v>
      </c>
      <c r="I1197" s="84">
        <v>1</v>
      </c>
      <c r="J1197" s="84">
        <v>2.3314264547279002</v>
      </c>
      <c r="K1197" s="84">
        <v>6.9466320230429505E-4</v>
      </c>
      <c r="L1197" s="84">
        <v>-0.68098689663238998</v>
      </c>
      <c r="M1197" s="84">
        <v>5.9266375002605003E-5</v>
      </c>
      <c r="N1197" s="84">
        <v>3.0124133513602902</v>
      </c>
      <c r="O1197" s="84">
        <v>6.3539682730169003E-4</v>
      </c>
      <c r="P1197" s="84">
        <v>1.21938245359713</v>
      </c>
      <c r="Q1197" s="84">
        <v>1.2193824535971201</v>
      </c>
      <c r="R1197" s="84">
        <v>0</v>
      </c>
      <c r="S1197" s="84">
        <v>1.90024998008363E-4</v>
      </c>
      <c r="T1197" s="84" t="s">
        <v>163</v>
      </c>
      <c r="U1197" s="118">
        <v>0.300240615201809</v>
      </c>
      <c r="V1197" s="118">
        <v>-4.8399640282287902E-2</v>
      </c>
      <c r="W1197" s="114">
        <v>0.34864799325914397</v>
      </c>
    </row>
    <row r="1198" spans="2:23">
      <c r="B1198" s="61" t="s">
        <v>123</v>
      </c>
      <c r="C1198" s="82" t="s">
        <v>146</v>
      </c>
      <c r="D1198" s="61" t="s">
        <v>55</v>
      </c>
      <c r="E1198" s="61" t="s">
        <v>180</v>
      </c>
      <c r="F1198" s="83">
        <v>45.88</v>
      </c>
      <c r="G1198" s="84">
        <v>53304</v>
      </c>
      <c r="H1198" s="84">
        <v>46.03</v>
      </c>
      <c r="I1198" s="84">
        <v>1</v>
      </c>
      <c r="J1198" s="84">
        <v>24.537514851129998</v>
      </c>
      <c r="K1198" s="84">
        <v>5.5813709170935602E-2</v>
      </c>
      <c r="L1198" s="84">
        <v>22.612902336991901</v>
      </c>
      <c r="M1198" s="84">
        <v>4.74015287398864E-2</v>
      </c>
      <c r="N1198" s="84">
        <v>1.9246125141380801</v>
      </c>
      <c r="O1198" s="84">
        <v>8.41218043104929E-3</v>
      </c>
      <c r="P1198" s="84">
        <v>0.77900592721839002</v>
      </c>
      <c r="Q1198" s="84">
        <v>0.77900592721838902</v>
      </c>
      <c r="R1198" s="84">
        <v>0</v>
      </c>
      <c r="S1198" s="84">
        <v>5.6255016751255997E-5</v>
      </c>
      <c r="T1198" s="84" t="s">
        <v>163</v>
      </c>
      <c r="U1198" s="118">
        <v>9.7889874588161105E-2</v>
      </c>
      <c r="V1198" s="118">
        <v>-1.5780125930533E-2</v>
      </c>
      <c r="W1198" s="114">
        <v>0.113672523328036</v>
      </c>
    </row>
    <row r="1199" spans="2:23">
      <c r="B1199" s="61" t="s">
        <v>123</v>
      </c>
      <c r="C1199" s="82" t="s">
        <v>146</v>
      </c>
      <c r="D1199" s="61" t="s">
        <v>55</v>
      </c>
      <c r="E1199" s="61" t="s">
        <v>180</v>
      </c>
      <c r="F1199" s="83">
        <v>45.88</v>
      </c>
      <c r="G1199" s="84">
        <v>53354</v>
      </c>
      <c r="H1199" s="84">
        <v>46.01</v>
      </c>
      <c r="I1199" s="84">
        <v>1</v>
      </c>
      <c r="J1199" s="84">
        <v>61.370347547526897</v>
      </c>
      <c r="K1199" s="84">
        <v>7.9092710720189099E-2</v>
      </c>
      <c r="L1199" s="84">
        <v>66.5011207003338</v>
      </c>
      <c r="M1199" s="84">
        <v>9.2870380142407699E-2</v>
      </c>
      <c r="N1199" s="84">
        <v>-5.1307731528068903</v>
      </c>
      <c r="O1199" s="84">
        <v>-1.37776694222186E-2</v>
      </c>
      <c r="P1199" s="84">
        <v>-1.9989133014825999</v>
      </c>
      <c r="Q1199" s="84">
        <v>-1.9989133014825899</v>
      </c>
      <c r="R1199" s="84">
        <v>0</v>
      </c>
      <c r="S1199" s="84">
        <v>8.3908742123725005E-5</v>
      </c>
      <c r="T1199" s="84" t="s">
        <v>162</v>
      </c>
      <c r="U1199" s="118">
        <v>3.3985488261039802E-2</v>
      </c>
      <c r="V1199" s="118">
        <v>-5.4785572749596802E-3</v>
      </c>
      <c r="W1199" s="114">
        <v>3.9464921407049998E-2</v>
      </c>
    </row>
    <row r="1200" spans="2:23">
      <c r="B1200" s="61" t="s">
        <v>123</v>
      </c>
      <c r="C1200" s="82" t="s">
        <v>146</v>
      </c>
      <c r="D1200" s="61" t="s">
        <v>55</v>
      </c>
      <c r="E1200" s="61" t="s">
        <v>180</v>
      </c>
      <c r="F1200" s="83">
        <v>45.88</v>
      </c>
      <c r="G1200" s="84">
        <v>53454</v>
      </c>
      <c r="H1200" s="84">
        <v>46.23</v>
      </c>
      <c r="I1200" s="84">
        <v>1</v>
      </c>
      <c r="J1200" s="84">
        <v>56.348544454562997</v>
      </c>
      <c r="K1200" s="84">
        <v>0.21654580711848401</v>
      </c>
      <c r="L1200" s="84">
        <v>61.312583681378797</v>
      </c>
      <c r="M1200" s="84">
        <v>0.25637968498619002</v>
      </c>
      <c r="N1200" s="84">
        <v>-4.9640392268158404</v>
      </c>
      <c r="O1200" s="84">
        <v>-3.9833877867706598E-2</v>
      </c>
      <c r="P1200" s="84">
        <v>-1.93617186958792</v>
      </c>
      <c r="Q1200" s="84">
        <v>-1.93617186958791</v>
      </c>
      <c r="R1200" s="84">
        <v>0</v>
      </c>
      <c r="S1200" s="84">
        <v>2.556655348854E-4</v>
      </c>
      <c r="T1200" s="84" t="s">
        <v>162</v>
      </c>
      <c r="U1200" s="118">
        <v>-9.7135515811709899E-2</v>
      </c>
      <c r="V1200" s="118">
        <v>-1.5658521152313799E-2</v>
      </c>
      <c r="W1200" s="114">
        <v>-8.1475186346539802E-2</v>
      </c>
    </row>
    <row r="1201" spans="2:23">
      <c r="B1201" s="61" t="s">
        <v>123</v>
      </c>
      <c r="C1201" s="82" t="s">
        <v>146</v>
      </c>
      <c r="D1201" s="61" t="s">
        <v>55</v>
      </c>
      <c r="E1201" s="61" t="s">
        <v>180</v>
      </c>
      <c r="F1201" s="83">
        <v>45.88</v>
      </c>
      <c r="G1201" s="84">
        <v>53604</v>
      </c>
      <c r="H1201" s="84">
        <v>46.02</v>
      </c>
      <c r="I1201" s="84">
        <v>1</v>
      </c>
      <c r="J1201" s="84">
        <v>33.105696303641999</v>
      </c>
      <c r="K1201" s="84">
        <v>4.76754400570805E-2</v>
      </c>
      <c r="L1201" s="84">
        <v>35.231856697458603</v>
      </c>
      <c r="M1201" s="84">
        <v>5.3995842096236403E-2</v>
      </c>
      <c r="N1201" s="84">
        <v>-2.12616039381663</v>
      </c>
      <c r="O1201" s="84">
        <v>-6.3204020391558896E-3</v>
      </c>
      <c r="P1201" s="84">
        <v>-0.79692937466680902</v>
      </c>
      <c r="Q1201" s="84">
        <v>-0.79692937466680902</v>
      </c>
      <c r="R1201" s="84">
        <v>0</v>
      </c>
      <c r="S1201" s="84">
        <v>2.7626694626997001E-5</v>
      </c>
      <c r="T1201" s="84" t="s">
        <v>162</v>
      </c>
      <c r="U1201" s="118">
        <v>7.2399814351162299E-3</v>
      </c>
      <c r="V1201" s="118">
        <v>-1.16710557921863E-3</v>
      </c>
      <c r="W1201" s="114">
        <v>8.4072736025073407E-3</v>
      </c>
    </row>
    <row r="1202" spans="2:23">
      <c r="B1202" s="61" t="s">
        <v>123</v>
      </c>
      <c r="C1202" s="82" t="s">
        <v>146</v>
      </c>
      <c r="D1202" s="61" t="s">
        <v>55</v>
      </c>
      <c r="E1202" s="61" t="s">
        <v>180</v>
      </c>
      <c r="F1202" s="83">
        <v>45.88</v>
      </c>
      <c r="G1202" s="84">
        <v>53654</v>
      </c>
      <c r="H1202" s="84">
        <v>45.87</v>
      </c>
      <c r="I1202" s="84">
        <v>1</v>
      </c>
      <c r="J1202" s="84">
        <v>-14.354054566534</v>
      </c>
      <c r="K1202" s="84">
        <v>1.0048516299478E-2</v>
      </c>
      <c r="L1202" s="84">
        <v>-10.749380340045199</v>
      </c>
      <c r="M1202" s="84">
        <v>5.6353333961826797E-3</v>
      </c>
      <c r="N1202" s="84">
        <v>-3.6046742264888398</v>
      </c>
      <c r="O1202" s="84">
        <v>4.41318290329529E-3</v>
      </c>
      <c r="P1202" s="84">
        <v>-1.35099606684062</v>
      </c>
      <c r="Q1202" s="84">
        <v>-1.35099606684061</v>
      </c>
      <c r="R1202" s="84">
        <v>0</v>
      </c>
      <c r="S1202" s="84">
        <v>8.9014534472619996E-5</v>
      </c>
      <c r="T1202" s="84" t="s">
        <v>162</v>
      </c>
      <c r="U1202" s="118">
        <v>0.16640802342376401</v>
      </c>
      <c r="V1202" s="118">
        <v>-2.6825446212142501E-2</v>
      </c>
      <c r="W1202" s="114">
        <v>0.19323775828902701</v>
      </c>
    </row>
    <row r="1203" spans="2:23">
      <c r="B1203" s="61" t="s">
        <v>123</v>
      </c>
      <c r="C1203" s="82" t="s">
        <v>146</v>
      </c>
      <c r="D1203" s="61" t="s">
        <v>55</v>
      </c>
      <c r="E1203" s="61" t="s">
        <v>181</v>
      </c>
      <c r="F1203" s="83">
        <v>45.74</v>
      </c>
      <c r="G1203" s="84">
        <v>53150</v>
      </c>
      <c r="H1203" s="84">
        <v>45.68</v>
      </c>
      <c r="I1203" s="84">
        <v>1</v>
      </c>
      <c r="J1203" s="84">
        <v>-7.4963914738847102</v>
      </c>
      <c r="K1203" s="84">
        <v>1.53751941714945E-3</v>
      </c>
      <c r="L1203" s="84">
        <v>9.6908074678151905</v>
      </c>
      <c r="M1203" s="84">
        <v>2.5694254629892699E-3</v>
      </c>
      <c r="N1203" s="84">
        <v>-17.187198941699901</v>
      </c>
      <c r="O1203" s="84">
        <v>-1.03190604583982E-3</v>
      </c>
      <c r="P1203" s="84">
        <v>-6.1638840327846296</v>
      </c>
      <c r="Q1203" s="84">
        <v>-6.1638840327846198</v>
      </c>
      <c r="R1203" s="84">
        <v>0</v>
      </c>
      <c r="S1203" s="84">
        <v>1.0395012398727299E-3</v>
      </c>
      <c r="T1203" s="84" t="s">
        <v>163</v>
      </c>
      <c r="U1203" s="118">
        <v>-1.0784003618573701</v>
      </c>
      <c r="V1203" s="118">
        <v>-0.17384120252718899</v>
      </c>
      <c r="W1203" s="114">
        <v>-0.90453908340612499</v>
      </c>
    </row>
    <row r="1204" spans="2:23">
      <c r="B1204" s="61" t="s">
        <v>123</v>
      </c>
      <c r="C1204" s="82" t="s">
        <v>146</v>
      </c>
      <c r="D1204" s="61" t="s">
        <v>55</v>
      </c>
      <c r="E1204" s="61" t="s">
        <v>181</v>
      </c>
      <c r="F1204" s="83">
        <v>45.74</v>
      </c>
      <c r="G1204" s="84">
        <v>53150</v>
      </c>
      <c r="H1204" s="84">
        <v>45.68</v>
      </c>
      <c r="I1204" s="84">
        <v>2</v>
      </c>
      <c r="J1204" s="84">
        <v>-7.4743811283053398</v>
      </c>
      <c r="K1204" s="84">
        <v>1.5301799633494601E-3</v>
      </c>
      <c r="L1204" s="84">
        <v>9.6623540416414109</v>
      </c>
      <c r="M1204" s="84">
        <v>2.5571601352968E-3</v>
      </c>
      <c r="N1204" s="84">
        <v>-17.1367351699467</v>
      </c>
      <c r="O1204" s="84">
        <v>-1.0269801719473401E-3</v>
      </c>
      <c r="P1204" s="84">
        <v>-6.1457860961751001</v>
      </c>
      <c r="Q1204" s="84">
        <v>-6.1457860961750903</v>
      </c>
      <c r="R1204" s="84">
        <v>0</v>
      </c>
      <c r="S1204" s="84">
        <v>1.0345391098069299E-3</v>
      </c>
      <c r="T1204" s="84" t="s">
        <v>163</v>
      </c>
      <c r="U1204" s="118">
        <v>-1.07514737385655</v>
      </c>
      <c r="V1204" s="118">
        <v>-0.17331681161833001</v>
      </c>
      <c r="W1204" s="114">
        <v>-0.90181054687307005</v>
      </c>
    </row>
    <row r="1205" spans="2:23">
      <c r="B1205" s="61" t="s">
        <v>123</v>
      </c>
      <c r="C1205" s="82" t="s">
        <v>146</v>
      </c>
      <c r="D1205" s="61" t="s">
        <v>55</v>
      </c>
      <c r="E1205" s="61" t="s">
        <v>181</v>
      </c>
      <c r="F1205" s="83">
        <v>45.74</v>
      </c>
      <c r="G1205" s="84">
        <v>53900</v>
      </c>
      <c r="H1205" s="84">
        <v>45.58</v>
      </c>
      <c r="I1205" s="84">
        <v>1</v>
      </c>
      <c r="J1205" s="84">
        <v>-32.504123161095301</v>
      </c>
      <c r="K1205" s="84">
        <v>4.95506952539203E-2</v>
      </c>
      <c r="L1205" s="84">
        <v>-26.3146039230481</v>
      </c>
      <c r="M1205" s="84">
        <v>3.24762980045014E-2</v>
      </c>
      <c r="N1205" s="84">
        <v>-6.1895192380472004</v>
      </c>
      <c r="O1205" s="84">
        <v>1.70743972494189E-2</v>
      </c>
      <c r="P1205" s="84">
        <v>-3.8791209391157402</v>
      </c>
      <c r="Q1205" s="84">
        <v>-3.87912093911573</v>
      </c>
      <c r="R1205" s="84">
        <v>0</v>
      </c>
      <c r="S1205" s="84">
        <v>7.0573146730742097E-4</v>
      </c>
      <c r="T1205" s="84" t="s">
        <v>163</v>
      </c>
      <c r="U1205" s="118">
        <v>-0.210706099679107</v>
      </c>
      <c r="V1205" s="118">
        <v>-3.3966421974248699E-2</v>
      </c>
      <c r="W1205" s="114">
        <v>-0.176735755117474</v>
      </c>
    </row>
    <row r="1206" spans="2:23">
      <c r="B1206" s="61" t="s">
        <v>123</v>
      </c>
      <c r="C1206" s="82" t="s">
        <v>146</v>
      </c>
      <c r="D1206" s="61" t="s">
        <v>55</v>
      </c>
      <c r="E1206" s="61" t="s">
        <v>181</v>
      </c>
      <c r="F1206" s="83">
        <v>45.74</v>
      </c>
      <c r="G1206" s="84">
        <v>53900</v>
      </c>
      <c r="H1206" s="84">
        <v>45.58</v>
      </c>
      <c r="I1206" s="84">
        <v>2</v>
      </c>
      <c r="J1206" s="84">
        <v>-32.539225954699099</v>
      </c>
      <c r="K1206" s="84">
        <v>4.9615425437752797E-2</v>
      </c>
      <c r="L1206" s="84">
        <v>-26.343022351859599</v>
      </c>
      <c r="M1206" s="84">
        <v>3.25187231759086E-2</v>
      </c>
      <c r="N1206" s="84">
        <v>-6.19620360283949</v>
      </c>
      <c r="O1206" s="84">
        <v>1.7096702261844201E-2</v>
      </c>
      <c r="P1206" s="84">
        <v>-3.8833101916935702</v>
      </c>
      <c r="Q1206" s="84">
        <v>-3.88331019169356</v>
      </c>
      <c r="R1206" s="84">
        <v>0</v>
      </c>
      <c r="S1206" s="84">
        <v>7.06653394384536E-4</v>
      </c>
      <c r="T1206" s="84" t="s">
        <v>163</v>
      </c>
      <c r="U1206" s="118">
        <v>-0.210757151178535</v>
      </c>
      <c r="V1206" s="118">
        <v>-3.3974651621015602E-2</v>
      </c>
      <c r="W1206" s="114">
        <v>-0.17677857601974001</v>
      </c>
    </row>
    <row r="1207" spans="2:23">
      <c r="B1207" s="61" t="s">
        <v>123</v>
      </c>
      <c r="C1207" s="82" t="s">
        <v>146</v>
      </c>
      <c r="D1207" s="61" t="s">
        <v>55</v>
      </c>
      <c r="E1207" s="61" t="s">
        <v>182</v>
      </c>
      <c r="F1207" s="83">
        <v>45.68</v>
      </c>
      <c r="G1207" s="84">
        <v>53550</v>
      </c>
      <c r="H1207" s="84">
        <v>45.63</v>
      </c>
      <c r="I1207" s="84">
        <v>1</v>
      </c>
      <c r="J1207" s="84">
        <v>-8.3584423531630208</v>
      </c>
      <c r="K1207" s="84">
        <v>1.7165476340931401E-3</v>
      </c>
      <c r="L1207" s="84">
        <v>6.3227012665884796</v>
      </c>
      <c r="M1207" s="84">
        <v>9.8222386560118703E-4</v>
      </c>
      <c r="N1207" s="84">
        <v>-14.6811436197515</v>
      </c>
      <c r="O1207" s="84">
        <v>7.3432376849195296E-4</v>
      </c>
      <c r="P1207" s="84">
        <v>-6.2315631163085801</v>
      </c>
      <c r="Q1207" s="84">
        <v>-6.2315631163085801</v>
      </c>
      <c r="R1207" s="84">
        <v>0</v>
      </c>
      <c r="S1207" s="84">
        <v>9.5411154889824803E-4</v>
      </c>
      <c r="T1207" s="84" t="s">
        <v>162</v>
      </c>
      <c r="U1207" s="118">
        <v>-0.70053162933703295</v>
      </c>
      <c r="V1207" s="118">
        <v>-0.112927689158535</v>
      </c>
      <c r="W1207" s="114">
        <v>-0.58759089880695603</v>
      </c>
    </row>
    <row r="1208" spans="2:23">
      <c r="B1208" s="61" t="s">
        <v>123</v>
      </c>
      <c r="C1208" s="82" t="s">
        <v>146</v>
      </c>
      <c r="D1208" s="61" t="s">
        <v>55</v>
      </c>
      <c r="E1208" s="61" t="s">
        <v>182</v>
      </c>
      <c r="F1208" s="83">
        <v>45.68</v>
      </c>
      <c r="G1208" s="84">
        <v>54200</v>
      </c>
      <c r="H1208" s="84">
        <v>45.67</v>
      </c>
      <c r="I1208" s="84">
        <v>1</v>
      </c>
      <c r="J1208" s="84">
        <v>-2.1009457692397402</v>
      </c>
      <c r="K1208" s="84">
        <v>2.9132222626890001E-5</v>
      </c>
      <c r="L1208" s="84">
        <v>12.8339773782468</v>
      </c>
      <c r="M1208" s="84">
        <v>1.08709243727932E-3</v>
      </c>
      <c r="N1208" s="84">
        <v>-14.9349231474866</v>
      </c>
      <c r="O1208" s="84">
        <v>-1.0579602146524301E-3</v>
      </c>
      <c r="P1208" s="84">
        <v>-6.3393982410277196</v>
      </c>
      <c r="Q1208" s="84">
        <v>-6.3393982410277099</v>
      </c>
      <c r="R1208" s="84">
        <v>0</v>
      </c>
      <c r="S1208" s="84">
        <v>2.6524060238507902E-4</v>
      </c>
      <c r="T1208" s="84" t="s">
        <v>163</v>
      </c>
      <c r="U1208" s="118">
        <v>-0.197671564279085</v>
      </c>
      <c r="V1208" s="118">
        <v>-3.1865217831085903E-2</v>
      </c>
      <c r="W1208" s="114">
        <v>-0.165802666516637</v>
      </c>
    </row>
    <row r="1209" spans="2:23">
      <c r="B1209" s="61" t="s">
        <v>123</v>
      </c>
      <c r="C1209" s="82" t="s">
        <v>146</v>
      </c>
      <c r="D1209" s="61" t="s">
        <v>55</v>
      </c>
      <c r="E1209" s="61" t="s">
        <v>183</v>
      </c>
      <c r="F1209" s="83">
        <v>45.66</v>
      </c>
      <c r="G1209" s="84">
        <v>53150</v>
      </c>
      <c r="H1209" s="84">
        <v>45.68</v>
      </c>
      <c r="I1209" s="84">
        <v>1</v>
      </c>
      <c r="J1209" s="84">
        <v>-52.047565055494999</v>
      </c>
      <c r="K1209" s="84">
        <v>0</v>
      </c>
      <c r="L1209" s="84">
        <v>-52.742584070121502</v>
      </c>
      <c r="M1209" s="84">
        <v>0</v>
      </c>
      <c r="N1209" s="84">
        <v>0.69501901462650795</v>
      </c>
      <c r="O1209" s="84">
        <v>0</v>
      </c>
      <c r="P1209" s="84">
        <v>0.3189349292277</v>
      </c>
      <c r="Q1209" s="84">
        <v>0.318934929227699</v>
      </c>
      <c r="R1209" s="84">
        <v>0</v>
      </c>
      <c r="S1209" s="84">
        <v>0</v>
      </c>
      <c r="T1209" s="84" t="s">
        <v>162</v>
      </c>
      <c r="U1209" s="118">
        <v>-1.3900380292532301E-2</v>
      </c>
      <c r="V1209" s="118">
        <v>-2.2407808000704898E-3</v>
      </c>
      <c r="W1209" s="114">
        <v>-1.16593407175309E-2</v>
      </c>
    </row>
    <row r="1210" spans="2:23">
      <c r="B1210" s="61" t="s">
        <v>123</v>
      </c>
      <c r="C1210" s="82" t="s">
        <v>146</v>
      </c>
      <c r="D1210" s="61" t="s">
        <v>55</v>
      </c>
      <c r="E1210" s="61" t="s">
        <v>183</v>
      </c>
      <c r="F1210" s="83">
        <v>45.66</v>
      </c>
      <c r="G1210" s="84">
        <v>53150</v>
      </c>
      <c r="H1210" s="84">
        <v>45.68</v>
      </c>
      <c r="I1210" s="84">
        <v>2</v>
      </c>
      <c r="J1210" s="84">
        <v>-43.699629237667601</v>
      </c>
      <c r="K1210" s="84">
        <v>0</v>
      </c>
      <c r="L1210" s="84">
        <v>-44.283173793880998</v>
      </c>
      <c r="M1210" s="84">
        <v>0</v>
      </c>
      <c r="N1210" s="84">
        <v>0.58354455621340595</v>
      </c>
      <c r="O1210" s="84">
        <v>0</v>
      </c>
      <c r="P1210" s="84">
        <v>0.26778079134592903</v>
      </c>
      <c r="Q1210" s="84">
        <v>0.26778079134592803</v>
      </c>
      <c r="R1210" s="84">
        <v>0</v>
      </c>
      <c r="S1210" s="84">
        <v>0</v>
      </c>
      <c r="T1210" s="84" t="s">
        <v>162</v>
      </c>
      <c r="U1210" s="118">
        <v>-1.1670891124269899E-2</v>
      </c>
      <c r="V1210" s="118">
        <v>-1.8813808112161301E-3</v>
      </c>
      <c r="W1210" s="114">
        <v>-9.7892930431676198E-3</v>
      </c>
    </row>
    <row r="1211" spans="2:23">
      <c r="B1211" s="61" t="s">
        <v>123</v>
      </c>
      <c r="C1211" s="82" t="s">
        <v>146</v>
      </c>
      <c r="D1211" s="61" t="s">
        <v>55</v>
      </c>
      <c r="E1211" s="61" t="s">
        <v>183</v>
      </c>
      <c r="F1211" s="83">
        <v>45.66</v>
      </c>
      <c r="G1211" s="84">
        <v>53150</v>
      </c>
      <c r="H1211" s="84">
        <v>45.68</v>
      </c>
      <c r="I1211" s="84">
        <v>3</v>
      </c>
      <c r="J1211" s="84">
        <v>-53.468658981924897</v>
      </c>
      <c r="K1211" s="84">
        <v>0</v>
      </c>
      <c r="L1211" s="84">
        <v>-54.182654624937001</v>
      </c>
      <c r="M1211" s="84">
        <v>0</v>
      </c>
      <c r="N1211" s="84">
        <v>0.71399564301218899</v>
      </c>
      <c r="O1211" s="84">
        <v>0</v>
      </c>
      <c r="P1211" s="84">
        <v>0.32764305016224599</v>
      </c>
      <c r="Q1211" s="84">
        <v>0.32764305016224499</v>
      </c>
      <c r="R1211" s="84">
        <v>0</v>
      </c>
      <c r="S1211" s="84">
        <v>0</v>
      </c>
      <c r="T1211" s="84" t="s">
        <v>162</v>
      </c>
      <c r="U1211" s="118">
        <v>-1.4279912860246E-2</v>
      </c>
      <c r="V1211" s="118">
        <v>-2.3019625283999799E-3</v>
      </c>
      <c r="W1211" s="114">
        <v>-1.1977684491388E-2</v>
      </c>
    </row>
    <row r="1212" spans="2:23">
      <c r="B1212" s="61" t="s">
        <v>123</v>
      </c>
      <c r="C1212" s="82" t="s">
        <v>146</v>
      </c>
      <c r="D1212" s="61" t="s">
        <v>55</v>
      </c>
      <c r="E1212" s="61" t="s">
        <v>183</v>
      </c>
      <c r="F1212" s="83">
        <v>45.66</v>
      </c>
      <c r="G1212" s="84">
        <v>53654</v>
      </c>
      <c r="H1212" s="84">
        <v>45.87</v>
      </c>
      <c r="I1212" s="84">
        <v>1</v>
      </c>
      <c r="J1212" s="84">
        <v>82.166582444962799</v>
      </c>
      <c r="K1212" s="84">
        <v>0.211992304299505</v>
      </c>
      <c r="L1212" s="84">
        <v>79.290822005903195</v>
      </c>
      <c r="M1212" s="84">
        <v>0.19741288186727499</v>
      </c>
      <c r="N1212" s="84">
        <v>2.8757604390595901</v>
      </c>
      <c r="O1212" s="84">
        <v>1.4579422432229599E-2</v>
      </c>
      <c r="P1212" s="84">
        <v>1.07396272075365</v>
      </c>
      <c r="Q1212" s="84">
        <v>1.07396272075364</v>
      </c>
      <c r="R1212" s="84">
        <v>0</v>
      </c>
      <c r="S1212" s="84">
        <v>3.6216632062852998E-5</v>
      </c>
      <c r="T1212" s="84" t="s">
        <v>162</v>
      </c>
      <c r="U1212" s="118">
        <v>6.3317575408469801E-2</v>
      </c>
      <c r="V1212" s="118">
        <v>-1.02069730681064E-2</v>
      </c>
      <c r="W1212" s="114">
        <v>7.3526180291627996E-2</v>
      </c>
    </row>
    <row r="1213" spans="2:23">
      <c r="B1213" s="61" t="s">
        <v>123</v>
      </c>
      <c r="C1213" s="82" t="s">
        <v>146</v>
      </c>
      <c r="D1213" s="61" t="s">
        <v>55</v>
      </c>
      <c r="E1213" s="61" t="s">
        <v>183</v>
      </c>
      <c r="F1213" s="83">
        <v>45.66</v>
      </c>
      <c r="G1213" s="84">
        <v>53654</v>
      </c>
      <c r="H1213" s="84">
        <v>45.87</v>
      </c>
      <c r="I1213" s="84">
        <v>2</v>
      </c>
      <c r="J1213" s="84">
        <v>82.166582444962799</v>
      </c>
      <c r="K1213" s="84">
        <v>0.211992304299505</v>
      </c>
      <c r="L1213" s="84">
        <v>79.290822005903195</v>
      </c>
      <c r="M1213" s="84">
        <v>0.19741288186727499</v>
      </c>
      <c r="N1213" s="84">
        <v>2.8757604390595901</v>
      </c>
      <c r="O1213" s="84">
        <v>1.4579422432229599E-2</v>
      </c>
      <c r="P1213" s="84">
        <v>1.07396272075365</v>
      </c>
      <c r="Q1213" s="84">
        <v>1.07396272075364</v>
      </c>
      <c r="R1213" s="84">
        <v>0</v>
      </c>
      <c r="S1213" s="84">
        <v>3.6216632062852998E-5</v>
      </c>
      <c r="T1213" s="84" t="s">
        <v>162</v>
      </c>
      <c r="U1213" s="118">
        <v>6.3317575408469801E-2</v>
      </c>
      <c r="V1213" s="118">
        <v>-1.02069730681064E-2</v>
      </c>
      <c r="W1213" s="114">
        <v>7.3526180291627996E-2</v>
      </c>
    </row>
    <row r="1214" spans="2:23">
      <c r="B1214" s="61" t="s">
        <v>123</v>
      </c>
      <c r="C1214" s="82" t="s">
        <v>146</v>
      </c>
      <c r="D1214" s="61" t="s">
        <v>55</v>
      </c>
      <c r="E1214" s="61" t="s">
        <v>183</v>
      </c>
      <c r="F1214" s="83">
        <v>45.66</v>
      </c>
      <c r="G1214" s="84">
        <v>53704</v>
      </c>
      <c r="H1214" s="84">
        <v>45.74</v>
      </c>
      <c r="I1214" s="84">
        <v>1</v>
      </c>
      <c r="J1214" s="84">
        <v>17.492960884234598</v>
      </c>
      <c r="K1214" s="84">
        <v>1.2790953844789701E-2</v>
      </c>
      <c r="L1214" s="84">
        <v>21.0693781267505</v>
      </c>
      <c r="M1214" s="84">
        <v>1.8555801436286101E-2</v>
      </c>
      <c r="N1214" s="84">
        <v>-3.57641724251592</v>
      </c>
      <c r="O1214" s="84">
        <v>-5.7648475914963996E-3</v>
      </c>
      <c r="P1214" s="84">
        <v>-1.4112765884204499</v>
      </c>
      <c r="Q1214" s="84">
        <v>-1.4112765884204499</v>
      </c>
      <c r="R1214" s="84">
        <v>0</v>
      </c>
      <c r="S1214" s="84">
        <v>8.3253127257189999E-5</v>
      </c>
      <c r="T1214" s="84" t="s">
        <v>162</v>
      </c>
      <c r="U1214" s="118">
        <v>2.26598444699075E-2</v>
      </c>
      <c r="V1214" s="118">
        <v>-3.6528313148403999E-3</v>
      </c>
      <c r="W1214" s="114">
        <v>2.6313259772290699E-2</v>
      </c>
    </row>
    <row r="1215" spans="2:23">
      <c r="B1215" s="61" t="s">
        <v>123</v>
      </c>
      <c r="C1215" s="82" t="s">
        <v>146</v>
      </c>
      <c r="D1215" s="61" t="s">
        <v>55</v>
      </c>
      <c r="E1215" s="61" t="s">
        <v>183</v>
      </c>
      <c r="F1215" s="83">
        <v>45.66</v>
      </c>
      <c r="G1215" s="84">
        <v>58004</v>
      </c>
      <c r="H1215" s="84">
        <v>45.13</v>
      </c>
      <c r="I1215" s="84">
        <v>1</v>
      </c>
      <c r="J1215" s="84">
        <v>-32.943591455381501</v>
      </c>
      <c r="K1215" s="84">
        <v>0.22986235016796999</v>
      </c>
      <c r="L1215" s="84">
        <v>-28.736752753745499</v>
      </c>
      <c r="M1215" s="84">
        <v>0.17490464308017301</v>
      </c>
      <c r="N1215" s="84">
        <v>-4.2068387016359701</v>
      </c>
      <c r="O1215" s="84">
        <v>5.4957707087797097E-2</v>
      </c>
      <c r="P1215" s="84">
        <v>-1.65100762382277</v>
      </c>
      <c r="Q1215" s="84">
        <v>-1.65100762382276</v>
      </c>
      <c r="R1215" s="84">
        <v>0</v>
      </c>
      <c r="S1215" s="84">
        <v>5.7732998363644705E-4</v>
      </c>
      <c r="T1215" s="84" t="s">
        <v>162</v>
      </c>
      <c r="U1215" s="118">
        <v>0.26518060138350902</v>
      </c>
      <c r="V1215" s="118">
        <v>-4.2747866434311901E-2</v>
      </c>
      <c r="W1215" s="114">
        <v>0.30793530202923802</v>
      </c>
    </row>
    <row r="1216" spans="2:23">
      <c r="B1216" s="61" t="s">
        <v>123</v>
      </c>
      <c r="C1216" s="82" t="s">
        <v>146</v>
      </c>
      <c r="D1216" s="61" t="s">
        <v>55</v>
      </c>
      <c r="E1216" s="61" t="s">
        <v>184</v>
      </c>
      <c r="F1216" s="83">
        <v>45.49</v>
      </c>
      <c r="G1216" s="84">
        <v>53050</v>
      </c>
      <c r="H1216" s="84">
        <v>45.74</v>
      </c>
      <c r="I1216" s="84">
        <v>1</v>
      </c>
      <c r="J1216" s="84">
        <v>126.081555179758</v>
      </c>
      <c r="K1216" s="84">
        <v>0.383107061212767</v>
      </c>
      <c r="L1216" s="84">
        <v>148.25509292563299</v>
      </c>
      <c r="M1216" s="84">
        <v>0.52970769913915206</v>
      </c>
      <c r="N1216" s="84">
        <v>-22.173537745874899</v>
      </c>
      <c r="O1216" s="84">
        <v>-0.146600637926385</v>
      </c>
      <c r="P1216" s="84">
        <v>-9.5437634635522404</v>
      </c>
      <c r="Q1216" s="84">
        <v>-9.5437634635522404</v>
      </c>
      <c r="R1216" s="84">
        <v>0</v>
      </c>
      <c r="S1216" s="84">
        <v>2.1951104472624598E-3</v>
      </c>
      <c r="T1216" s="84" t="s">
        <v>162</v>
      </c>
      <c r="U1216" s="118">
        <v>-1.1438036625433099</v>
      </c>
      <c r="V1216" s="118">
        <v>-0.18438440043646001</v>
      </c>
      <c r="W1216" s="114">
        <v>-0.95939796860929905</v>
      </c>
    </row>
    <row r="1217" spans="2:23">
      <c r="B1217" s="61" t="s">
        <v>123</v>
      </c>
      <c r="C1217" s="82" t="s">
        <v>146</v>
      </c>
      <c r="D1217" s="61" t="s">
        <v>55</v>
      </c>
      <c r="E1217" s="61" t="s">
        <v>184</v>
      </c>
      <c r="F1217" s="83">
        <v>45.49</v>
      </c>
      <c r="G1217" s="84">
        <v>53204</v>
      </c>
      <c r="H1217" s="84">
        <v>45.79</v>
      </c>
      <c r="I1217" s="84">
        <v>1</v>
      </c>
      <c r="J1217" s="84">
        <v>38.861094648367498</v>
      </c>
      <c r="K1217" s="84">
        <v>0</v>
      </c>
      <c r="L1217" s="84">
        <v>41.331323935315197</v>
      </c>
      <c r="M1217" s="84">
        <v>0</v>
      </c>
      <c r="N1217" s="84">
        <v>-2.4702292869477098</v>
      </c>
      <c r="O1217" s="84">
        <v>0</v>
      </c>
      <c r="P1217" s="84">
        <v>-0.99919419040786905</v>
      </c>
      <c r="Q1217" s="84">
        <v>-0.99919419040786905</v>
      </c>
      <c r="R1217" s="84">
        <v>0</v>
      </c>
      <c r="S1217" s="84">
        <v>0</v>
      </c>
      <c r="T1217" s="84" t="s">
        <v>162</v>
      </c>
      <c r="U1217" s="118">
        <v>0.74106878608430604</v>
      </c>
      <c r="V1217" s="118">
        <v>-0.119462394009563</v>
      </c>
      <c r="W1217" s="114">
        <v>0.86055027885423296</v>
      </c>
    </row>
    <row r="1218" spans="2:23">
      <c r="B1218" s="61" t="s">
        <v>123</v>
      </c>
      <c r="C1218" s="82" t="s">
        <v>146</v>
      </c>
      <c r="D1218" s="61" t="s">
        <v>55</v>
      </c>
      <c r="E1218" s="61" t="s">
        <v>184</v>
      </c>
      <c r="F1218" s="83">
        <v>45.49</v>
      </c>
      <c r="G1218" s="84">
        <v>53204</v>
      </c>
      <c r="H1218" s="84">
        <v>45.79</v>
      </c>
      <c r="I1218" s="84">
        <v>2</v>
      </c>
      <c r="J1218" s="84">
        <v>38.861094648367498</v>
      </c>
      <c r="K1218" s="84">
        <v>0</v>
      </c>
      <c r="L1218" s="84">
        <v>41.331323935315197</v>
      </c>
      <c r="M1218" s="84">
        <v>0</v>
      </c>
      <c r="N1218" s="84">
        <v>-2.4702292869477098</v>
      </c>
      <c r="O1218" s="84">
        <v>0</v>
      </c>
      <c r="P1218" s="84">
        <v>-0.99919419040786905</v>
      </c>
      <c r="Q1218" s="84">
        <v>-0.99919419040786905</v>
      </c>
      <c r="R1218" s="84">
        <v>0</v>
      </c>
      <c r="S1218" s="84">
        <v>0</v>
      </c>
      <c r="T1218" s="84" t="s">
        <v>162</v>
      </c>
      <c r="U1218" s="118">
        <v>0.74106878608430604</v>
      </c>
      <c r="V1218" s="118">
        <v>-0.119462394009563</v>
      </c>
      <c r="W1218" s="114">
        <v>0.86055027885423296</v>
      </c>
    </row>
    <row r="1219" spans="2:23">
      <c r="B1219" s="61" t="s">
        <v>123</v>
      </c>
      <c r="C1219" s="82" t="s">
        <v>146</v>
      </c>
      <c r="D1219" s="61" t="s">
        <v>55</v>
      </c>
      <c r="E1219" s="61" t="s">
        <v>185</v>
      </c>
      <c r="F1219" s="83">
        <v>45.79</v>
      </c>
      <c r="G1219" s="84">
        <v>53254</v>
      </c>
      <c r="H1219" s="84">
        <v>46.11</v>
      </c>
      <c r="I1219" s="84">
        <v>1</v>
      </c>
      <c r="J1219" s="84">
        <v>33.156895506665698</v>
      </c>
      <c r="K1219" s="84">
        <v>0.11587462245004999</v>
      </c>
      <c r="L1219" s="84">
        <v>33.156895016177899</v>
      </c>
      <c r="M1219" s="84">
        <v>0.11587461902179901</v>
      </c>
      <c r="N1219" s="84">
        <v>4.90487778171E-7</v>
      </c>
      <c r="O1219" s="84">
        <v>3.4282513459999999E-9</v>
      </c>
      <c r="P1219" s="84">
        <v>0</v>
      </c>
      <c r="Q1219" s="84">
        <v>0</v>
      </c>
      <c r="R1219" s="84">
        <v>0</v>
      </c>
      <c r="S1219" s="84">
        <v>0</v>
      </c>
      <c r="T1219" s="84" t="s">
        <v>162</v>
      </c>
      <c r="U1219" s="118">
        <v>5.7206033399999999E-10</v>
      </c>
      <c r="V1219" s="118">
        <v>0</v>
      </c>
      <c r="W1219" s="114">
        <v>5.7207303038999997E-10</v>
      </c>
    </row>
    <row r="1220" spans="2:23">
      <c r="B1220" s="61" t="s">
        <v>123</v>
      </c>
      <c r="C1220" s="82" t="s">
        <v>146</v>
      </c>
      <c r="D1220" s="61" t="s">
        <v>55</v>
      </c>
      <c r="E1220" s="61" t="s">
        <v>185</v>
      </c>
      <c r="F1220" s="83">
        <v>45.79</v>
      </c>
      <c r="G1220" s="84">
        <v>53304</v>
      </c>
      <c r="H1220" s="84">
        <v>46.03</v>
      </c>
      <c r="I1220" s="84">
        <v>1</v>
      </c>
      <c r="J1220" s="84">
        <v>17.604555052664601</v>
      </c>
      <c r="K1220" s="84">
        <v>3.4525127948296201E-2</v>
      </c>
      <c r="L1220" s="84">
        <v>19.528941334308598</v>
      </c>
      <c r="M1220" s="84">
        <v>4.2485681829769903E-2</v>
      </c>
      <c r="N1220" s="84">
        <v>-1.9243862816440001</v>
      </c>
      <c r="O1220" s="84">
        <v>-7.9605538814737208E-3</v>
      </c>
      <c r="P1220" s="84">
        <v>-0.77900592721839601</v>
      </c>
      <c r="Q1220" s="84">
        <v>-0.77900592721839601</v>
      </c>
      <c r="R1220" s="84">
        <v>0</v>
      </c>
      <c r="S1220" s="84">
        <v>6.7603116139050996E-5</v>
      </c>
      <c r="T1220" s="84" t="s">
        <v>162</v>
      </c>
      <c r="U1220" s="118">
        <v>9.6383678896105093E-2</v>
      </c>
      <c r="V1220" s="118">
        <v>-1.55373229052287E-2</v>
      </c>
      <c r="W1220" s="114">
        <v>0.11192348579313099</v>
      </c>
    </row>
    <row r="1221" spans="2:23">
      <c r="B1221" s="61" t="s">
        <v>123</v>
      </c>
      <c r="C1221" s="82" t="s">
        <v>146</v>
      </c>
      <c r="D1221" s="61" t="s">
        <v>55</v>
      </c>
      <c r="E1221" s="61" t="s">
        <v>185</v>
      </c>
      <c r="F1221" s="83">
        <v>45.79</v>
      </c>
      <c r="G1221" s="84">
        <v>54104</v>
      </c>
      <c r="H1221" s="84">
        <v>46.06</v>
      </c>
      <c r="I1221" s="84">
        <v>1</v>
      </c>
      <c r="J1221" s="84">
        <v>29.856389763979902</v>
      </c>
      <c r="K1221" s="84">
        <v>8.9051260572894503E-2</v>
      </c>
      <c r="L1221" s="84">
        <v>29.856388859795899</v>
      </c>
      <c r="M1221" s="84">
        <v>8.9051255179159503E-2</v>
      </c>
      <c r="N1221" s="84">
        <v>9.0418403875199995E-7</v>
      </c>
      <c r="O1221" s="84">
        <v>5.3937350139999997E-9</v>
      </c>
      <c r="P1221" s="84">
        <v>-1.1875E-14</v>
      </c>
      <c r="Q1221" s="84">
        <v>-1.1876E-14</v>
      </c>
      <c r="R1221" s="84">
        <v>0</v>
      </c>
      <c r="S1221" s="84">
        <v>0</v>
      </c>
      <c r="T1221" s="84" t="s">
        <v>162</v>
      </c>
      <c r="U1221" s="118">
        <v>3.5775900430000001E-9</v>
      </c>
      <c r="V1221" s="118">
        <v>0</v>
      </c>
      <c r="W1221" s="114">
        <v>3.5776694445799999E-9</v>
      </c>
    </row>
    <row r="1222" spans="2:23">
      <c r="B1222" s="61" t="s">
        <v>123</v>
      </c>
      <c r="C1222" s="82" t="s">
        <v>146</v>
      </c>
      <c r="D1222" s="61" t="s">
        <v>55</v>
      </c>
      <c r="E1222" s="61" t="s">
        <v>186</v>
      </c>
      <c r="F1222" s="83">
        <v>46.11</v>
      </c>
      <c r="G1222" s="84">
        <v>54104</v>
      </c>
      <c r="H1222" s="84">
        <v>46.06</v>
      </c>
      <c r="I1222" s="84">
        <v>1</v>
      </c>
      <c r="J1222" s="84">
        <v>-6.77485221274687</v>
      </c>
      <c r="K1222" s="84">
        <v>4.0207193313995604E-3</v>
      </c>
      <c r="L1222" s="84">
        <v>-6.77485265986531</v>
      </c>
      <c r="M1222" s="84">
        <v>4.0207198621086499E-3</v>
      </c>
      <c r="N1222" s="84">
        <v>4.47118445046E-7</v>
      </c>
      <c r="O1222" s="84">
        <v>-5.3070909199999999E-10</v>
      </c>
      <c r="P1222" s="84">
        <v>0</v>
      </c>
      <c r="Q1222" s="84">
        <v>0</v>
      </c>
      <c r="R1222" s="84">
        <v>0</v>
      </c>
      <c r="S1222" s="84">
        <v>0</v>
      </c>
      <c r="T1222" s="84" t="s">
        <v>162</v>
      </c>
      <c r="U1222" s="118">
        <v>-2.1018062579999998E-9</v>
      </c>
      <c r="V1222" s="118">
        <v>0</v>
      </c>
      <c r="W1222" s="114">
        <v>-2.1017596101900002E-9</v>
      </c>
    </row>
    <row r="1223" spans="2:23">
      <c r="B1223" s="61" t="s">
        <v>123</v>
      </c>
      <c r="C1223" s="82" t="s">
        <v>146</v>
      </c>
      <c r="D1223" s="61" t="s">
        <v>55</v>
      </c>
      <c r="E1223" s="61" t="s">
        <v>187</v>
      </c>
      <c r="F1223" s="83">
        <v>46.01</v>
      </c>
      <c r="G1223" s="84">
        <v>53404</v>
      </c>
      <c r="H1223" s="84">
        <v>46.24</v>
      </c>
      <c r="I1223" s="84">
        <v>1</v>
      </c>
      <c r="J1223" s="84">
        <v>20.790194174013301</v>
      </c>
      <c r="K1223" s="84">
        <v>4.20129672926969E-2</v>
      </c>
      <c r="L1223" s="84">
        <v>25.9024778333524</v>
      </c>
      <c r="M1223" s="84">
        <v>6.5215208388590906E-2</v>
      </c>
      <c r="N1223" s="84">
        <v>-5.1122836593390799</v>
      </c>
      <c r="O1223" s="84">
        <v>-2.3202241095893899E-2</v>
      </c>
      <c r="P1223" s="84">
        <v>-1.9989133014828699</v>
      </c>
      <c r="Q1223" s="84">
        <v>-1.9989133014828599</v>
      </c>
      <c r="R1223" s="84">
        <v>0</v>
      </c>
      <c r="S1223" s="84">
        <v>3.8837760640134702E-4</v>
      </c>
      <c r="T1223" s="84" t="s">
        <v>162</v>
      </c>
      <c r="U1223" s="118">
        <v>0.1056218710999</v>
      </c>
      <c r="V1223" s="118">
        <v>-1.7026545738128101E-2</v>
      </c>
      <c r="W1223" s="114">
        <v>0.122651138915712</v>
      </c>
    </row>
    <row r="1224" spans="2:23">
      <c r="B1224" s="61" t="s">
        <v>123</v>
      </c>
      <c r="C1224" s="82" t="s">
        <v>146</v>
      </c>
      <c r="D1224" s="61" t="s">
        <v>55</v>
      </c>
      <c r="E1224" s="61" t="s">
        <v>188</v>
      </c>
      <c r="F1224" s="83">
        <v>46.24</v>
      </c>
      <c r="G1224" s="84">
        <v>53854</v>
      </c>
      <c r="H1224" s="84">
        <v>45.24</v>
      </c>
      <c r="I1224" s="84">
        <v>1</v>
      </c>
      <c r="J1224" s="84">
        <v>-60.607822928609899</v>
      </c>
      <c r="K1224" s="84">
        <v>0.725221237954771</v>
      </c>
      <c r="L1224" s="84">
        <v>-55.448027433856801</v>
      </c>
      <c r="M1224" s="84">
        <v>0.60699532603314099</v>
      </c>
      <c r="N1224" s="84">
        <v>-5.1597954947530802</v>
      </c>
      <c r="O1224" s="84">
        <v>0.11822591192163</v>
      </c>
      <c r="P1224" s="84">
        <v>-1.9989133014830101</v>
      </c>
      <c r="Q1224" s="84">
        <v>-1.9989133014830001</v>
      </c>
      <c r="R1224" s="84">
        <v>0</v>
      </c>
      <c r="S1224" s="84">
        <v>7.8886204559494696E-4</v>
      </c>
      <c r="T1224" s="84" t="s">
        <v>162</v>
      </c>
      <c r="U1224" s="118">
        <v>0.24785771654226699</v>
      </c>
      <c r="V1224" s="118">
        <v>-3.99553681761931E-2</v>
      </c>
      <c r="W1224" s="114">
        <v>0.28781947248599499</v>
      </c>
    </row>
    <row r="1225" spans="2:23">
      <c r="B1225" s="61" t="s">
        <v>123</v>
      </c>
      <c r="C1225" s="82" t="s">
        <v>146</v>
      </c>
      <c r="D1225" s="61" t="s">
        <v>55</v>
      </c>
      <c r="E1225" s="61" t="s">
        <v>189</v>
      </c>
      <c r="F1225" s="83">
        <v>46.23</v>
      </c>
      <c r="G1225" s="84">
        <v>53754</v>
      </c>
      <c r="H1225" s="84">
        <v>45.55</v>
      </c>
      <c r="I1225" s="84">
        <v>1</v>
      </c>
      <c r="J1225" s="84">
        <v>-45.566214751051298</v>
      </c>
      <c r="K1225" s="84">
        <v>0.33677260411705401</v>
      </c>
      <c r="L1225" s="84">
        <v>-40.5873045666903</v>
      </c>
      <c r="M1225" s="84">
        <v>0.26719681116066102</v>
      </c>
      <c r="N1225" s="84">
        <v>-4.9789101843610197</v>
      </c>
      <c r="O1225" s="84">
        <v>6.9575792956392796E-2</v>
      </c>
      <c r="P1225" s="84">
        <v>-1.93617186958815</v>
      </c>
      <c r="Q1225" s="84">
        <v>-1.93617186958815</v>
      </c>
      <c r="R1225" s="84">
        <v>0</v>
      </c>
      <c r="S1225" s="84">
        <v>6.0804911669240101E-4</v>
      </c>
      <c r="T1225" s="84" t="s">
        <v>162</v>
      </c>
      <c r="U1225" s="118">
        <v>-0.192825786596623</v>
      </c>
      <c r="V1225" s="118">
        <v>-3.1084064699749898E-2</v>
      </c>
      <c r="W1225" s="114">
        <v>-0.16173813217640801</v>
      </c>
    </row>
    <row r="1226" spans="2:23">
      <c r="B1226" s="61" t="s">
        <v>123</v>
      </c>
      <c r="C1226" s="82" t="s">
        <v>146</v>
      </c>
      <c r="D1226" s="61" t="s">
        <v>55</v>
      </c>
      <c r="E1226" s="61" t="s">
        <v>190</v>
      </c>
      <c r="F1226" s="83">
        <v>45.63</v>
      </c>
      <c r="G1226" s="84">
        <v>54050</v>
      </c>
      <c r="H1226" s="84">
        <v>45.55</v>
      </c>
      <c r="I1226" s="84">
        <v>1</v>
      </c>
      <c r="J1226" s="84">
        <v>-25.666698531383702</v>
      </c>
      <c r="K1226" s="84">
        <v>9.1833850242030203E-3</v>
      </c>
      <c r="L1226" s="84">
        <v>16.148333134726801</v>
      </c>
      <c r="M1226" s="84">
        <v>3.63511516263981E-3</v>
      </c>
      <c r="N1226" s="84">
        <v>-41.815031666110499</v>
      </c>
      <c r="O1226" s="84">
        <v>5.5482698615632103E-3</v>
      </c>
      <c r="P1226" s="84">
        <v>-15.9831183781071</v>
      </c>
      <c r="Q1226" s="84">
        <v>-15.983118378106999</v>
      </c>
      <c r="R1226" s="84">
        <v>0</v>
      </c>
      <c r="S1226" s="84">
        <v>3.5611134188548599E-3</v>
      </c>
      <c r="T1226" s="84" t="s">
        <v>163</v>
      </c>
      <c r="U1226" s="118">
        <v>-3.0922569103003901</v>
      </c>
      <c r="V1226" s="118">
        <v>-0.49848060036234598</v>
      </c>
      <c r="W1226" s="114">
        <v>-2.5937187432707098</v>
      </c>
    </row>
    <row r="1227" spans="2:23">
      <c r="B1227" s="61" t="s">
        <v>123</v>
      </c>
      <c r="C1227" s="82" t="s">
        <v>146</v>
      </c>
      <c r="D1227" s="61" t="s">
        <v>55</v>
      </c>
      <c r="E1227" s="61" t="s">
        <v>190</v>
      </c>
      <c r="F1227" s="83">
        <v>45.63</v>
      </c>
      <c r="G1227" s="84">
        <v>54850</v>
      </c>
      <c r="H1227" s="84">
        <v>45.59</v>
      </c>
      <c r="I1227" s="84">
        <v>1</v>
      </c>
      <c r="J1227" s="84">
        <v>-21.0206931048664</v>
      </c>
      <c r="K1227" s="84">
        <v>1.14841893084474E-2</v>
      </c>
      <c r="L1227" s="84">
        <v>-33.223841359765103</v>
      </c>
      <c r="M1227" s="84">
        <v>2.8688376265822799E-2</v>
      </c>
      <c r="N1227" s="84">
        <v>12.2031482548987</v>
      </c>
      <c r="O1227" s="84">
        <v>-1.7204186957375401E-2</v>
      </c>
      <c r="P1227" s="84">
        <v>3.4121570207695</v>
      </c>
      <c r="Q1227" s="84">
        <v>3.4121570207694898</v>
      </c>
      <c r="R1227" s="84">
        <v>0</v>
      </c>
      <c r="S1227" s="84">
        <v>3.0259677573870702E-4</v>
      </c>
      <c r="T1227" s="84" t="s">
        <v>162</v>
      </c>
      <c r="U1227" s="118">
        <v>-0.296557036929957</v>
      </c>
      <c r="V1227" s="118">
        <v>-4.7805836998247003E-2</v>
      </c>
      <c r="W1227" s="114">
        <v>-0.24874567910960901</v>
      </c>
    </row>
    <row r="1228" spans="2:23">
      <c r="B1228" s="61" t="s">
        <v>123</v>
      </c>
      <c r="C1228" s="82" t="s">
        <v>146</v>
      </c>
      <c r="D1228" s="61" t="s">
        <v>55</v>
      </c>
      <c r="E1228" s="61" t="s">
        <v>191</v>
      </c>
      <c r="F1228" s="83">
        <v>46.02</v>
      </c>
      <c r="G1228" s="84">
        <v>53654</v>
      </c>
      <c r="H1228" s="84">
        <v>45.87</v>
      </c>
      <c r="I1228" s="84">
        <v>1</v>
      </c>
      <c r="J1228" s="84">
        <v>-54.7877175886657</v>
      </c>
      <c r="K1228" s="84">
        <v>9.2752344555979499E-2</v>
      </c>
      <c r="L1228" s="84">
        <v>-52.661187173393799</v>
      </c>
      <c r="M1228" s="84">
        <v>8.5691899606396504E-2</v>
      </c>
      <c r="N1228" s="84">
        <v>-2.12653041527189</v>
      </c>
      <c r="O1228" s="84">
        <v>7.0604449495829096E-3</v>
      </c>
      <c r="P1228" s="84">
        <v>-0.79692937466674496</v>
      </c>
      <c r="Q1228" s="84">
        <v>-0.79692937466674396</v>
      </c>
      <c r="R1228" s="84">
        <v>0</v>
      </c>
      <c r="S1228" s="84">
        <v>1.9624479631588E-5</v>
      </c>
      <c r="T1228" s="84" t="s">
        <v>162</v>
      </c>
      <c r="U1228" s="118">
        <v>5.4125809177913396E-3</v>
      </c>
      <c r="V1228" s="118">
        <v>-8.7252342340090401E-4</v>
      </c>
      <c r="W1228" s="114">
        <v>6.2852438337573603E-3</v>
      </c>
    </row>
    <row r="1229" spans="2:23">
      <c r="B1229" s="61" t="s">
        <v>123</v>
      </c>
      <c r="C1229" s="82" t="s">
        <v>146</v>
      </c>
      <c r="D1229" s="61" t="s">
        <v>55</v>
      </c>
      <c r="E1229" s="61" t="s">
        <v>192</v>
      </c>
      <c r="F1229" s="83">
        <v>45.74</v>
      </c>
      <c r="G1229" s="84">
        <v>58004</v>
      </c>
      <c r="H1229" s="84">
        <v>45.13</v>
      </c>
      <c r="I1229" s="84">
        <v>1</v>
      </c>
      <c r="J1229" s="84">
        <v>-37.423860791678301</v>
      </c>
      <c r="K1229" s="84">
        <v>0.28865239798596798</v>
      </c>
      <c r="L1229" s="84">
        <v>-33.823894729790801</v>
      </c>
      <c r="M1229" s="84">
        <v>0.23578991165201499</v>
      </c>
      <c r="N1229" s="84">
        <v>-3.5999660618874398</v>
      </c>
      <c r="O1229" s="84">
        <v>5.2862486333952401E-2</v>
      </c>
      <c r="P1229" s="84">
        <v>-1.4112765884207901</v>
      </c>
      <c r="Q1229" s="84">
        <v>-1.4112765884207901</v>
      </c>
      <c r="R1229" s="84">
        <v>0</v>
      </c>
      <c r="S1229" s="84">
        <v>4.10489701619975E-4</v>
      </c>
      <c r="T1229" s="84" t="s">
        <v>162</v>
      </c>
      <c r="U1229" s="118">
        <v>0.20582776883178799</v>
      </c>
      <c r="V1229" s="118">
        <v>-3.31800211802405E-2</v>
      </c>
      <c r="W1229" s="114">
        <v>0.239013094587403</v>
      </c>
    </row>
    <row r="1230" spans="2:23">
      <c r="B1230" s="61" t="s">
        <v>123</v>
      </c>
      <c r="C1230" s="82" t="s">
        <v>146</v>
      </c>
      <c r="D1230" s="61" t="s">
        <v>55</v>
      </c>
      <c r="E1230" s="61" t="s">
        <v>193</v>
      </c>
      <c r="F1230" s="83">
        <v>45.55</v>
      </c>
      <c r="G1230" s="84">
        <v>53756</v>
      </c>
      <c r="H1230" s="84">
        <v>45.55</v>
      </c>
      <c r="I1230" s="84">
        <v>1</v>
      </c>
      <c r="J1230" s="84">
        <v>-1.1953E-13</v>
      </c>
      <c r="K1230" s="84">
        <v>0</v>
      </c>
      <c r="L1230" s="84">
        <v>6.2637099999999996E-13</v>
      </c>
      <c r="M1230" s="84">
        <v>0</v>
      </c>
      <c r="N1230" s="84">
        <v>-7.4590099999999995E-13</v>
      </c>
      <c r="O1230" s="84">
        <v>0</v>
      </c>
      <c r="P1230" s="84">
        <v>-1.00435E-13</v>
      </c>
      <c r="Q1230" s="84">
        <v>-1.00436E-13</v>
      </c>
      <c r="R1230" s="84">
        <v>0</v>
      </c>
      <c r="S1230" s="84">
        <v>0</v>
      </c>
      <c r="T1230" s="84" t="s">
        <v>162</v>
      </c>
      <c r="U1230" s="118">
        <v>0</v>
      </c>
      <c r="V1230" s="118">
        <v>0</v>
      </c>
      <c r="W1230" s="114">
        <v>0</v>
      </c>
    </row>
    <row r="1231" spans="2:23">
      <c r="B1231" s="61" t="s">
        <v>123</v>
      </c>
      <c r="C1231" s="82" t="s">
        <v>146</v>
      </c>
      <c r="D1231" s="61" t="s">
        <v>55</v>
      </c>
      <c r="E1231" s="61" t="s">
        <v>193</v>
      </c>
      <c r="F1231" s="83">
        <v>45.55</v>
      </c>
      <c r="G1231" s="84">
        <v>53854</v>
      </c>
      <c r="H1231" s="84">
        <v>45.24</v>
      </c>
      <c r="I1231" s="84">
        <v>1</v>
      </c>
      <c r="J1231" s="84">
        <v>-72.070645794982198</v>
      </c>
      <c r="K1231" s="84">
        <v>0.25711181027263602</v>
      </c>
      <c r="L1231" s="84">
        <v>-66.295671490387093</v>
      </c>
      <c r="M1231" s="84">
        <v>0.217558244888886</v>
      </c>
      <c r="N1231" s="84">
        <v>-5.7749743045950197</v>
      </c>
      <c r="O1231" s="84">
        <v>3.9553565383750197E-2</v>
      </c>
      <c r="P1231" s="84">
        <v>-2.2301083707868901</v>
      </c>
      <c r="Q1231" s="84">
        <v>-2.2301083707868901</v>
      </c>
      <c r="R1231" s="84">
        <v>0</v>
      </c>
      <c r="S1231" s="84">
        <v>2.4618247559996101E-4</v>
      </c>
      <c r="T1231" s="84" t="s">
        <v>163</v>
      </c>
      <c r="U1231" s="118">
        <v>5.2920661709122902E-3</v>
      </c>
      <c r="V1231" s="118">
        <v>-8.5309610377016002E-4</v>
      </c>
      <c r="W1231" s="114">
        <v>6.1452986613519797E-3</v>
      </c>
    </row>
    <row r="1232" spans="2:23">
      <c r="B1232" s="61" t="s">
        <v>123</v>
      </c>
      <c r="C1232" s="82" t="s">
        <v>146</v>
      </c>
      <c r="D1232" s="61" t="s">
        <v>55</v>
      </c>
      <c r="E1232" s="61" t="s">
        <v>193</v>
      </c>
      <c r="F1232" s="83">
        <v>45.55</v>
      </c>
      <c r="G1232" s="84">
        <v>58104</v>
      </c>
      <c r="H1232" s="84">
        <v>45.23</v>
      </c>
      <c r="I1232" s="84">
        <v>1</v>
      </c>
      <c r="J1232" s="84">
        <v>-21.861398134823499</v>
      </c>
      <c r="K1232" s="84">
        <v>6.1365021527749697E-2</v>
      </c>
      <c r="L1232" s="84">
        <v>-22.605016562091901</v>
      </c>
      <c r="M1232" s="84">
        <v>6.5610701752382594E-2</v>
      </c>
      <c r="N1232" s="84">
        <v>0.743618427268389</v>
      </c>
      <c r="O1232" s="84">
        <v>-4.24568022463286E-3</v>
      </c>
      <c r="P1232" s="84">
        <v>0.29393650119910403</v>
      </c>
      <c r="Q1232" s="84">
        <v>0.29393650119910403</v>
      </c>
      <c r="R1232" s="84">
        <v>0</v>
      </c>
      <c r="S1232" s="84">
        <v>1.1093588809053E-5</v>
      </c>
      <c r="T1232" s="84" t="s">
        <v>162</v>
      </c>
      <c r="U1232" s="118">
        <v>4.5246471329799198E-2</v>
      </c>
      <c r="V1232" s="118">
        <v>-7.29385974290374E-3</v>
      </c>
      <c r="W1232" s="114">
        <v>5.2541497160830598E-2</v>
      </c>
    </row>
    <row r="1233" spans="2:23">
      <c r="B1233" s="61" t="s">
        <v>123</v>
      </c>
      <c r="C1233" s="82" t="s">
        <v>146</v>
      </c>
      <c r="D1233" s="61" t="s">
        <v>55</v>
      </c>
      <c r="E1233" s="61" t="s">
        <v>194</v>
      </c>
      <c r="F1233" s="83">
        <v>45.4</v>
      </c>
      <c r="G1233" s="84">
        <v>54050</v>
      </c>
      <c r="H1233" s="84">
        <v>45.55</v>
      </c>
      <c r="I1233" s="84">
        <v>1</v>
      </c>
      <c r="J1233" s="84">
        <v>53.331082358718596</v>
      </c>
      <c r="K1233" s="84">
        <v>5.9984269647700698E-2</v>
      </c>
      <c r="L1233" s="84">
        <v>11.484675284808899</v>
      </c>
      <c r="M1233" s="84">
        <v>2.7817238933232698E-3</v>
      </c>
      <c r="N1233" s="84">
        <v>41.846407073909702</v>
      </c>
      <c r="O1233" s="84">
        <v>5.7202545754377401E-2</v>
      </c>
      <c r="P1233" s="84">
        <v>15.9831183781049</v>
      </c>
      <c r="Q1233" s="84">
        <v>15.9831183781048</v>
      </c>
      <c r="R1233" s="84">
        <v>0</v>
      </c>
      <c r="S1233" s="84">
        <v>5.3876529414367503E-3</v>
      </c>
      <c r="T1233" s="84" t="s">
        <v>163</v>
      </c>
      <c r="U1233" s="118">
        <v>-3.6756752929060799</v>
      </c>
      <c r="V1233" s="118">
        <v>-0.59252930137906101</v>
      </c>
      <c r="W1233" s="114">
        <v>-3.0830775637142702</v>
      </c>
    </row>
    <row r="1234" spans="2:23">
      <c r="B1234" s="61" t="s">
        <v>123</v>
      </c>
      <c r="C1234" s="82" t="s">
        <v>146</v>
      </c>
      <c r="D1234" s="61" t="s">
        <v>55</v>
      </c>
      <c r="E1234" s="61" t="s">
        <v>194</v>
      </c>
      <c r="F1234" s="83">
        <v>45.4</v>
      </c>
      <c r="G1234" s="84">
        <v>56000</v>
      </c>
      <c r="H1234" s="84">
        <v>45.53</v>
      </c>
      <c r="I1234" s="84">
        <v>1</v>
      </c>
      <c r="J1234" s="84">
        <v>13.658141377727601</v>
      </c>
      <c r="K1234" s="84">
        <v>1.8014633836583201E-2</v>
      </c>
      <c r="L1234" s="84">
        <v>26.6888103677049</v>
      </c>
      <c r="M1234" s="84">
        <v>6.8786096270298899E-2</v>
      </c>
      <c r="N1234" s="84">
        <v>-13.0306689899773</v>
      </c>
      <c r="O1234" s="84">
        <v>-5.0771462433715699E-2</v>
      </c>
      <c r="P1234" s="84">
        <v>-15.303406772107801</v>
      </c>
      <c r="Q1234" s="84">
        <v>-15.303406772107801</v>
      </c>
      <c r="R1234" s="84">
        <v>0</v>
      </c>
      <c r="S1234" s="84">
        <v>2.2616139575463701E-2</v>
      </c>
      <c r="T1234" s="84" t="s">
        <v>163</v>
      </c>
      <c r="U1234" s="118">
        <v>-0.61433757085180196</v>
      </c>
      <c r="V1234" s="118">
        <v>-9.9032962016601195E-2</v>
      </c>
      <c r="W1234" s="114">
        <v>-0.51529317208605496</v>
      </c>
    </row>
    <row r="1235" spans="2:23">
      <c r="B1235" s="61" t="s">
        <v>123</v>
      </c>
      <c r="C1235" s="82" t="s">
        <v>146</v>
      </c>
      <c r="D1235" s="61" t="s">
        <v>55</v>
      </c>
      <c r="E1235" s="61" t="s">
        <v>194</v>
      </c>
      <c r="F1235" s="83">
        <v>45.4</v>
      </c>
      <c r="G1235" s="84">
        <v>58450</v>
      </c>
      <c r="H1235" s="84">
        <v>45.13</v>
      </c>
      <c r="I1235" s="84">
        <v>1</v>
      </c>
      <c r="J1235" s="84">
        <v>-113.588068031384</v>
      </c>
      <c r="K1235" s="84">
        <v>0.33003953451303902</v>
      </c>
      <c r="L1235" s="84">
        <v>-66.547157625042203</v>
      </c>
      <c r="M1235" s="84">
        <v>0.11328164872832901</v>
      </c>
      <c r="N1235" s="84">
        <v>-47.040910406342</v>
      </c>
      <c r="O1235" s="84">
        <v>0.216757885784709</v>
      </c>
      <c r="P1235" s="84">
        <v>-7.6770809893073899</v>
      </c>
      <c r="Q1235" s="84">
        <v>-7.6770809893073899</v>
      </c>
      <c r="R1235" s="84">
        <v>0</v>
      </c>
      <c r="S1235" s="84">
        <v>1.50762310496913E-3</v>
      </c>
      <c r="T1235" s="84" t="s">
        <v>163</v>
      </c>
      <c r="U1235" s="118">
        <v>-2.8895001096672801</v>
      </c>
      <c r="V1235" s="118">
        <v>-0.46579562798166402</v>
      </c>
      <c r="W1235" s="114">
        <v>-2.4236506896183898</v>
      </c>
    </row>
    <row r="1236" spans="2:23">
      <c r="B1236" s="61" t="s">
        <v>123</v>
      </c>
      <c r="C1236" s="82" t="s">
        <v>146</v>
      </c>
      <c r="D1236" s="61" t="s">
        <v>55</v>
      </c>
      <c r="E1236" s="61" t="s">
        <v>195</v>
      </c>
      <c r="F1236" s="83">
        <v>45.24</v>
      </c>
      <c r="G1236" s="84">
        <v>53850</v>
      </c>
      <c r="H1236" s="84">
        <v>45.4</v>
      </c>
      <c r="I1236" s="84">
        <v>1</v>
      </c>
      <c r="J1236" s="84">
        <v>-14.0039679376601</v>
      </c>
      <c r="K1236" s="84">
        <v>0</v>
      </c>
      <c r="L1236" s="84">
        <v>-8.5365055027253405</v>
      </c>
      <c r="M1236" s="84">
        <v>0</v>
      </c>
      <c r="N1236" s="84">
        <v>-5.4674624349348102</v>
      </c>
      <c r="O1236" s="84">
        <v>0</v>
      </c>
      <c r="P1236" s="84">
        <v>-2.1121091917377499</v>
      </c>
      <c r="Q1236" s="84">
        <v>-2.1121091917377401</v>
      </c>
      <c r="R1236" s="84">
        <v>0</v>
      </c>
      <c r="S1236" s="84">
        <v>0</v>
      </c>
      <c r="T1236" s="84" t="s">
        <v>163</v>
      </c>
      <c r="U1236" s="118">
        <v>0.87479398958955001</v>
      </c>
      <c r="V1236" s="118">
        <v>-0.14101927678499601</v>
      </c>
      <c r="W1236" s="114">
        <v>1.0158358114892301</v>
      </c>
    </row>
    <row r="1237" spans="2:23">
      <c r="B1237" s="61" t="s">
        <v>123</v>
      </c>
      <c r="C1237" s="82" t="s">
        <v>146</v>
      </c>
      <c r="D1237" s="61" t="s">
        <v>55</v>
      </c>
      <c r="E1237" s="61" t="s">
        <v>195</v>
      </c>
      <c r="F1237" s="83">
        <v>45.24</v>
      </c>
      <c r="G1237" s="84">
        <v>53850</v>
      </c>
      <c r="H1237" s="84">
        <v>45.4</v>
      </c>
      <c r="I1237" s="84">
        <v>2</v>
      </c>
      <c r="J1237" s="84">
        <v>-32.390857138260699</v>
      </c>
      <c r="K1237" s="84">
        <v>0</v>
      </c>
      <c r="L1237" s="84">
        <v>-19.744741735325</v>
      </c>
      <c r="M1237" s="84">
        <v>0</v>
      </c>
      <c r="N1237" s="84">
        <v>-12.646115402935701</v>
      </c>
      <c r="O1237" s="84">
        <v>0</v>
      </c>
      <c r="P1237" s="84">
        <v>-4.8852601915751004</v>
      </c>
      <c r="Q1237" s="84">
        <v>-4.8852601915750897</v>
      </c>
      <c r="R1237" s="84">
        <v>0</v>
      </c>
      <c r="S1237" s="84">
        <v>0</v>
      </c>
      <c r="T1237" s="84" t="s">
        <v>163</v>
      </c>
      <c r="U1237" s="118">
        <v>2.0233784644696602</v>
      </c>
      <c r="V1237" s="118">
        <v>-0.32617435775447901</v>
      </c>
      <c r="W1237" s="114">
        <v>2.3496049685581202</v>
      </c>
    </row>
    <row r="1238" spans="2:23">
      <c r="B1238" s="61" t="s">
        <v>123</v>
      </c>
      <c r="C1238" s="82" t="s">
        <v>146</v>
      </c>
      <c r="D1238" s="61" t="s">
        <v>55</v>
      </c>
      <c r="E1238" s="61" t="s">
        <v>195</v>
      </c>
      <c r="F1238" s="83">
        <v>45.24</v>
      </c>
      <c r="G1238" s="84">
        <v>58004</v>
      </c>
      <c r="H1238" s="84">
        <v>45.13</v>
      </c>
      <c r="I1238" s="84">
        <v>1</v>
      </c>
      <c r="J1238" s="84">
        <v>-24.652954277209702</v>
      </c>
      <c r="K1238" s="84">
        <v>2.06641172562026E-2</v>
      </c>
      <c r="L1238" s="84">
        <v>-31.759677621696301</v>
      </c>
      <c r="M1238" s="84">
        <v>3.4295022169558702E-2</v>
      </c>
      <c r="N1238" s="84">
        <v>7.1067233444866202</v>
      </c>
      <c r="O1238" s="84">
        <v>-1.36309049133561E-2</v>
      </c>
      <c r="P1238" s="84">
        <v>2.7683477110442198</v>
      </c>
      <c r="Q1238" s="84">
        <v>2.7683477110442198</v>
      </c>
      <c r="R1238" s="84">
        <v>0</v>
      </c>
      <c r="S1238" s="84">
        <v>2.6056746767428901E-4</v>
      </c>
      <c r="T1238" s="84" t="s">
        <v>163</v>
      </c>
      <c r="U1238" s="118">
        <v>0.16582712938352701</v>
      </c>
      <c r="V1238" s="118">
        <v>-2.6731804442288402E-2</v>
      </c>
      <c r="W1238" s="114">
        <v>0.19256320750818501</v>
      </c>
    </row>
    <row r="1239" spans="2:23">
      <c r="B1239" s="61" t="s">
        <v>123</v>
      </c>
      <c r="C1239" s="82" t="s">
        <v>146</v>
      </c>
      <c r="D1239" s="61" t="s">
        <v>55</v>
      </c>
      <c r="E1239" s="61" t="s">
        <v>196</v>
      </c>
      <c r="F1239" s="83">
        <v>45.58</v>
      </c>
      <c r="G1239" s="84">
        <v>54000</v>
      </c>
      <c r="H1239" s="84">
        <v>45.02</v>
      </c>
      <c r="I1239" s="84">
        <v>1</v>
      </c>
      <c r="J1239" s="84">
        <v>-95.080363289498706</v>
      </c>
      <c r="K1239" s="84">
        <v>0.547840694285741</v>
      </c>
      <c r="L1239" s="84">
        <v>-94.893439525170294</v>
      </c>
      <c r="M1239" s="84">
        <v>0.54568875081398005</v>
      </c>
      <c r="N1239" s="84">
        <v>-0.186923764328328</v>
      </c>
      <c r="O1239" s="84">
        <v>2.1519434717605901E-3</v>
      </c>
      <c r="P1239" s="84">
        <v>-4.3502741100410898</v>
      </c>
      <c r="Q1239" s="84">
        <v>-4.3502741100410898</v>
      </c>
      <c r="R1239" s="84">
        <v>0</v>
      </c>
      <c r="S1239" s="84">
        <v>1.14684802084912E-3</v>
      </c>
      <c r="T1239" s="84" t="s">
        <v>163</v>
      </c>
      <c r="U1239" s="118">
        <v>-7.1942687531082999E-3</v>
      </c>
      <c r="V1239" s="118">
        <v>-1.1597365649897099E-3</v>
      </c>
      <c r="W1239" s="114">
        <v>-6.0343982567900804E-3</v>
      </c>
    </row>
    <row r="1240" spans="2:23">
      <c r="B1240" s="61" t="s">
        <v>123</v>
      </c>
      <c r="C1240" s="82" t="s">
        <v>146</v>
      </c>
      <c r="D1240" s="61" t="s">
        <v>55</v>
      </c>
      <c r="E1240" s="61" t="s">
        <v>196</v>
      </c>
      <c r="F1240" s="83">
        <v>45.58</v>
      </c>
      <c r="G1240" s="84">
        <v>54850</v>
      </c>
      <c r="H1240" s="84">
        <v>45.59</v>
      </c>
      <c r="I1240" s="84">
        <v>1</v>
      </c>
      <c r="J1240" s="84">
        <v>21.028172982880999</v>
      </c>
      <c r="K1240" s="84">
        <v>3.4755667037240099E-3</v>
      </c>
      <c r="L1240" s="84">
        <v>33.242528456105902</v>
      </c>
      <c r="M1240" s="84">
        <v>8.68581638749839E-3</v>
      </c>
      <c r="N1240" s="84">
        <v>-12.2143554732249</v>
      </c>
      <c r="O1240" s="84">
        <v>-5.2102496837743697E-3</v>
      </c>
      <c r="P1240" s="84">
        <v>-3.4121570207710401</v>
      </c>
      <c r="Q1240" s="84">
        <v>-3.4121570207710299</v>
      </c>
      <c r="R1240" s="84">
        <v>0</v>
      </c>
      <c r="S1240" s="84">
        <v>9.1512530100361001E-5</v>
      </c>
      <c r="T1240" s="84" t="s">
        <v>162</v>
      </c>
      <c r="U1240" s="118">
        <v>-0.115365677102543</v>
      </c>
      <c r="V1240" s="118">
        <v>-1.8597274952066499E-2</v>
      </c>
      <c r="W1240" s="114">
        <v>-9.67662544577884E-2</v>
      </c>
    </row>
    <row r="1241" spans="2:23">
      <c r="B1241" s="61" t="s">
        <v>123</v>
      </c>
      <c r="C1241" s="82" t="s">
        <v>146</v>
      </c>
      <c r="D1241" s="61" t="s">
        <v>55</v>
      </c>
      <c r="E1241" s="61" t="s">
        <v>144</v>
      </c>
      <c r="F1241" s="83">
        <v>45.02</v>
      </c>
      <c r="G1241" s="84">
        <v>54250</v>
      </c>
      <c r="H1241" s="84">
        <v>44.85</v>
      </c>
      <c r="I1241" s="84">
        <v>1</v>
      </c>
      <c r="J1241" s="84">
        <v>-136.64500847905401</v>
      </c>
      <c r="K1241" s="84">
        <v>0.25393727345447498</v>
      </c>
      <c r="L1241" s="84">
        <v>-136.64502821323401</v>
      </c>
      <c r="M1241" s="84">
        <v>0.25393734680137803</v>
      </c>
      <c r="N1241" s="84">
        <v>1.9734179312891E-5</v>
      </c>
      <c r="O1241" s="84">
        <v>-7.3346902380000001E-8</v>
      </c>
      <c r="P1241" s="84">
        <v>0</v>
      </c>
      <c r="Q1241" s="84">
        <v>0</v>
      </c>
      <c r="R1241" s="84">
        <v>0</v>
      </c>
      <c r="S1241" s="84">
        <v>0</v>
      </c>
      <c r="T1241" s="84" t="s">
        <v>163</v>
      </c>
      <c r="U1241" s="118">
        <v>5.8967424754000001E-8</v>
      </c>
      <c r="V1241" s="118">
        <v>0</v>
      </c>
      <c r="W1241" s="114">
        <v>5.8968733486030001E-8</v>
      </c>
    </row>
    <row r="1242" spans="2:23">
      <c r="B1242" s="61" t="s">
        <v>123</v>
      </c>
      <c r="C1242" s="82" t="s">
        <v>146</v>
      </c>
      <c r="D1242" s="61" t="s">
        <v>55</v>
      </c>
      <c r="E1242" s="61" t="s">
        <v>197</v>
      </c>
      <c r="F1242" s="83">
        <v>45.13</v>
      </c>
      <c r="G1242" s="84">
        <v>58004</v>
      </c>
      <c r="H1242" s="84">
        <v>45.13</v>
      </c>
      <c r="I1242" s="84">
        <v>1</v>
      </c>
      <c r="J1242" s="84">
        <v>0</v>
      </c>
      <c r="K1242" s="84">
        <v>0</v>
      </c>
      <c r="L1242" s="84">
        <v>0</v>
      </c>
      <c r="M1242" s="84">
        <v>0</v>
      </c>
      <c r="N1242" s="84">
        <v>0</v>
      </c>
      <c r="O1242" s="84">
        <v>0</v>
      </c>
      <c r="P1242" s="84">
        <v>0</v>
      </c>
      <c r="Q1242" s="84">
        <v>0</v>
      </c>
      <c r="R1242" s="84">
        <v>0</v>
      </c>
      <c r="S1242" s="84">
        <v>0</v>
      </c>
      <c r="T1242" s="84" t="s">
        <v>162</v>
      </c>
      <c r="U1242" s="118">
        <v>0</v>
      </c>
      <c r="V1242" s="118">
        <v>0</v>
      </c>
      <c r="W1242" s="114">
        <v>0</v>
      </c>
    </row>
    <row r="1243" spans="2:23">
      <c r="B1243" s="61" t="s">
        <v>123</v>
      </c>
      <c r="C1243" s="82" t="s">
        <v>146</v>
      </c>
      <c r="D1243" s="61" t="s">
        <v>55</v>
      </c>
      <c r="E1243" s="61" t="s">
        <v>198</v>
      </c>
      <c r="F1243" s="83">
        <v>45.67</v>
      </c>
      <c r="G1243" s="84">
        <v>53550</v>
      </c>
      <c r="H1243" s="84">
        <v>45.63</v>
      </c>
      <c r="I1243" s="84">
        <v>1</v>
      </c>
      <c r="J1243" s="84">
        <v>-10.8843087787321</v>
      </c>
      <c r="K1243" s="84">
        <v>2.09688674335689E-3</v>
      </c>
      <c r="L1243" s="84">
        <v>4.0509885990118697</v>
      </c>
      <c r="M1243" s="84">
        <v>2.9046600273903699E-4</v>
      </c>
      <c r="N1243" s="84">
        <v>-14.935297377744</v>
      </c>
      <c r="O1243" s="84">
        <v>1.80642074061785E-3</v>
      </c>
      <c r="P1243" s="84">
        <v>-6.3393982410262302</v>
      </c>
      <c r="Q1243" s="84">
        <v>-6.3393982410262204</v>
      </c>
      <c r="R1243" s="84">
        <v>0</v>
      </c>
      <c r="S1243" s="84">
        <v>7.1132707003237702E-4</v>
      </c>
      <c r="T1243" s="84" t="s">
        <v>162</v>
      </c>
      <c r="U1243" s="118">
        <v>-0.51494878830054003</v>
      </c>
      <c r="V1243" s="118">
        <v>-8.30112078633789E-2</v>
      </c>
      <c r="W1243" s="114">
        <v>-0.43192799394856901</v>
      </c>
    </row>
    <row r="1244" spans="2:23">
      <c r="B1244" s="61" t="s">
        <v>123</v>
      </c>
      <c r="C1244" s="82" t="s">
        <v>146</v>
      </c>
      <c r="D1244" s="61" t="s">
        <v>55</v>
      </c>
      <c r="E1244" s="61" t="s">
        <v>199</v>
      </c>
      <c r="F1244" s="83">
        <v>44.91</v>
      </c>
      <c r="G1244" s="84">
        <v>58200</v>
      </c>
      <c r="H1244" s="84">
        <v>44.96</v>
      </c>
      <c r="I1244" s="84">
        <v>1</v>
      </c>
      <c r="J1244" s="84">
        <v>26.1661824324989</v>
      </c>
      <c r="K1244" s="84">
        <v>1.2077562978521901E-2</v>
      </c>
      <c r="L1244" s="84">
        <v>57.925444790697902</v>
      </c>
      <c r="M1244" s="84">
        <v>5.91885002000914E-2</v>
      </c>
      <c r="N1244" s="84">
        <v>-31.759262358199098</v>
      </c>
      <c r="O1244" s="84">
        <v>-4.7110937221569497E-2</v>
      </c>
      <c r="P1244" s="84">
        <v>-9.3579174211242098</v>
      </c>
      <c r="Q1244" s="84">
        <v>-9.3579174211242098</v>
      </c>
      <c r="R1244" s="84">
        <v>0</v>
      </c>
      <c r="S1244" s="84">
        <v>1.5447457096446301E-3</v>
      </c>
      <c r="T1244" s="84" t="s">
        <v>162</v>
      </c>
      <c r="U1244" s="118">
        <v>-0.52896684614113598</v>
      </c>
      <c r="V1244" s="118">
        <v>-8.5270958618569301E-2</v>
      </c>
      <c r="W1244" s="114">
        <v>-0.44368604006831203</v>
      </c>
    </row>
    <row r="1245" spans="2:23">
      <c r="B1245" s="61" t="s">
        <v>123</v>
      </c>
      <c r="C1245" s="82" t="s">
        <v>146</v>
      </c>
      <c r="D1245" s="61" t="s">
        <v>55</v>
      </c>
      <c r="E1245" s="61" t="s">
        <v>200</v>
      </c>
      <c r="F1245" s="83">
        <v>45.82</v>
      </c>
      <c r="G1245" s="84">
        <v>53000</v>
      </c>
      <c r="H1245" s="84">
        <v>45.86</v>
      </c>
      <c r="I1245" s="84">
        <v>1</v>
      </c>
      <c r="J1245" s="84">
        <v>25.326240511659801</v>
      </c>
      <c r="K1245" s="84">
        <v>1.58558642929937E-2</v>
      </c>
      <c r="L1245" s="84">
        <v>37.956068757743203</v>
      </c>
      <c r="M1245" s="84">
        <v>3.5613193205011301E-2</v>
      </c>
      <c r="N1245" s="84">
        <v>-12.629828246083401</v>
      </c>
      <c r="O1245" s="84">
        <v>-1.9757328912017601E-2</v>
      </c>
      <c r="P1245" s="84">
        <v>-5.2157889720424198</v>
      </c>
      <c r="Q1245" s="84">
        <v>-5.2157889720424198</v>
      </c>
      <c r="R1245" s="84">
        <v>0</v>
      </c>
      <c r="S1245" s="84">
        <v>6.7249411773373697E-4</v>
      </c>
      <c r="T1245" s="84" t="s">
        <v>162</v>
      </c>
      <c r="U1245" s="118">
        <v>-0.40048282748356101</v>
      </c>
      <c r="V1245" s="118">
        <v>-6.45589697330234E-2</v>
      </c>
      <c r="W1245" s="114">
        <v>-0.335916402205163</v>
      </c>
    </row>
    <row r="1246" spans="2:23">
      <c r="B1246" s="61" t="s">
        <v>123</v>
      </c>
      <c r="C1246" s="82" t="s">
        <v>146</v>
      </c>
      <c r="D1246" s="61" t="s">
        <v>55</v>
      </c>
      <c r="E1246" s="61" t="s">
        <v>201</v>
      </c>
      <c r="F1246" s="83">
        <v>45.53</v>
      </c>
      <c r="G1246" s="84">
        <v>56100</v>
      </c>
      <c r="H1246" s="84">
        <v>45.4</v>
      </c>
      <c r="I1246" s="84">
        <v>1</v>
      </c>
      <c r="J1246" s="84">
        <v>-17.448568650530401</v>
      </c>
      <c r="K1246" s="84">
        <v>2.8405422723946899E-2</v>
      </c>
      <c r="L1246" s="84">
        <v>-4.4299981812295197</v>
      </c>
      <c r="M1246" s="84">
        <v>1.83100166653552E-3</v>
      </c>
      <c r="N1246" s="84">
        <v>-13.0185704693008</v>
      </c>
      <c r="O1246" s="84">
        <v>2.6574421057411399E-2</v>
      </c>
      <c r="P1246" s="84">
        <v>-15.303406772112901</v>
      </c>
      <c r="Q1246" s="84">
        <v>-15.303406772112901</v>
      </c>
      <c r="R1246" s="84">
        <v>0</v>
      </c>
      <c r="S1246" s="84">
        <v>2.1850324349095701E-2</v>
      </c>
      <c r="T1246" s="84" t="s">
        <v>163</v>
      </c>
      <c r="U1246" s="118">
        <v>-0.48420810763393402</v>
      </c>
      <c r="V1246" s="118">
        <v>-7.8055722792525498E-2</v>
      </c>
      <c r="W1246" s="114">
        <v>-0.40614337063338402</v>
      </c>
    </row>
    <row r="1247" spans="2:23">
      <c r="B1247" s="61" t="s">
        <v>123</v>
      </c>
      <c r="C1247" s="82" t="s">
        <v>146</v>
      </c>
      <c r="D1247" s="61" t="s">
        <v>55</v>
      </c>
      <c r="E1247" s="61" t="s">
        <v>145</v>
      </c>
      <c r="F1247" s="83">
        <v>45.4</v>
      </c>
      <c r="G1247" s="84">
        <v>56100</v>
      </c>
      <c r="H1247" s="84">
        <v>45.4</v>
      </c>
      <c r="I1247" s="84">
        <v>1</v>
      </c>
      <c r="J1247" s="84">
        <v>-1.3313105530359499</v>
      </c>
      <c r="K1247" s="84">
        <v>1.46399231340416E-4</v>
      </c>
      <c r="L1247" s="84">
        <v>-20.3128372727362</v>
      </c>
      <c r="M1247" s="84">
        <v>3.4081698176471401E-2</v>
      </c>
      <c r="N1247" s="84">
        <v>18.981526719700302</v>
      </c>
      <c r="O1247" s="84">
        <v>-3.3935298945130997E-2</v>
      </c>
      <c r="P1247" s="84">
        <v>16.2372437113868</v>
      </c>
      <c r="Q1247" s="84">
        <v>16.2372437113868</v>
      </c>
      <c r="R1247" s="84">
        <v>0</v>
      </c>
      <c r="S1247" s="84">
        <v>2.1777331684129399E-2</v>
      </c>
      <c r="T1247" s="84" t="s">
        <v>162</v>
      </c>
      <c r="U1247" s="118">
        <v>-1.54066257210894</v>
      </c>
      <c r="V1247" s="118">
        <v>-0.24835918430401599</v>
      </c>
      <c r="W1247" s="114">
        <v>-1.29227470622628</v>
      </c>
    </row>
    <row r="1248" spans="2:23">
      <c r="B1248" s="61" t="s">
        <v>123</v>
      </c>
      <c r="C1248" s="82" t="s">
        <v>146</v>
      </c>
      <c r="D1248" s="61" t="s">
        <v>55</v>
      </c>
      <c r="E1248" s="61" t="s">
        <v>202</v>
      </c>
      <c r="F1248" s="83">
        <v>45.13</v>
      </c>
      <c r="G1248" s="84">
        <v>58054</v>
      </c>
      <c r="H1248" s="84">
        <v>45.19</v>
      </c>
      <c r="I1248" s="84">
        <v>1</v>
      </c>
      <c r="J1248" s="84">
        <v>9.2241611304852604</v>
      </c>
      <c r="K1248" s="84">
        <v>4.7817853491369097E-3</v>
      </c>
      <c r="L1248" s="84">
        <v>9.59774301309122</v>
      </c>
      <c r="M1248" s="84">
        <v>5.1769569071281902E-3</v>
      </c>
      <c r="N1248" s="84">
        <v>-0.37358188260596498</v>
      </c>
      <c r="O1248" s="84">
        <v>-3.9517155799127199E-4</v>
      </c>
      <c r="P1248" s="84">
        <v>-0.14704611457341299</v>
      </c>
      <c r="Q1248" s="84">
        <v>-0.14704611457341199</v>
      </c>
      <c r="R1248" s="84">
        <v>0</v>
      </c>
      <c r="S1248" s="84">
        <v>1.215187861386E-6</v>
      </c>
      <c r="T1248" s="84" t="s">
        <v>163</v>
      </c>
      <c r="U1248" s="118">
        <v>4.5689653974702801E-3</v>
      </c>
      <c r="V1248" s="118">
        <v>-7.3653020445332905E-4</v>
      </c>
      <c r="W1248" s="114">
        <v>5.3056133529028396E-3</v>
      </c>
    </row>
    <row r="1249" spans="2:23">
      <c r="B1249" s="61" t="s">
        <v>123</v>
      </c>
      <c r="C1249" s="82" t="s">
        <v>146</v>
      </c>
      <c r="D1249" s="61" t="s">
        <v>55</v>
      </c>
      <c r="E1249" s="61" t="s">
        <v>202</v>
      </c>
      <c r="F1249" s="83">
        <v>45.13</v>
      </c>
      <c r="G1249" s="84">
        <v>58104</v>
      </c>
      <c r="H1249" s="84">
        <v>45.23</v>
      </c>
      <c r="I1249" s="84">
        <v>1</v>
      </c>
      <c r="J1249" s="84">
        <v>10.6880255803793</v>
      </c>
      <c r="K1249" s="84">
        <v>1.02125098381316E-2</v>
      </c>
      <c r="L1249" s="84">
        <v>11.061076938876701</v>
      </c>
      <c r="M1249" s="84">
        <v>1.0937859620468801E-2</v>
      </c>
      <c r="N1249" s="84">
        <v>-0.37305135849742799</v>
      </c>
      <c r="O1249" s="84">
        <v>-7.2534978233719798E-4</v>
      </c>
      <c r="P1249" s="84">
        <v>-0.14689038662575599</v>
      </c>
      <c r="Q1249" s="84">
        <v>-0.14689038662575499</v>
      </c>
      <c r="R1249" s="84">
        <v>0</v>
      </c>
      <c r="S1249" s="84">
        <v>1.9289646400660001E-6</v>
      </c>
      <c r="T1249" s="84" t="s">
        <v>163</v>
      </c>
      <c r="U1249" s="118">
        <v>4.5338326837460804E-3</v>
      </c>
      <c r="V1249" s="118">
        <v>-7.3086671117395105E-4</v>
      </c>
      <c r="W1249" s="114">
        <v>5.26481624046201E-3</v>
      </c>
    </row>
    <row r="1250" spans="2:23">
      <c r="B1250" s="61" t="s">
        <v>123</v>
      </c>
      <c r="C1250" s="82" t="s">
        <v>146</v>
      </c>
      <c r="D1250" s="61" t="s">
        <v>55</v>
      </c>
      <c r="E1250" s="61" t="s">
        <v>203</v>
      </c>
      <c r="F1250" s="83">
        <v>45.19</v>
      </c>
      <c r="G1250" s="84">
        <v>58104</v>
      </c>
      <c r="H1250" s="84">
        <v>45.23</v>
      </c>
      <c r="I1250" s="84">
        <v>1</v>
      </c>
      <c r="J1250" s="84">
        <v>13.1856648114611</v>
      </c>
      <c r="K1250" s="84">
        <v>5.8069826677747804E-3</v>
      </c>
      <c r="L1250" s="84">
        <v>13.5588840876418</v>
      </c>
      <c r="M1250" s="84">
        <v>6.1403674792503103E-3</v>
      </c>
      <c r="N1250" s="84">
        <v>-0.37321927618068601</v>
      </c>
      <c r="O1250" s="84">
        <v>-3.33384811475532E-4</v>
      </c>
      <c r="P1250" s="84">
        <v>-0.147046114573369</v>
      </c>
      <c r="Q1250" s="84">
        <v>-0.147046114573368</v>
      </c>
      <c r="R1250" s="84">
        <v>0</v>
      </c>
      <c r="S1250" s="84">
        <v>7.2219349769200005E-7</v>
      </c>
      <c r="T1250" s="84" t="s">
        <v>163</v>
      </c>
      <c r="U1250" s="118">
        <v>-1.43556279581645E-4</v>
      </c>
      <c r="V1250" s="118">
        <v>-2.3141680173234E-5</v>
      </c>
      <c r="W1250" s="114">
        <v>-1.20411926908411E-4</v>
      </c>
    </row>
    <row r="1251" spans="2:23">
      <c r="B1251" s="61" t="s">
        <v>123</v>
      </c>
      <c r="C1251" s="82" t="s">
        <v>146</v>
      </c>
      <c r="D1251" s="61" t="s">
        <v>55</v>
      </c>
      <c r="E1251" s="61" t="s">
        <v>204</v>
      </c>
      <c r="F1251" s="83">
        <v>44.99</v>
      </c>
      <c r="G1251" s="84">
        <v>58200</v>
      </c>
      <c r="H1251" s="84">
        <v>44.96</v>
      </c>
      <c r="I1251" s="84">
        <v>1</v>
      </c>
      <c r="J1251" s="84">
        <v>-5.9632126506443504</v>
      </c>
      <c r="K1251" s="84">
        <v>1.4561781145331599E-3</v>
      </c>
      <c r="L1251" s="84">
        <v>-37.670594610543297</v>
      </c>
      <c r="M1251" s="84">
        <v>5.8111067945872098E-2</v>
      </c>
      <c r="N1251" s="84">
        <v>31.707381959898999</v>
      </c>
      <c r="O1251" s="84">
        <v>-5.66548898313389E-2</v>
      </c>
      <c r="P1251" s="84">
        <v>9.3579174211242595</v>
      </c>
      <c r="Q1251" s="84">
        <v>9.3579174211242595</v>
      </c>
      <c r="R1251" s="84">
        <v>0</v>
      </c>
      <c r="S1251" s="84">
        <v>3.5860168259607898E-3</v>
      </c>
      <c r="T1251" s="84" t="s">
        <v>163</v>
      </c>
      <c r="U1251" s="118">
        <v>-1.59683221136746</v>
      </c>
      <c r="V1251" s="118">
        <v>-0.25741388975441198</v>
      </c>
      <c r="W1251" s="114">
        <v>-1.3393885943583701</v>
      </c>
    </row>
    <row r="1252" spans="2:23">
      <c r="B1252" s="61" t="s">
        <v>123</v>
      </c>
      <c r="C1252" s="82" t="s">
        <v>146</v>
      </c>
      <c r="D1252" s="61" t="s">
        <v>55</v>
      </c>
      <c r="E1252" s="61" t="s">
        <v>204</v>
      </c>
      <c r="F1252" s="83">
        <v>44.99</v>
      </c>
      <c r="G1252" s="84">
        <v>58300</v>
      </c>
      <c r="H1252" s="84">
        <v>45</v>
      </c>
      <c r="I1252" s="84">
        <v>1</v>
      </c>
      <c r="J1252" s="84">
        <v>2.5621543833434899</v>
      </c>
      <c r="K1252" s="84">
        <v>2.52278926281435E-4</v>
      </c>
      <c r="L1252" s="84">
        <v>10.667949991735799</v>
      </c>
      <c r="M1252" s="84">
        <v>4.3735321845159497E-3</v>
      </c>
      <c r="N1252" s="84">
        <v>-8.1057956083923308</v>
      </c>
      <c r="O1252" s="84">
        <v>-4.1212532582345198E-3</v>
      </c>
      <c r="P1252" s="84">
        <v>-9.5837983177263393</v>
      </c>
      <c r="Q1252" s="84">
        <v>-9.5837983177263393</v>
      </c>
      <c r="R1252" s="84">
        <v>0</v>
      </c>
      <c r="S1252" s="84">
        <v>3.5297643791882501E-3</v>
      </c>
      <c r="T1252" s="84" t="s">
        <v>163</v>
      </c>
      <c r="U1252" s="118">
        <v>-0.10437783427035401</v>
      </c>
      <c r="V1252" s="118">
        <v>-1.6826003466365699E-2</v>
      </c>
      <c r="W1252" s="114">
        <v>-8.7549887665292106E-2</v>
      </c>
    </row>
    <row r="1253" spans="2:23">
      <c r="B1253" s="61" t="s">
        <v>123</v>
      </c>
      <c r="C1253" s="82" t="s">
        <v>146</v>
      </c>
      <c r="D1253" s="61" t="s">
        <v>55</v>
      </c>
      <c r="E1253" s="61" t="s">
        <v>204</v>
      </c>
      <c r="F1253" s="83">
        <v>44.99</v>
      </c>
      <c r="G1253" s="84">
        <v>58500</v>
      </c>
      <c r="H1253" s="84">
        <v>44.98</v>
      </c>
      <c r="I1253" s="84">
        <v>1</v>
      </c>
      <c r="J1253" s="84">
        <v>-19.099246216264</v>
      </c>
      <c r="K1253" s="84">
        <v>1.9005100834135701E-3</v>
      </c>
      <c r="L1253" s="84">
        <v>4.4728502020905703</v>
      </c>
      <c r="M1253" s="84">
        <v>1.0423328632708E-4</v>
      </c>
      <c r="N1253" s="84">
        <v>-23.572096418354601</v>
      </c>
      <c r="O1253" s="84">
        <v>1.79627679708649E-3</v>
      </c>
      <c r="P1253" s="84">
        <v>0.22588089660303901</v>
      </c>
      <c r="Q1253" s="84">
        <v>0.22588089660303801</v>
      </c>
      <c r="R1253" s="84">
        <v>0</v>
      </c>
      <c r="S1253" s="84">
        <v>2.65825554936E-7</v>
      </c>
      <c r="T1253" s="84" t="s">
        <v>163</v>
      </c>
      <c r="U1253" s="118">
        <v>-0.15491545246673</v>
      </c>
      <c r="V1253" s="118">
        <v>-2.49728111185686E-2</v>
      </c>
      <c r="W1253" s="114">
        <v>-0.129939757381345</v>
      </c>
    </row>
    <row r="1254" spans="2:23">
      <c r="B1254" s="61" t="s">
        <v>123</v>
      </c>
      <c r="C1254" s="82" t="s">
        <v>146</v>
      </c>
      <c r="D1254" s="61" t="s">
        <v>55</v>
      </c>
      <c r="E1254" s="61" t="s">
        <v>205</v>
      </c>
      <c r="F1254" s="83">
        <v>45</v>
      </c>
      <c r="G1254" s="84">
        <v>58304</v>
      </c>
      <c r="H1254" s="84">
        <v>45</v>
      </c>
      <c r="I1254" s="84">
        <v>1</v>
      </c>
      <c r="J1254" s="84">
        <v>19.048230149133399</v>
      </c>
      <c r="K1254" s="84">
        <v>0</v>
      </c>
      <c r="L1254" s="84">
        <v>19.048230149133399</v>
      </c>
      <c r="M1254" s="84">
        <v>0</v>
      </c>
      <c r="N1254" s="84">
        <v>0</v>
      </c>
      <c r="O1254" s="84">
        <v>0</v>
      </c>
      <c r="P1254" s="84">
        <v>0</v>
      </c>
      <c r="Q1254" s="84">
        <v>0</v>
      </c>
      <c r="R1254" s="84">
        <v>0</v>
      </c>
      <c r="S1254" s="84">
        <v>0</v>
      </c>
      <c r="T1254" s="84" t="s">
        <v>162</v>
      </c>
      <c r="U1254" s="118">
        <v>0</v>
      </c>
      <c r="V1254" s="118">
        <v>0</v>
      </c>
      <c r="W1254" s="114">
        <v>0</v>
      </c>
    </row>
    <row r="1255" spans="2:23">
      <c r="B1255" s="61" t="s">
        <v>123</v>
      </c>
      <c r="C1255" s="82" t="s">
        <v>146</v>
      </c>
      <c r="D1255" s="61" t="s">
        <v>55</v>
      </c>
      <c r="E1255" s="61" t="s">
        <v>205</v>
      </c>
      <c r="F1255" s="83">
        <v>45</v>
      </c>
      <c r="G1255" s="84">
        <v>58350</v>
      </c>
      <c r="H1255" s="84">
        <v>44.85</v>
      </c>
      <c r="I1255" s="84">
        <v>1</v>
      </c>
      <c r="J1255" s="84">
        <v>-24.283518074824698</v>
      </c>
      <c r="K1255" s="84">
        <v>4.2634532781531502E-2</v>
      </c>
      <c r="L1255" s="84">
        <v>-12.3237529179299</v>
      </c>
      <c r="M1255" s="84">
        <v>1.0980554256511999E-2</v>
      </c>
      <c r="N1255" s="84">
        <v>-11.9597651568948</v>
      </c>
      <c r="O1255" s="84">
        <v>3.1653978525019499E-2</v>
      </c>
      <c r="P1255" s="84">
        <v>-17.034998410429299</v>
      </c>
      <c r="Q1255" s="84">
        <v>-17.0349984104292</v>
      </c>
      <c r="R1255" s="84">
        <v>0</v>
      </c>
      <c r="S1255" s="84">
        <v>2.0980821651972601E-2</v>
      </c>
      <c r="T1255" s="84" t="s">
        <v>163</v>
      </c>
      <c r="U1255" s="118">
        <v>-0.37190978829770699</v>
      </c>
      <c r="V1255" s="118">
        <v>-5.9952914628061897E-2</v>
      </c>
      <c r="W1255" s="114">
        <v>-0.31194995005117299</v>
      </c>
    </row>
    <row r="1256" spans="2:23">
      <c r="B1256" s="61" t="s">
        <v>123</v>
      </c>
      <c r="C1256" s="82" t="s">
        <v>146</v>
      </c>
      <c r="D1256" s="61" t="s">
        <v>55</v>
      </c>
      <c r="E1256" s="61" t="s">
        <v>205</v>
      </c>
      <c r="F1256" s="83">
        <v>45</v>
      </c>
      <c r="G1256" s="84">
        <v>58600</v>
      </c>
      <c r="H1256" s="84">
        <v>45</v>
      </c>
      <c r="I1256" s="84">
        <v>1</v>
      </c>
      <c r="J1256" s="84">
        <v>-3.9632011050654201</v>
      </c>
      <c r="K1256" s="84">
        <v>6.0314737916896999E-5</v>
      </c>
      <c r="L1256" s="84">
        <v>-7.8034910509523101</v>
      </c>
      <c r="M1256" s="84">
        <v>2.3383477471600501E-4</v>
      </c>
      <c r="N1256" s="84">
        <v>3.84028994588689</v>
      </c>
      <c r="O1256" s="84">
        <v>-1.7352003679910801E-4</v>
      </c>
      <c r="P1256" s="84">
        <v>7.4512000927033197</v>
      </c>
      <c r="Q1256" s="84">
        <v>7.45120009270331</v>
      </c>
      <c r="R1256" s="84">
        <v>0</v>
      </c>
      <c r="S1256" s="84">
        <v>2.13198270034567E-4</v>
      </c>
      <c r="T1256" s="84" t="s">
        <v>162</v>
      </c>
      <c r="U1256" s="118">
        <v>-7.8084016559598502E-3</v>
      </c>
      <c r="V1256" s="118">
        <v>-1.2587365339431201E-3</v>
      </c>
      <c r="W1256" s="114">
        <v>-6.5495197577492498E-3</v>
      </c>
    </row>
    <row r="1257" spans="2:23">
      <c r="B1257" s="61" t="s">
        <v>123</v>
      </c>
      <c r="C1257" s="82" t="s">
        <v>146</v>
      </c>
      <c r="D1257" s="61" t="s">
        <v>55</v>
      </c>
      <c r="E1257" s="61" t="s">
        <v>206</v>
      </c>
      <c r="F1257" s="83">
        <v>45</v>
      </c>
      <c r="G1257" s="84">
        <v>58300</v>
      </c>
      <c r="H1257" s="84">
        <v>45</v>
      </c>
      <c r="I1257" s="84">
        <v>2</v>
      </c>
      <c r="J1257" s="84">
        <v>-11.739169850866601</v>
      </c>
      <c r="K1257" s="84">
        <v>0</v>
      </c>
      <c r="L1257" s="84">
        <v>-11.739169850866601</v>
      </c>
      <c r="M1257" s="84">
        <v>0</v>
      </c>
      <c r="N1257" s="84">
        <v>-2.7756000000000001E-14</v>
      </c>
      <c r="O1257" s="84">
        <v>0</v>
      </c>
      <c r="P1257" s="84">
        <v>-4.2809999999999999E-15</v>
      </c>
      <c r="Q1257" s="84">
        <v>-4.2809999999999999E-15</v>
      </c>
      <c r="R1257" s="84">
        <v>0</v>
      </c>
      <c r="S1257" s="84">
        <v>0</v>
      </c>
      <c r="T1257" s="84" t="s">
        <v>162</v>
      </c>
      <c r="U1257" s="118">
        <v>0</v>
      </c>
      <c r="V1257" s="118">
        <v>0</v>
      </c>
      <c r="W1257" s="114">
        <v>0</v>
      </c>
    </row>
    <row r="1258" spans="2:23">
      <c r="B1258" s="61" t="s">
        <v>123</v>
      </c>
      <c r="C1258" s="82" t="s">
        <v>146</v>
      </c>
      <c r="D1258" s="61" t="s">
        <v>55</v>
      </c>
      <c r="E1258" s="61" t="s">
        <v>207</v>
      </c>
      <c r="F1258" s="83">
        <v>45.13</v>
      </c>
      <c r="G1258" s="84">
        <v>58500</v>
      </c>
      <c r="H1258" s="84">
        <v>44.98</v>
      </c>
      <c r="I1258" s="84">
        <v>1</v>
      </c>
      <c r="J1258" s="84">
        <v>-113.844459753802</v>
      </c>
      <c r="K1258" s="84">
        <v>0.182743910334555</v>
      </c>
      <c r="L1258" s="84">
        <v>-66.635102119080997</v>
      </c>
      <c r="M1258" s="84">
        <v>6.2607339365326906E-2</v>
      </c>
      <c r="N1258" s="84">
        <v>-47.2093576347213</v>
      </c>
      <c r="O1258" s="84">
        <v>0.120136570969228</v>
      </c>
      <c r="P1258" s="84">
        <v>-7.67708098930808</v>
      </c>
      <c r="Q1258" s="84">
        <v>-7.6770809893080703</v>
      </c>
      <c r="R1258" s="84">
        <v>0</v>
      </c>
      <c r="S1258" s="84">
        <v>8.3101977248117701E-4</v>
      </c>
      <c r="T1258" s="84" t="s">
        <v>163</v>
      </c>
      <c r="U1258" s="118">
        <v>-1.6686504401898901</v>
      </c>
      <c r="V1258" s="118">
        <v>-0.26899119230683399</v>
      </c>
      <c r="W1258" s="114">
        <v>-1.3996281836320601</v>
      </c>
    </row>
    <row r="1259" spans="2:23">
      <c r="B1259" s="61" t="s">
        <v>123</v>
      </c>
      <c r="C1259" s="82" t="s">
        <v>146</v>
      </c>
      <c r="D1259" s="61" t="s">
        <v>55</v>
      </c>
      <c r="E1259" s="61" t="s">
        <v>208</v>
      </c>
      <c r="F1259" s="83">
        <v>44.98</v>
      </c>
      <c r="G1259" s="84">
        <v>58600</v>
      </c>
      <c r="H1259" s="84">
        <v>45</v>
      </c>
      <c r="I1259" s="84">
        <v>1</v>
      </c>
      <c r="J1259" s="84">
        <v>3.96359007989353</v>
      </c>
      <c r="K1259" s="84">
        <v>7.17634915962941E-4</v>
      </c>
      <c r="L1259" s="84">
        <v>7.8049993358011696</v>
      </c>
      <c r="M1259" s="84">
        <v>2.78273490838322E-3</v>
      </c>
      <c r="N1259" s="84">
        <v>-3.84140925590764</v>
      </c>
      <c r="O1259" s="84">
        <v>-2.06509999242028E-3</v>
      </c>
      <c r="P1259" s="84">
        <v>-7.4512000927046902</v>
      </c>
      <c r="Q1259" s="84">
        <v>-7.4512000927046902</v>
      </c>
      <c r="R1259" s="84">
        <v>0</v>
      </c>
      <c r="S1259" s="84">
        <v>2.53617108728714E-3</v>
      </c>
      <c r="T1259" s="84" t="s">
        <v>162</v>
      </c>
      <c r="U1259" s="118">
        <v>-1.6080663540823301E-2</v>
      </c>
      <c r="V1259" s="118">
        <v>-2.5922486548104399E-3</v>
      </c>
      <c r="W1259" s="114">
        <v>-1.3488115522074001E-2</v>
      </c>
    </row>
    <row r="1260" spans="2:23">
      <c r="B1260" s="61" t="s">
        <v>123</v>
      </c>
      <c r="C1260" s="82" t="s">
        <v>124</v>
      </c>
      <c r="D1260" s="61" t="s">
        <v>56</v>
      </c>
      <c r="E1260" s="61" t="s">
        <v>125</v>
      </c>
      <c r="F1260" s="83">
        <v>48.11</v>
      </c>
      <c r="G1260" s="84">
        <v>50050</v>
      </c>
      <c r="H1260" s="84">
        <v>46.89</v>
      </c>
      <c r="I1260" s="84">
        <v>1</v>
      </c>
      <c r="J1260" s="84">
        <v>-67.758794537497394</v>
      </c>
      <c r="K1260" s="84">
        <v>0.84019952540298604</v>
      </c>
      <c r="L1260" s="84">
        <v>5.5857476981938303</v>
      </c>
      <c r="M1260" s="84">
        <v>5.7097056546616103E-3</v>
      </c>
      <c r="N1260" s="84">
        <v>-73.344542235691193</v>
      </c>
      <c r="O1260" s="84">
        <v>0.83448981974832404</v>
      </c>
      <c r="P1260" s="84">
        <v>-34.6229850580659</v>
      </c>
      <c r="Q1260" s="84">
        <v>-34.622985058065801</v>
      </c>
      <c r="R1260" s="84">
        <v>0</v>
      </c>
      <c r="S1260" s="84">
        <v>0.21937145026258301</v>
      </c>
      <c r="T1260" s="84" t="s">
        <v>140</v>
      </c>
      <c r="U1260" s="118">
        <v>-49.244601988744201</v>
      </c>
      <c r="V1260" s="118">
        <v>-10.7064949569655</v>
      </c>
      <c r="W1260" s="114">
        <v>-38.538689285965503</v>
      </c>
    </row>
    <row r="1261" spans="2:23">
      <c r="B1261" s="61" t="s">
        <v>123</v>
      </c>
      <c r="C1261" s="82" t="s">
        <v>124</v>
      </c>
      <c r="D1261" s="61" t="s">
        <v>56</v>
      </c>
      <c r="E1261" s="61" t="s">
        <v>141</v>
      </c>
      <c r="F1261" s="83">
        <v>39.590000000000003</v>
      </c>
      <c r="G1261" s="84">
        <v>56050</v>
      </c>
      <c r="H1261" s="84">
        <v>47.8</v>
      </c>
      <c r="I1261" s="84">
        <v>1</v>
      </c>
      <c r="J1261" s="84">
        <v>-87.028604282561204</v>
      </c>
      <c r="K1261" s="84">
        <v>0.24236729482786001</v>
      </c>
      <c r="L1261" s="84">
        <v>-104.316160232473</v>
      </c>
      <c r="M1261" s="84">
        <v>0.34821956114070102</v>
      </c>
      <c r="N1261" s="84">
        <v>17.2875559499114</v>
      </c>
      <c r="O1261" s="84">
        <v>-0.105852266312841</v>
      </c>
      <c r="P1261" s="84">
        <v>13.006103256470601</v>
      </c>
      <c r="Q1261" s="84">
        <v>13.006103256470601</v>
      </c>
      <c r="R1261" s="84">
        <v>0</v>
      </c>
      <c r="S1261" s="84">
        <v>5.4130791013752202E-3</v>
      </c>
      <c r="T1261" s="84" t="s">
        <v>140</v>
      </c>
      <c r="U1261" s="118">
        <v>-108.345490962518</v>
      </c>
      <c r="V1261" s="118">
        <v>-23.555890508878299</v>
      </c>
      <c r="W1261" s="114">
        <v>-84.790881499951098</v>
      </c>
    </row>
    <row r="1262" spans="2:23">
      <c r="B1262" s="61" t="s">
        <v>123</v>
      </c>
      <c r="C1262" s="82" t="s">
        <v>124</v>
      </c>
      <c r="D1262" s="61" t="s">
        <v>56</v>
      </c>
      <c r="E1262" s="61" t="s">
        <v>127</v>
      </c>
      <c r="F1262" s="83">
        <v>46.89</v>
      </c>
      <c r="G1262" s="84">
        <v>51450</v>
      </c>
      <c r="H1262" s="84">
        <v>47.39</v>
      </c>
      <c r="I1262" s="84">
        <v>10</v>
      </c>
      <c r="J1262" s="84">
        <v>24.9360897183379</v>
      </c>
      <c r="K1262" s="84">
        <v>0.108418542342092</v>
      </c>
      <c r="L1262" s="84">
        <v>51.051714925593799</v>
      </c>
      <c r="M1262" s="84">
        <v>0.45443056178573799</v>
      </c>
      <c r="N1262" s="84">
        <v>-26.115625207255999</v>
      </c>
      <c r="O1262" s="84">
        <v>-0.34601201944364601</v>
      </c>
      <c r="P1262" s="84">
        <v>-12.311320707428299</v>
      </c>
      <c r="Q1262" s="84">
        <v>-12.311320707428299</v>
      </c>
      <c r="R1262" s="84">
        <v>0</v>
      </c>
      <c r="S1262" s="84">
        <v>2.6427504157962599E-2</v>
      </c>
      <c r="T1262" s="84" t="s">
        <v>142</v>
      </c>
      <c r="U1262" s="118">
        <v>-3.2531939929454601</v>
      </c>
      <c r="V1262" s="118">
        <v>-0.70729183855445199</v>
      </c>
      <c r="W1262" s="114">
        <v>-2.5459406192327698</v>
      </c>
    </row>
    <row r="1263" spans="2:23">
      <c r="B1263" s="61" t="s">
        <v>123</v>
      </c>
      <c r="C1263" s="82" t="s">
        <v>124</v>
      </c>
      <c r="D1263" s="61" t="s">
        <v>56</v>
      </c>
      <c r="E1263" s="61" t="s">
        <v>143</v>
      </c>
      <c r="F1263" s="83">
        <v>47.39</v>
      </c>
      <c r="G1263" s="84">
        <v>54000</v>
      </c>
      <c r="H1263" s="84">
        <v>47.41</v>
      </c>
      <c r="I1263" s="84">
        <v>10</v>
      </c>
      <c r="J1263" s="84">
        <v>0.21247936724741201</v>
      </c>
      <c r="K1263" s="84">
        <v>2.15985551524E-6</v>
      </c>
      <c r="L1263" s="84">
        <v>26.138756673044099</v>
      </c>
      <c r="M1263" s="84">
        <v>3.2685943283739097E-2</v>
      </c>
      <c r="N1263" s="84">
        <v>-25.926277305796699</v>
      </c>
      <c r="O1263" s="84">
        <v>-3.2683783428223902E-2</v>
      </c>
      <c r="P1263" s="84">
        <v>-12.3113207074298</v>
      </c>
      <c r="Q1263" s="84">
        <v>-12.3113207074298</v>
      </c>
      <c r="R1263" s="84">
        <v>0</v>
      </c>
      <c r="S1263" s="84">
        <v>7.25104266412734E-3</v>
      </c>
      <c r="T1263" s="84" t="s">
        <v>142</v>
      </c>
      <c r="U1263" s="118">
        <v>-1.03068578838198</v>
      </c>
      <c r="V1263" s="118">
        <v>-0.22408612822274299</v>
      </c>
      <c r="W1263" s="114">
        <v>-0.80661184669524999</v>
      </c>
    </row>
    <row r="1264" spans="2:23">
      <c r="B1264" s="61" t="s">
        <v>123</v>
      </c>
      <c r="C1264" s="82" t="s">
        <v>124</v>
      </c>
      <c r="D1264" s="61" t="s">
        <v>56</v>
      </c>
      <c r="E1264" s="61" t="s">
        <v>144</v>
      </c>
      <c r="F1264" s="83">
        <v>47.41</v>
      </c>
      <c r="G1264" s="84">
        <v>56100</v>
      </c>
      <c r="H1264" s="84">
        <v>47.8</v>
      </c>
      <c r="I1264" s="84">
        <v>10</v>
      </c>
      <c r="J1264" s="84">
        <v>25.4443853193957</v>
      </c>
      <c r="K1264" s="84">
        <v>0.118347780854727</v>
      </c>
      <c r="L1264" s="84">
        <v>50.947279855089903</v>
      </c>
      <c r="M1264" s="84">
        <v>0.47448030934288499</v>
      </c>
      <c r="N1264" s="84">
        <v>-25.5028945356942</v>
      </c>
      <c r="O1264" s="84">
        <v>-0.35613252848815802</v>
      </c>
      <c r="P1264" s="84">
        <v>-16.661594817471801</v>
      </c>
      <c r="Q1264" s="84">
        <v>-16.661594817471801</v>
      </c>
      <c r="R1264" s="84">
        <v>0</v>
      </c>
      <c r="S1264" s="84">
        <v>5.07468780123011E-2</v>
      </c>
      <c r="T1264" s="84" t="s">
        <v>142</v>
      </c>
      <c r="U1264" s="118">
        <v>-7.0075601497579703</v>
      </c>
      <c r="V1264" s="118">
        <v>-1.5235458176951999</v>
      </c>
      <c r="W1264" s="114">
        <v>-5.4840971874636004</v>
      </c>
    </row>
    <row r="1265" spans="2:23">
      <c r="B1265" s="61" t="s">
        <v>123</v>
      </c>
      <c r="C1265" s="82" t="s">
        <v>124</v>
      </c>
      <c r="D1265" s="61" t="s">
        <v>56</v>
      </c>
      <c r="E1265" s="61" t="s">
        <v>145</v>
      </c>
      <c r="F1265" s="83">
        <v>47.8</v>
      </c>
      <c r="G1265" s="84">
        <v>56100</v>
      </c>
      <c r="H1265" s="84">
        <v>47.8</v>
      </c>
      <c r="I1265" s="84">
        <v>10</v>
      </c>
      <c r="J1265" s="84">
        <v>-0.80002811714799904</v>
      </c>
      <c r="K1265" s="84">
        <v>4.5891225655902999E-5</v>
      </c>
      <c r="L1265" s="84">
        <v>-19.635264401818201</v>
      </c>
      <c r="M1265" s="84">
        <v>2.7643476702871501E-2</v>
      </c>
      <c r="N1265" s="84">
        <v>18.835236284670199</v>
      </c>
      <c r="O1265" s="84">
        <v>-2.7597585477215601E-2</v>
      </c>
      <c r="P1265" s="84">
        <v>15.7277578781922</v>
      </c>
      <c r="Q1265" s="84">
        <v>15.7277578781922</v>
      </c>
      <c r="R1265" s="84">
        <v>0</v>
      </c>
      <c r="S1265" s="84">
        <v>1.7735881776640199E-2</v>
      </c>
      <c r="T1265" s="84" t="s">
        <v>142</v>
      </c>
      <c r="U1265" s="118">
        <v>-1.3191645858109</v>
      </c>
      <c r="V1265" s="118">
        <v>-0.28680562772383</v>
      </c>
      <c r="W1265" s="114">
        <v>-1.0323745555144499</v>
      </c>
    </row>
    <row r="1266" spans="2:23">
      <c r="B1266" s="61" t="s">
        <v>123</v>
      </c>
      <c r="C1266" s="82" t="s">
        <v>146</v>
      </c>
      <c r="D1266" s="61" t="s">
        <v>56</v>
      </c>
      <c r="E1266" s="61" t="s">
        <v>147</v>
      </c>
      <c r="F1266" s="83">
        <v>48.11</v>
      </c>
      <c r="G1266" s="84">
        <v>50000</v>
      </c>
      <c r="H1266" s="84">
        <v>46.88</v>
      </c>
      <c r="I1266" s="84">
        <v>1</v>
      </c>
      <c r="J1266" s="84">
        <v>-137.80642200330399</v>
      </c>
      <c r="K1266" s="84">
        <v>1.8098051277921201</v>
      </c>
      <c r="L1266" s="84">
        <v>-5.7475185882300899</v>
      </c>
      <c r="M1266" s="84">
        <v>3.1481373335714101E-3</v>
      </c>
      <c r="N1266" s="84">
        <v>-132.05890341507401</v>
      </c>
      <c r="O1266" s="84">
        <v>1.8066569904585501</v>
      </c>
      <c r="P1266" s="84">
        <v>-69.377014941938896</v>
      </c>
      <c r="Q1266" s="84">
        <v>-69.377014941938796</v>
      </c>
      <c r="R1266" s="84">
        <v>0</v>
      </c>
      <c r="S1266" s="84">
        <v>0.45869512027480702</v>
      </c>
      <c r="T1266" s="84" t="s">
        <v>148</v>
      </c>
      <c r="U1266" s="118">
        <v>-76.604542662127201</v>
      </c>
      <c r="V1266" s="118">
        <v>-16.654945244154401</v>
      </c>
      <c r="W1266" s="114">
        <v>-59.950503168327003</v>
      </c>
    </row>
    <row r="1267" spans="2:23">
      <c r="B1267" s="61" t="s">
        <v>123</v>
      </c>
      <c r="C1267" s="82" t="s">
        <v>146</v>
      </c>
      <c r="D1267" s="61" t="s">
        <v>56</v>
      </c>
      <c r="E1267" s="61" t="s">
        <v>149</v>
      </c>
      <c r="F1267" s="83">
        <v>38.770000000000003</v>
      </c>
      <c r="G1267" s="84">
        <v>56050</v>
      </c>
      <c r="H1267" s="84">
        <v>47.8</v>
      </c>
      <c r="I1267" s="84">
        <v>1</v>
      </c>
      <c r="J1267" s="84">
        <v>107.762491442141</v>
      </c>
      <c r="K1267" s="84">
        <v>0.66424956093596599</v>
      </c>
      <c r="L1267" s="84">
        <v>86.736130688499898</v>
      </c>
      <c r="M1267" s="84">
        <v>0.43032454418167698</v>
      </c>
      <c r="N1267" s="84">
        <v>21.026360753641399</v>
      </c>
      <c r="O1267" s="84">
        <v>0.23392501675428901</v>
      </c>
      <c r="P1267" s="84">
        <v>18.9588983331139</v>
      </c>
      <c r="Q1267" s="84">
        <v>18.9588983331139</v>
      </c>
      <c r="R1267" s="84">
        <v>0</v>
      </c>
      <c r="S1267" s="84">
        <v>2.0559958047505999E-2</v>
      </c>
      <c r="T1267" s="84" t="s">
        <v>148</v>
      </c>
      <c r="U1267" s="118">
        <v>-142.967510946169</v>
      </c>
      <c r="V1267" s="118">
        <v>-31.083222792722299</v>
      </c>
      <c r="W1267" s="114">
        <v>-111.885978560688</v>
      </c>
    </row>
    <row r="1268" spans="2:23">
      <c r="B1268" s="61" t="s">
        <v>123</v>
      </c>
      <c r="C1268" s="82" t="s">
        <v>146</v>
      </c>
      <c r="D1268" s="61" t="s">
        <v>56</v>
      </c>
      <c r="E1268" s="61" t="s">
        <v>160</v>
      </c>
      <c r="F1268" s="83">
        <v>38.57</v>
      </c>
      <c r="G1268" s="84">
        <v>58350</v>
      </c>
      <c r="H1268" s="84">
        <v>47.21</v>
      </c>
      <c r="I1268" s="84">
        <v>1</v>
      </c>
      <c r="J1268" s="84">
        <v>29.2658257955115</v>
      </c>
      <c r="K1268" s="84">
        <v>6.09819854359177E-2</v>
      </c>
      <c r="L1268" s="84">
        <v>18.1968199405094</v>
      </c>
      <c r="M1268" s="84">
        <v>2.35760470234491E-2</v>
      </c>
      <c r="N1268" s="84">
        <v>11.069005855002199</v>
      </c>
      <c r="O1268" s="84">
        <v>3.7405938412468601E-2</v>
      </c>
      <c r="P1268" s="84">
        <v>17.034998410434099</v>
      </c>
      <c r="Q1268" s="84">
        <v>17.034998410434099</v>
      </c>
      <c r="R1268" s="84">
        <v>0</v>
      </c>
      <c r="S1268" s="84">
        <v>2.0661611364056701E-2</v>
      </c>
      <c r="T1268" s="84" t="s">
        <v>148</v>
      </c>
      <c r="U1268" s="118">
        <v>-70.651322917155198</v>
      </c>
      <c r="V1268" s="118">
        <v>-15.3606284134119</v>
      </c>
      <c r="W1268" s="114">
        <v>-55.291529864918203</v>
      </c>
    </row>
    <row r="1269" spans="2:23">
      <c r="B1269" s="61" t="s">
        <v>123</v>
      </c>
      <c r="C1269" s="82" t="s">
        <v>146</v>
      </c>
      <c r="D1269" s="61" t="s">
        <v>56</v>
      </c>
      <c r="E1269" s="61" t="s">
        <v>161</v>
      </c>
      <c r="F1269" s="83">
        <v>46.88</v>
      </c>
      <c r="G1269" s="84">
        <v>50050</v>
      </c>
      <c r="H1269" s="84">
        <v>46.89</v>
      </c>
      <c r="I1269" s="84">
        <v>1</v>
      </c>
      <c r="J1269" s="84">
        <v>8.7931588385605099</v>
      </c>
      <c r="K1269" s="84">
        <v>4.4768072926529602E-3</v>
      </c>
      <c r="L1269" s="84">
        <v>85.289713158712502</v>
      </c>
      <c r="M1269" s="84">
        <v>0.42118400638326697</v>
      </c>
      <c r="N1269" s="84">
        <v>-76.496554320152001</v>
      </c>
      <c r="O1269" s="84">
        <v>-0.41670719909061399</v>
      </c>
      <c r="P1269" s="84">
        <v>-40.0422554528649</v>
      </c>
      <c r="Q1269" s="84">
        <v>-40.0422554528649</v>
      </c>
      <c r="R1269" s="84">
        <v>0</v>
      </c>
      <c r="S1269" s="84">
        <v>9.2835830639469305E-2</v>
      </c>
      <c r="T1269" s="84" t="s">
        <v>162</v>
      </c>
      <c r="U1269" s="118">
        <v>-18.772351486162002</v>
      </c>
      <c r="V1269" s="118">
        <v>-4.0813831039373101</v>
      </c>
      <c r="W1269" s="114">
        <v>-14.6911903411767</v>
      </c>
    </row>
    <row r="1270" spans="2:23">
      <c r="B1270" s="61" t="s">
        <v>123</v>
      </c>
      <c r="C1270" s="82" t="s">
        <v>146</v>
      </c>
      <c r="D1270" s="61" t="s">
        <v>56</v>
      </c>
      <c r="E1270" s="61" t="s">
        <v>161</v>
      </c>
      <c r="F1270" s="83">
        <v>46.88</v>
      </c>
      <c r="G1270" s="84">
        <v>51150</v>
      </c>
      <c r="H1270" s="84">
        <v>46.29</v>
      </c>
      <c r="I1270" s="84">
        <v>1</v>
      </c>
      <c r="J1270" s="84">
        <v>-189.28230817263</v>
      </c>
      <c r="K1270" s="84">
        <v>1.25397272655055</v>
      </c>
      <c r="L1270" s="84">
        <v>-132.70618913982301</v>
      </c>
      <c r="M1270" s="84">
        <v>0.61638264226050998</v>
      </c>
      <c r="N1270" s="84">
        <v>-56.5761190328071</v>
      </c>
      <c r="O1270" s="84">
        <v>0.63759008429004205</v>
      </c>
      <c r="P1270" s="84">
        <v>-29.334759489086998</v>
      </c>
      <c r="Q1270" s="84">
        <v>-29.334759489086899</v>
      </c>
      <c r="R1270" s="84">
        <v>0</v>
      </c>
      <c r="S1270" s="84">
        <v>3.01184839998902E-2</v>
      </c>
      <c r="T1270" s="84" t="s">
        <v>163</v>
      </c>
      <c r="U1270" s="118">
        <v>-3.6777761527047401</v>
      </c>
      <c r="V1270" s="118">
        <v>-0.79960219479043704</v>
      </c>
      <c r="W1270" s="114">
        <v>-2.8782174428949201</v>
      </c>
    </row>
    <row r="1271" spans="2:23">
      <c r="B1271" s="61" t="s">
        <v>123</v>
      </c>
      <c r="C1271" s="82" t="s">
        <v>146</v>
      </c>
      <c r="D1271" s="61" t="s">
        <v>56</v>
      </c>
      <c r="E1271" s="61" t="s">
        <v>161</v>
      </c>
      <c r="F1271" s="83">
        <v>46.88</v>
      </c>
      <c r="G1271" s="84">
        <v>51200</v>
      </c>
      <c r="H1271" s="84">
        <v>46.88</v>
      </c>
      <c r="I1271" s="84">
        <v>1</v>
      </c>
      <c r="J1271" s="84">
        <v>0</v>
      </c>
      <c r="K1271" s="84">
        <v>0</v>
      </c>
      <c r="L1271" s="84">
        <v>0</v>
      </c>
      <c r="M1271" s="84">
        <v>0</v>
      </c>
      <c r="N1271" s="84">
        <v>0</v>
      </c>
      <c r="O1271" s="84">
        <v>0</v>
      </c>
      <c r="P1271" s="84">
        <v>0</v>
      </c>
      <c r="Q1271" s="84">
        <v>0</v>
      </c>
      <c r="R1271" s="84">
        <v>0</v>
      </c>
      <c r="S1271" s="84">
        <v>0</v>
      </c>
      <c r="T1271" s="84" t="s">
        <v>162</v>
      </c>
      <c r="U1271" s="118">
        <v>0</v>
      </c>
      <c r="V1271" s="118">
        <v>0</v>
      </c>
      <c r="W1271" s="114">
        <v>0</v>
      </c>
    </row>
    <row r="1272" spans="2:23">
      <c r="B1272" s="61" t="s">
        <v>123</v>
      </c>
      <c r="C1272" s="82" t="s">
        <v>146</v>
      </c>
      <c r="D1272" s="61" t="s">
        <v>56</v>
      </c>
      <c r="E1272" s="61" t="s">
        <v>127</v>
      </c>
      <c r="F1272" s="83">
        <v>46.89</v>
      </c>
      <c r="G1272" s="84">
        <v>50054</v>
      </c>
      <c r="H1272" s="84">
        <v>46.89</v>
      </c>
      <c r="I1272" s="84">
        <v>1</v>
      </c>
      <c r="J1272" s="84">
        <v>44.364299733925002</v>
      </c>
      <c r="K1272" s="84">
        <v>0</v>
      </c>
      <c r="L1272" s="84">
        <v>44.364299910049702</v>
      </c>
      <c r="M1272" s="84">
        <v>0</v>
      </c>
      <c r="N1272" s="84">
        <v>-1.7612467595500001E-7</v>
      </c>
      <c r="O1272" s="84">
        <v>0</v>
      </c>
      <c r="P1272" s="84">
        <v>-2.3529999999999999E-14</v>
      </c>
      <c r="Q1272" s="84">
        <v>-2.3531000000000002E-14</v>
      </c>
      <c r="R1272" s="84">
        <v>0</v>
      </c>
      <c r="S1272" s="84">
        <v>0</v>
      </c>
      <c r="T1272" s="84" t="s">
        <v>162</v>
      </c>
      <c r="U1272" s="118">
        <v>0</v>
      </c>
      <c r="V1272" s="118">
        <v>0</v>
      </c>
      <c r="W1272" s="114">
        <v>0</v>
      </c>
    </row>
    <row r="1273" spans="2:23">
      <c r="B1273" s="61" t="s">
        <v>123</v>
      </c>
      <c r="C1273" s="82" t="s">
        <v>146</v>
      </c>
      <c r="D1273" s="61" t="s">
        <v>56</v>
      </c>
      <c r="E1273" s="61" t="s">
        <v>127</v>
      </c>
      <c r="F1273" s="83">
        <v>46.89</v>
      </c>
      <c r="G1273" s="84">
        <v>50100</v>
      </c>
      <c r="H1273" s="84">
        <v>46.77</v>
      </c>
      <c r="I1273" s="84">
        <v>1</v>
      </c>
      <c r="J1273" s="84">
        <v>-143.72519045627101</v>
      </c>
      <c r="K1273" s="84">
        <v>0.164635735062379</v>
      </c>
      <c r="L1273" s="84">
        <v>-19.883091534991099</v>
      </c>
      <c r="M1273" s="84">
        <v>3.1508385120410198E-3</v>
      </c>
      <c r="N1273" s="84">
        <v>-123.842098921279</v>
      </c>
      <c r="O1273" s="84">
        <v>0.16148489655033799</v>
      </c>
      <c r="P1273" s="84">
        <v>-62.3539198035011</v>
      </c>
      <c r="Q1273" s="84">
        <v>-62.3539198035011</v>
      </c>
      <c r="R1273" s="84">
        <v>0</v>
      </c>
      <c r="S1273" s="84">
        <v>3.0987450179445802E-2</v>
      </c>
      <c r="T1273" s="84" t="s">
        <v>163</v>
      </c>
      <c r="U1273" s="118">
        <v>-7.2987141651008702</v>
      </c>
      <c r="V1273" s="118">
        <v>-1.5868469486025401</v>
      </c>
      <c r="W1273" s="114">
        <v>-5.7119535144215403</v>
      </c>
    </row>
    <row r="1274" spans="2:23">
      <c r="B1274" s="61" t="s">
        <v>123</v>
      </c>
      <c r="C1274" s="82" t="s">
        <v>146</v>
      </c>
      <c r="D1274" s="61" t="s">
        <v>56</v>
      </c>
      <c r="E1274" s="61" t="s">
        <v>164</v>
      </c>
      <c r="F1274" s="83">
        <v>46.89</v>
      </c>
      <c r="G1274" s="84">
        <v>50454</v>
      </c>
      <c r="H1274" s="84">
        <v>46.89</v>
      </c>
      <c r="I1274" s="84">
        <v>1</v>
      </c>
      <c r="J1274" s="84">
        <v>-2.41404E-13</v>
      </c>
      <c r="K1274" s="84">
        <v>0</v>
      </c>
      <c r="L1274" s="84">
        <v>1.12626E-13</v>
      </c>
      <c r="M1274" s="84">
        <v>0</v>
      </c>
      <c r="N1274" s="84">
        <v>-3.5402899999999999E-13</v>
      </c>
      <c r="O1274" s="84">
        <v>0</v>
      </c>
      <c r="P1274" s="84">
        <v>-1.5828000000000001E-14</v>
      </c>
      <c r="Q1274" s="84">
        <v>-1.5827000000000001E-14</v>
      </c>
      <c r="R1274" s="84">
        <v>0</v>
      </c>
      <c r="S1274" s="84">
        <v>0</v>
      </c>
      <c r="T1274" s="84" t="s">
        <v>162</v>
      </c>
      <c r="U1274" s="118">
        <v>0</v>
      </c>
      <c r="V1274" s="118">
        <v>0</v>
      </c>
      <c r="W1274" s="114">
        <v>0</v>
      </c>
    </row>
    <row r="1275" spans="2:23">
      <c r="B1275" s="61" t="s">
        <v>123</v>
      </c>
      <c r="C1275" s="82" t="s">
        <v>146</v>
      </c>
      <c r="D1275" s="61" t="s">
        <v>56</v>
      </c>
      <c r="E1275" s="61" t="s">
        <v>164</v>
      </c>
      <c r="F1275" s="83">
        <v>46.89</v>
      </c>
      <c r="G1275" s="84">
        <v>50604</v>
      </c>
      <c r="H1275" s="84">
        <v>46.89</v>
      </c>
      <c r="I1275" s="84">
        <v>1</v>
      </c>
      <c r="J1275" s="84">
        <v>-1.20702E-13</v>
      </c>
      <c r="K1275" s="84">
        <v>0</v>
      </c>
      <c r="L1275" s="84">
        <v>5.6312999999999998E-14</v>
      </c>
      <c r="M1275" s="84">
        <v>0</v>
      </c>
      <c r="N1275" s="84">
        <v>-1.77015E-13</v>
      </c>
      <c r="O1275" s="84">
        <v>0</v>
      </c>
      <c r="P1275" s="84">
        <v>-7.9140000000000004E-15</v>
      </c>
      <c r="Q1275" s="84">
        <v>-7.9140000000000004E-15</v>
      </c>
      <c r="R1275" s="84">
        <v>0</v>
      </c>
      <c r="S1275" s="84">
        <v>0</v>
      </c>
      <c r="T1275" s="84" t="s">
        <v>162</v>
      </c>
      <c r="U1275" s="118">
        <v>0</v>
      </c>
      <c r="V1275" s="118">
        <v>0</v>
      </c>
      <c r="W1275" s="114">
        <v>0</v>
      </c>
    </row>
    <row r="1276" spans="2:23">
      <c r="B1276" s="61" t="s">
        <v>123</v>
      </c>
      <c r="C1276" s="82" t="s">
        <v>146</v>
      </c>
      <c r="D1276" s="61" t="s">
        <v>56</v>
      </c>
      <c r="E1276" s="61" t="s">
        <v>39</v>
      </c>
      <c r="F1276" s="83">
        <v>46.77</v>
      </c>
      <c r="G1276" s="84">
        <v>50103</v>
      </c>
      <c r="H1276" s="84">
        <v>46.77</v>
      </c>
      <c r="I1276" s="84">
        <v>1</v>
      </c>
      <c r="J1276" s="84">
        <v>-5.6399211884600797</v>
      </c>
      <c r="K1276" s="84">
        <v>1.5904355506020501E-4</v>
      </c>
      <c r="L1276" s="84">
        <v>-5.6399207183422</v>
      </c>
      <c r="M1276" s="84">
        <v>1.5904352854592799E-4</v>
      </c>
      <c r="N1276" s="84">
        <v>-4.7011787795999999E-7</v>
      </c>
      <c r="O1276" s="84">
        <v>2.6514277000000001E-11</v>
      </c>
      <c r="P1276" s="84">
        <v>0</v>
      </c>
      <c r="Q1276" s="84">
        <v>0</v>
      </c>
      <c r="R1276" s="84">
        <v>0</v>
      </c>
      <c r="S1276" s="84">
        <v>0</v>
      </c>
      <c r="T1276" s="84" t="s">
        <v>162</v>
      </c>
      <c r="U1276" s="118">
        <v>1.2400727209999999E-9</v>
      </c>
      <c r="V1276" s="118">
        <v>0</v>
      </c>
      <c r="W1276" s="114">
        <v>1.2400539853199999E-9</v>
      </c>
    </row>
    <row r="1277" spans="2:23">
      <c r="B1277" s="61" t="s">
        <v>123</v>
      </c>
      <c r="C1277" s="82" t="s">
        <v>146</v>
      </c>
      <c r="D1277" s="61" t="s">
        <v>56</v>
      </c>
      <c r="E1277" s="61" t="s">
        <v>39</v>
      </c>
      <c r="F1277" s="83">
        <v>46.77</v>
      </c>
      <c r="G1277" s="84">
        <v>50200</v>
      </c>
      <c r="H1277" s="84">
        <v>46.69</v>
      </c>
      <c r="I1277" s="84">
        <v>1</v>
      </c>
      <c r="J1277" s="84">
        <v>-43.516372235484198</v>
      </c>
      <c r="K1277" s="84">
        <v>3.1434999232117802E-2</v>
      </c>
      <c r="L1277" s="84">
        <v>30.414498297664601</v>
      </c>
      <c r="M1277" s="84">
        <v>1.5355692331197501E-2</v>
      </c>
      <c r="N1277" s="84">
        <v>-73.930870533148806</v>
      </c>
      <c r="O1277" s="84">
        <v>1.6079306900920302E-2</v>
      </c>
      <c r="P1277" s="84">
        <v>-37.3539198034929</v>
      </c>
      <c r="Q1277" s="84">
        <v>-37.353919803492801</v>
      </c>
      <c r="R1277" s="84">
        <v>0</v>
      </c>
      <c r="S1277" s="84">
        <v>2.31622343897839E-2</v>
      </c>
      <c r="T1277" s="84" t="s">
        <v>163</v>
      </c>
      <c r="U1277" s="118">
        <v>-5.1630836311722899</v>
      </c>
      <c r="V1277" s="118">
        <v>-1.12252971142242</v>
      </c>
      <c r="W1277" s="114">
        <v>-4.0406149665842301</v>
      </c>
    </row>
    <row r="1278" spans="2:23">
      <c r="B1278" s="61" t="s">
        <v>123</v>
      </c>
      <c r="C1278" s="82" t="s">
        <v>146</v>
      </c>
      <c r="D1278" s="61" t="s">
        <v>56</v>
      </c>
      <c r="E1278" s="61" t="s">
        <v>165</v>
      </c>
      <c r="F1278" s="83">
        <v>46.68</v>
      </c>
      <c r="G1278" s="84">
        <v>50800</v>
      </c>
      <c r="H1278" s="84">
        <v>46.92</v>
      </c>
      <c r="I1278" s="84">
        <v>1</v>
      </c>
      <c r="J1278" s="84">
        <v>28.715990350645001</v>
      </c>
      <c r="K1278" s="84">
        <v>4.1857107248298699E-2</v>
      </c>
      <c r="L1278" s="84">
        <v>69.996821487189607</v>
      </c>
      <c r="M1278" s="84">
        <v>0.24870141272939</v>
      </c>
      <c r="N1278" s="84">
        <v>-41.280831136544599</v>
      </c>
      <c r="O1278" s="84">
        <v>-0.20684430548109101</v>
      </c>
      <c r="P1278" s="84">
        <v>-14.890865390367299</v>
      </c>
      <c r="Q1278" s="84">
        <v>-14.8908653903672</v>
      </c>
      <c r="R1278" s="84">
        <v>0</v>
      </c>
      <c r="S1278" s="84">
        <v>1.12554143864781E-2</v>
      </c>
      <c r="T1278" s="84" t="s">
        <v>163</v>
      </c>
      <c r="U1278" s="118">
        <v>0.22708597625573501</v>
      </c>
      <c r="V1278" s="118">
        <v>-4.9371804449456901E-2</v>
      </c>
      <c r="W1278" s="114">
        <v>0.27645360383422701</v>
      </c>
    </row>
    <row r="1279" spans="2:23">
      <c r="B1279" s="61" t="s">
        <v>123</v>
      </c>
      <c r="C1279" s="82" t="s">
        <v>146</v>
      </c>
      <c r="D1279" s="61" t="s">
        <v>56</v>
      </c>
      <c r="E1279" s="61" t="s">
        <v>69</v>
      </c>
      <c r="F1279" s="83">
        <v>46.69</v>
      </c>
      <c r="G1279" s="84">
        <v>50150</v>
      </c>
      <c r="H1279" s="84">
        <v>46.68</v>
      </c>
      <c r="I1279" s="84">
        <v>1</v>
      </c>
      <c r="J1279" s="84">
        <v>-32.5513232876609</v>
      </c>
      <c r="K1279" s="84">
        <v>5.5310527414001998E-3</v>
      </c>
      <c r="L1279" s="84">
        <v>8.8303731002997807</v>
      </c>
      <c r="M1279" s="84">
        <v>4.07032053052399E-4</v>
      </c>
      <c r="N1279" s="84">
        <v>-41.381696387960702</v>
      </c>
      <c r="O1279" s="84">
        <v>5.1240206883477997E-3</v>
      </c>
      <c r="P1279" s="84">
        <v>-14.890865390366899</v>
      </c>
      <c r="Q1279" s="84">
        <v>-14.890865390366899</v>
      </c>
      <c r="R1279" s="84">
        <v>0</v>
      </c>
      <c r="S1279" s="84">
        <v>1.15747169222642E-3</v>
      </c>
      <c r="T1279" s="84" t="s">
        <v>163</v>
      </c>
      <c r="U1279" s="118">
        <v>-0.174602058044007</v>
      </c>
      <c r="V1279" s="118">
        <v>-3.7961034883605103E-2</v>
      </c>
      <c r="W1279" s="114">
        <v>-0.136643087605544</v>
      </c>
    </row>
    <row r="1280" spans="2:23">
      <c r="B1280" s="61" t="s">
        <v>123</v>
      </c>
      <c r="C1280" s="82" t="s">
        <v>146</v>
      </c>
      <c r="D1280" s="61" t="s">
        <v>56</v>
      </c>
      <c r="E1280" s="61" t="s">
        <v>69</v>
      </c>
      <c r="F1280" s="83">
        <v>46.69</v>
      </c>
      <c r="G1280" s="84">
        <v>50250</v>
      </c>
      <c r="H1280" s="84">
        <v>46.03</v>
      </c>
      <c r="I1280" s="84">
        <v>1</v>
      </c>
      <c r="J1280" s="84">
        <v>-135.191459290968</v>
      </c>
      <c r="K1280" s="84">
        <v>0.90232219294197802</v>
      </c>
      <c r="L1280" s="84">
        <v>-191.84777683812101</v>
      </c>
      <c r="M1280" s="84">
        <v>1.81709096511551</v>
      </c>
      <c r="N1280" s="84">
        <v>56.656317547153797</v>
      </c>
      <c r="O1280" s="84">
        <v>-0.91476877217353303</v>
      </c>
      <c r="P1280" s="84">
        <v>29.3347594890868</v>
      </c>
      <c r="Q1280" s="84">
        <v>29.3347594890867</v>
      </c>
      <c r="R1280" s="84">
        <v>0</v>
      </c>
      <c r="S1280" s="84">
        <v>4.2484273002130299E-2</v>
      </c>
      <c r="T1280" s="84" t="s">
        <v>163</v>
      </c>
      <c r="U1280" s="118">
        <v>-5.0155106968437</v>
      </c>
      <c r="V1280" s="118">
        <v>-1.09044520239269</v>
      </c>
      <c r="W1280" s="114">
        <v>-3.9251247964249201</v>
      </c>
    </row>
    <row r="1281" spans="2:23">
      <c r="B1281" s="61" t="s">
        <v>123</v>
      </c>
      <c r="C1281" s="82" t="s">
        <v>146</v>
      </c>
      <c r="D1281" s="61" t="s">
        <v>56</v>
      </c>
      <c r="E1281" s="61" t="s">
        <v>69</v>
      </c>
      <c r="F1281" s="83">
        <v>46.69</v>
      </c>
      <c r="G1281" s="84">
        <v>50900</v>
      </c>
      <c r="H1281" s="84">
        <v>47.7</v>
      </c>
      <c r="I1281" s="84">
        <v>1</v>
      </c>
      <c r="J1281" s="84">
        <v>119.482685868356</v>
      </c>
      <c r="K1281" s="84">
        <v>1.3633687172311999</v>
      </c>
      <c r="L1281" s="84">
        <v>152.57162698792601</v>
      </c>
      <c r="M1281" s="84">
        <v>2.2230586800464498</v>
      </c>
      <c r="N1281" s="84">
        <v>-33.088941119570201</v>
      </c>
      <c r="O1281" s="84">
        <v>-0.85968996281524601</v>
      </c>
      <c r="P1281" s="84">
        <v>-12.4006428462837</v>
      </c>
      <c r="Q1281" s="84">
        <v>-12.4006428462837</v>
      </c>
      <c r="R1281" s="84">
        <v>0</v>
      </c>
      <c r="S1281" s="84">
        <v>1.4685602556603901E-2</v>
      </c>
      <c r="T1281" s="84" t="s">
        <v>162</v>
      </c>
      <c r="U1281" s="118">
        <v>-7.1532372642994497</v>
      </c>
      <c r="V1281" s="118">
        <v>-1.5552181478429801</v>
      </c>
      <c r="W1281" s="114">
        <v>-5.5981036943021101</v>
      </c>
    </row>
    <row r="1282" spans="2:23">
      <c r="B1282" s="61" t="s">
        <v>123</v>
      </c>
      <c r="C1282" s="82" t="s">
        <v>146</v>
      </c>
      <c r="D1282" s="61" t="s">
        <v>56</v>
      </c>
      <c r="E1282" s="61" t="s">
        <v>69</v>
      </c>
      <c r="F1282" s="83">
        <v>46.69</v>
      </c>
      <c r="G1282" s="84">
        <v>53050</v>
      </c>
      <c r="H1282" s="84">
        <v>48.15</v>
      </c>
      <c r="I1282" s="84">
        <v>1</v>
      </c>
      <c r="J1282" s="84">
        <v>85.768411567150494</v>
      </c>
      <c r="K1282" s="84">
        <v>1.47639343884635</v>
      </c>
      <c r="L1282" s="84">
        <v>110.520762649966</v>
      </c>
      <c r="M1282" s="84">
        <v>2.4515181826297301</v>
      </c>
      <c r="N1282" s="84">
        <v>-24.752351082815402</v>
      </c>
      <c r="O1282" s="84">
        <v>-0.97512474378338199</v>
      </c>
      <c r="P1282" s="84">
        <v>-9.3971710559329402</v>
      </c>
      <c r="Q1282" s="84">
        <v>-9.3971710559329296</v>
      </c>
      <c r="R1282" s="84">
        <v>0</v>
      </c>
      <c r="S1282" s="84">
        <v>1.7723179547590898E-2</v>
      </c>
      <c r="T1282" s="84" t="s">
        <v>162</v>
      </c>
      <c r="U1282" s="118">
        <v>-10.1019827692974</v>
      </c>
      <c r="V1282" s="118">
        <v>-2.1963184431779301</v>
      </c>
      <c r="W1282" s="114">
        <v>-7.9057837690944801</v>
      </c>
    </row>
    <row r="1283" spans="2:23">
      <c r="B1283" s="61" t="s">
        <v>123</v>
      </c>
      <c r="C1283" s="82" t="s">
        <v>146</v>
      </c>
      <c r="D1283" s="61" t="s">
        <v>56</v>
      </c>
      <c r="E1283" s="61" t="s">
        <v>166</v>
      </c>
      <c r="F1283" s="83">
        <v>46.03</v>
      </c>
      <c r="G1283" s="84">
        <v>50253</v>
      </c>
      <c r="H1283" s="84">
        <v>46.03</v>
      </c>
      <c r="I1283" s="84">
        <v>1</v>
      </c>
      <c r="J1283" s="84">
        <v>0</v>
      </c>
      <c r="K1283" s="84">
        <v>0</v>
      </c>
      <c r="L1283" s="84">
        <v>0</v>
      </c>
      <c r="M1283" s="84">
        <v>0</v>
      </c>
      <c r="N1283" s="84">
        <v>0</v>
      </c>
      <c r="O1283" s="84">
        <v>0</v>
      </c>
      <c r="P1283" s="84">
        <v>0</v>
      </c>
      <c r="Q1283" s="84">
        <v>0</v>
      </c>
      <c r="R1283" s="84">
        <v>0</v>
      </c>
      <c r="S1283" s="84">
        <v>0</v>
      </c>
      <c r="T1283" s="84" t="s">
        <v>162</v>
      </c>
      <c r="U1283" s="118">
        <v>0</v>
      </c>
      <c r="V1283" s="118">
        <v>0</v>
      </c>
      <c r="W1283" s="114">
        <v>0</v>
      </c>
    </row>
    <row r="1284" spans="2:23">
      <c r="B1284" s="61" t="s">
        <v>123</v>
      </c>
      <c r="C1284" s="82" t="s">
        <v>146</v>
      </c>
      <c r="D1284" s="61" t="s">
        <v>56</v>
      </c>
      <c r="E1284" s="61" t="s">
        <v>166</v>
      </c>
      <c r="F1284" s="83">
        <v>46.03</v>
      </c>
      <c r="G1284" s="84">
        <v>50300</v>
      </c>
      <c r="H1284" s="84">
        <v>46.05</v>
      </c>
      <c r="I1284" s="84">
        <v>1</v>
      </c>
      <c r="J1284" s="84">
        <v>24.433952061845801</v>
      </c>
      <c r="K1284" s="84">
        <v>8.2985503857120595E-3</v>
      </c>
      <c r="L1284" s="84">
        <v>-32.683038834595699</v>
      </c>
      <c r="M1284" s="84">
        <v>1.4847716281745299E-2</v>
      </c>
      <c r="N1284" s="84">
        <v>57.1169908964416</v>
      </c>
      <c r="O1284" s="84">
        <v>-6.5491658960332797E-3</v>
      </c>
      <c r="P1284" s="84">
        <v>29.334759489087698</v>
      </c>
      <c r="Q1284" s="84">
        <v>29.334759489087599</v>
      </c>
      <c r="R1284" s="84">
        <v>0</v>
      </c>
      <c r="S1284" s="84">
        <v>1.19613407885284E-2</v>
      </c>
      <c r="T1284" s="84" t="s">
        <v>163</v>
      </c>
      <c r="U1284" s="118">
        <v>-1.4438634157819701</v>
      </c>
      <c r="V1284" s="118">
        <v>-0.31391697273033298</v>
      </c>
      <c r="W1284" s="114">
        <v>-1.12996351488256</v>
      </c>
    </row>
    <row r="1285" spans="2:23">
      <c r="B1285" s="61" t="s">
        <v>123</v>
      </c>
      <c r="C1285" s="82" t="s">
        <v>146</v>
      </c>
      <c r="D1285" s="61" t="s">
        <v>56</v>
      </c>
      <c r="E1285" s="61" t="s">
        <v>167</v>
      </c>
      <c r="F1285" s="83">
        <v>46.05</v>
      </c>
      <c r="G1285" s="84">
        <v>51150</v>
      </c>
      <c r="H1285" s="84">
        <v>46.29</v>
      </c>
      <c r="I1285" s="84">
        <v>1</v>
      </c>
      <c r="J1285" s="84">
        <v>97.616547458285297</v>
      </c>
      <c r="K1285" s="84">
        <v>0.27252912365752402</v>
      </c>
      <c r="L1285" s="84">
        <v>40.608958477411299</v>
      </c>
      <c r="M1285" s="84">
        <v>4.7163902746535397E-2</v>
      </c>
      <c r="N1285" s="84">
        <v>57.007588980873898</v>
      </c>
      <c r="O1285" s="84">
        <v>0.22536522091098801</v>
      </c>
      <c r="P1285" s="84">
        <v>29.334759489086299</v>
      </c>
      <c r="Q1285" s="84">
        <v>29.334759489086199</v>
      </c>
      <c r="R1285" s="84">
        <v>0</v>
      </c>
      <c r="S1285" s="84">
        <v>2.4611104068480601E-2</v>
      </c>
      <c r="T1285" s="84" t="s">
        <v>163</v>
      </c>
      <c r="U1285" s="118">
        <v>-3.2767091059495099</v>
      </c>
      <c r="V1285" s="118">
        <v>-0.71240436720983502</v>
      </c>
      <c r="W1285" s="114">
        <v>-2.56434348161745</v>
      </c>
    </row>
    <row r="1286" spans="2:23">
      <c r="B1286" s="61" t="s">
        <v>123</v>
      </c>
      <c r="C1286" s="82" t="s">
        <v>146</v>
      </c>
      <c r="D1286" s="61" t="s">
        <v>56</v>
      </c>
      <c r="E1286" s="61" t="s">
        <v>168</v>
      </c>
      <c r="F1286" s="83">
        <v>47.75</v>
      </c>
      <c r="G1286" s="84">
        <v>50354</v>
      </c>
      <c r="H1286" s="84">
        <v>47.75</v>
      </c>
      <c r="I1286" s="84">
        <v>1</v>
      </c>
      <c r="J1286" s="84">
        <v>-4.0656000000000001E-14</v>
      </c>
      <c r="K1286" s="84">
        <v>0</v>
      </c>
      <c r="L1286" s="84">
        <v>4.2701999999999997E-14</v>
      </c>
      <c r="M1286" s="84">
        <v>0</v>
      </c>
      <c r="N1286" s="84">
        <v>-8.3358000000000004E-14</v>
      </c>
      <c r="O1286" s="84">
        <v>0</v>
      </c>
      <c r="P1286" s="84">
        <v>-8.2110000000000003E-15</v>
      </c>
      <c r="Q1286" s="84">
        <v>-8.2100000000000005E-15</v>
      </c>
      <c r="R1286" s="84">
        <v>0</v>
      </c>
      <c r="S1286" s="84">
        <v>0</v>
      </c>
      <c r="T1286" s="84" t="s">
        <v>162</v>
      </c>
      <c r="U1286" s="118">
        <v>0</v>
      </c>
      <c r="V1286" s="118">
        <v>0</v>
      </c>
      <c r="W1286" s="114">
        <v>0</v>
      </c>
    </row>
    <row r="1287" spans="2:23">
      <c r="B1287" s="61" t="s">
        <v>123</v>
      </c>
      <c r="C1287" s="82" t="s">
        <v>146</v>
      </c>
      <c r="D1287" s="61" t="s">
        <v>56</v>
      </c>
      <c r="E1287" s="61" t="s">
        <v>168</v>
      </c>
      <c r="F1287" s="83">
        <v>47.75</v>
      </c>
      <c r="G1287" s="84">
        <v>50900</v>
      </c>
      <c r="H1287" s="84">
        <v>47.7</v>
      </c>
      <c r="I1287" s="84">
        <v>1</v>
      </c>
      <c r="J1287" s="84">
        <v>-65.978457151574304</v>
      </c>
      <c r="K1287" s="84">
        <v>3.4389938784006702E-2</v>
      </c>
      <c r="L1287" s="84">
        <v>-85.031104819257493</v>
      </c>
      <c r="M1287" s="84">
        <v>5.7119281415590202E-2</v>
      </c>
      <c r="N1287" s="84">
        <v>19.052647667683299</v>
      </c>
      <c r="O1287" s="84">
        <v>-2.27293426315834E-2</v>
      </c>
      <c r="P1287" s="84">
        <v>7.1848538742419699</v>
      </c>
      <c r="Q1287" s="84">
        <v>7.1848538742419601</v>
      </c>
      <c r="R1287" s="84">
        <v>0</v>
      </c>
      <c r="S1287" s="84">
        <v>4.0781478903425801E-4</v>
      </c>
      <c r="T1287" s="84" t="s">
        <v>163</v>
      </c>
      <c r="U1287" s="118">
        <v>-0.132125493708207</v>
      </c>
      <c r="V1287" s="118">
        <v>-2.87260100588657E-2</v>
      </c>
      <c r="W1287" s="114">
        <v>-0.10340104586365099</v>
      </c>
    </row>
    <row r="1288" spans="2:23">
      <c r="B1288" s="61" t="s">
        <v>123</v>
      </c>
      <c r="C1288" s="82" t="s">
        <v>146</v>
      </c>
      <c r="D1288" s="61" t="s">
        <v>56</v>
      </c>
      <c r="E1288" s="61" t="s">
        <v>168</v>
      </c>
      <c r="F1288" s="83">
        <v>47.75</v>
      </c>
      <c r="G1288" s="84">
        <v>53200</v>
      </c>
      <c r="H1288" s="84">
        <v>47.85</v>
      </c>
      <c r="I1288" s="84">
        <v>1</v>
      </c>
      <c r="J1288" s="84">
        <v>23.417918348749499</v>
      </c>
      <c r="K1288" s="84">
        <v>2.64876668597941E-2</v>
      </c>
      <c r="L1288" s="84">
        <v>42.428969926179903</v>
      </c>
      <c r="M1288" s="84">
        <v>8.6950504718539601E-2</v>
      </c>
      <c r="N1288" s="84">
        <v>-19.011051577430401</v>
      </c>
      <c r="O1288" s="84">
        <v>-6.0462837858745497E-2</v>
      </c>
      <c r="P1288" s="84">
        <v>-7.1848538742405799</v>
      </c>
      <c r="Q1288" s="84">
        <v>-7.1848538742405701</v>
      </c>
      <c r="R1288" s="84">
        <v>0</v>
      </c>
      <c r="S1288" s="84">
        <v>2.4933486468793702E-3</v>
      </c>
      <c r="T1288" s="84" t="s">
        <v>163</v>
      </c>
      <c r="U1288" s="118">
        <v>-0.98901849190496405</v>
      </c>
      <c r="V1288" s="118">
        <v>-0.215027050037818</v>
      </c>
      <c r="W1288" s="114">
        <v>-0.77400313574087998</v>
      </c>
    </row>
    <row r="1289" spans="2:23">
      <c r="B1289" s="61" t="s">
        <v>123</v>
      </c>
      <c r="C1289" s="82" t="s">
        <v>146</v>
      </c>
      <c r="D1289" s="61" t="s">
        <v>56</v>
      </c>
      <c r="E1289" s="61" t="s">
        <v>169</v>
      </c>
      <c r="F1289" s="83">
        <v>47.75</v>
      </c>
      <c r="G1289" s="84">
        <v>50404</v>
      </c>
      <c r="H1289" s="84">
        <v>47.75</v>
      </c>
      <c r="I1289" s="84">
        <v>1</v>
      </c>
      <c r="J1289" s="84">
        <v>0</v>
      </c>
      <c r="K1289" s="84">
        <v>0</v>
      </c>
      <c r="L1289" s="84">
        <v>0</v>
      </c>
      <c r="M1289" s="84">
        <v>0</v>
      </c>
      <c r="N1289" s="84">
        <v>0</v>
      </c>
      <c r="O1289" s="84">
        <v>0</v>
      </c>
      <c r="P1289" s="84">
        <v>0</v>
      </c>
      <c r="Q1289" s="84">
        <v>0</v>
      </c>
      <c r="R1289" s="84">
        <v>0</v>
      </c>
      <c r="S1289" s="84">
        <v>0</v>
      </c>
      <c r="T1289" s="84" t="s">
        <v>162</v>
      </c>
      <c r="U1289" s="118">
        <v>0</v>
      </c>
      <c r="V1289" s="118">
        <v>0</v>
      </c>
      <c r="W1289" s="114">
        <v>0</v>
      </c>
    </row>
    <row r="1290" spans="2:23">
      <c r="B1290" s="61" t="s">
        <v>123</v>
      </c>
      <c r="C1290" s="82" t="s">
        <v>146</v>
      </c>
      <c r="D1290" s="61" t="s">
        <v>56</v>
      </c>
      <c r="E1290" s="61" t="s">
        <v>170</v>
      </c>
      <c r="F1290" s="83">
        <v>46.89</v>
      </c>
      <c r="G1290" s="84">
        <v>50499</v>
      </c>
      <c r="H1290" s="84">
        <v>46.89</v>
      </c>
      <c r="I1290" s="84">
        <v>1</v>
      </c>
      <c r="J1290" s="84">
        <v>0</v>
      </c>
      <c r="K1290" s="84">
        <v>0</v>
      </c>
      <c r="L1290" s="84">
        <v>0</v>
      </c>
      <c r="M1290" s="84">
        <v>0</v>
      </c>
      <c r="N1290" s="84">
        <v>0</v>
      </c>
      <c r="O1290" s="84">
        <v>0</v>
      </c>
      <c r="P1290" s="84">
        <v>0</v>
      </c>
      <c r="Q1290" s="84">
        <v>0</v>
      </c>
      <c r="R1290" s="84">
        <v>0</v>
      </c>
      <c r="S1290" s="84">
        <v>0</v>
      </c>
      <c r="T1290" s="84" t="s">
        <v>162</v>
      </c>
      <c r="U1290" s="118">
        <v>0</v>
      </c>
      <c r="V1290" s="118">
        <v>0</v>
      </c>
      <c r="W1290" s="114">
        <v>0</v>
      </c>
    </row>
    <row r="1291" spans="2:23">
      <c r="B1291" s="61" t="s">
        <v>123</v>
      </c>
      <c r="C1291" s="82" t="s">
        <v>146</v>
      </c>
      <c r="D1291" s="61" t="s">
        <v>56</v>
      </c>
      <c r="E1291" s="61" t="s">
        <v>170</v>
      </c>
      <c r="F1291" s="83">
        <v>46.89</v>
      </c>
      <c r="G1291" s="84">
        <v>50554</v>
      </c>
      <c r="H1291" s="84">
        <v>46.89</v>
      </c>
      <c r="I1291" s="84">
        <v>1</v>
      </c>
      <c r="J1291" s="84">
        <v>0</v>
      </c>
      <c r="K1291" s="84">
        <v>0</v>
      </c>
      <c r="L1291" s="84">
        <v>0</v>
      </c>
      <c r="M1291" s="84">
        <v>0</v>
      </c>
      <c r="N1291" s="84">
        <v>0</v>
      </c>
      <c r="O1291" s="84">
        <v>0</v>
      </c>
      <c r="P1291" s="84">
        <v>0</v>
      </c>
      <c r="Q1291" s="84">
        <v>0</v>
      </c>
      <c r="R1291" s="84">
        <v>0</v>
      </c>
      <c r="S1291" s="84">
        <v>0</v>
      </c>
      <c r="T1291" s="84" t="s">
        <v>162</v>
      </c>
      <c r="U1291" s="118">
        <v>0</v>
      </c>
      <c r="V1291" s="118">
        <v>0</v>
      </c>
      <c r="W1291" s="114">
        <v>0</v>
      </c>
    </row>
    <row r="1292" spans="2:23">
      <c r="B1292" s="61" t="s">
        <v>123</v>
      </c>
      <c r="C1292" s="82" t="s">
        <v>146</v>
      </c>
      <c r="D1292" s="61" t="s">
        <v>56</v>
      </c>
      <c r="E1292" s="61" t="s">
        <v>171</v>
      </c>
      <c r="F1292" s="83">
        <v>46.89</v>
      </c>
      <c r="G1292" s="84">
        <v>50604</v>
      </c>
      <c r="H1292" s="84">
        <v>46.89</v>
      </c>
      <c r="I1292" s="84">
        <v>1</v>
      </c>
      <c r="J1292" s="84">
        <v>2.9386000000000002E-14</v>
      </c>
      <c r="K1292" s="84">
        <v>0</v>
      </c>
      <c r="L1292" s="84">
        <v>-1.3710000000000001E-14</v>
      </c>
      <c r="M1292" s="84">
        <v>0</v>
      </c>
      <c r="N1292" s="84">
        <v>4.3096000000000001E-14</v>
      </c>
      <c r="O1292" s="84">
        <v>0</v>
      </c>
      <c r="P1292" s="84">
        <v>1.927E-15</v>
      </c>
      <c r="Q1292" s="84">
        <v>1.9280000000000002E-15</v>
      </c>
      <c r="R1292" s="84">
        <v>0</v>
      </c>
      <c r="S1292" s="84">
        <v>0</v>
      </c>
      <c r="T1292" s="84" t="s">
        <v>162</v>
      </c>
      <c r="U1292" s="118">
        <v>0</v>
      </c>
      <c r="V1292" s="118">
        <v>0</v>
      </c>
      <c r="W1292" s="114">
        <v>0</v>
      </c>
    </row>
    <row r="1293" spans="2:23">
      <c r="B1293" s="61" t="s">
        <v>123</v>
      </c>
      <c r="C1293" s="82" t="s">
        <v>146</v>
      </c>
      <c r="D1293" s="61" t="s">
        <v>56</v>
      </c>
      <c r="E1293" s="61" t="s">
        <v>172</v>
      </c>
      <c r="F1293" s="83">
        <v>46.92</v>
      </c>
      <c r="G1293" s="84">
        <v>50750</v>
      </c>
      <c r="H1293" s="84">
        <v>47.02</v>
      </c>
      <c r="I1293" s="84">
        <v>1</v>
      </c>
      <c r="J1293" s="84">
        <v>36.302071764836697</v>
      </c>
      <c r="K1293" s="84">
        <v>3.1496385904622497E-2</v>
      </c>
      <c r="L1293" s="84">
        <v>67.416359745855402</v>
      </c>
      <c r="M1293" s="84">
        <v>0.108624676917044</v>
      </c>
      <c r="N1293" s="84">
        <v>-31.114287981018801</v>
      </c>
      <c r="O1293" s="84">
        <v>-7.7128291012421593E-2</v>
      </c>
      <c r="P1293" s="84">
        <v>-10.5335674202357</v>
      </c>
      <c r="Q1293" s="84">
        <v>-10.5335674202357</v>
      </c>
      <c r="R1293" s="84">
        <v>0</v>
      </c>
      <c r="S1293" s="84">
        <v>2.6518494180599798E-3</v>
      </c>
      <c r="T1293" s="84" t="s">
        <v>163</v>
      </c>
      <c r="U1293" s="118">
        <v>-0.51128703075151904</v>
      </c>
      <c r="V1293" s="118">
        <v>-0.111161260224099</v>
      </c>
      <c r="W1293" s="114">
        <v>-0.40013181584004798</v>
      </c>
    </row>
    <row r="1294" spans="2:23">
      <c r="B1294" s="61" t="s">
        <v>123</v>
      </c>
      <c r="C1294" s="82" t="s">
        <v>146</v>
      </c>
      <c r="D1294" s="61" t="s">
        <v>56</v>
      </c>
      <c r="E1294" s="61" t="s">
        <v>172</v>
      </c>
      <c r="F1294" s="83">
        <v>46.92</v>
      </c>
      <c r="G1294" s="84">
        <v>50800</v>
      </c>
      <c r="H1294" s="84">
        <v>46.92</v>
      </c>
      <c r="I1294" s="84">
        <v>1</v>
      </c>
      <c r="J1294" s="84">
        <v>6.5747845195196204</v>
      </c>
      <c r="K1294" s="84">
        <v>8.0835970064074695E-4</v>
      </c>
      <c r="L1294" s="84">
        <v>-24.583319732992599</v>
      </c>
      <c r="M1294" s="84">
        <v>1.1301150690068E-2</v>
      </c>
      <c r="N1294" s="84">
        <v>31.158104252512299</v>
      </c>
      <c r="O1294" s="84">
        <v>-1.04927909894272E-2</v>
      </c>
      <c r="P1294" s="84">
        <v>10.533567420237601</v>
      </c>
      <c r="Q1294" s="84">
        <v>10.533567420237601</v>
      </c>
      <c r="R1294" s="84">
        <v>0</v>
      </c>
      <c r="S1294" s="84">
        <v>2.07487799655813E-3</v>
      </c>
      <c r="T1294" s="84" t="s">
        <v>163</v>
      </c>
      <c r="U1294" s="118">
        <v>-0.49232175322392602</v>
      </c>
      <c r="V1294" s="118">
        <v>-0.107037932183941</v>
      </c>
      <c r="W1294" s="114">
        <v>-0.38528964211255901</v>
      </c>
    </row>
    <row r="1295" spans="2:23">
      <c r="B1295" s="61" t="s">
        <v>123</v>
      </c>
      <c r="C1295" s="82" t="s">
        <v>146</v>
      </c>
      <c r="D1295" s="61" t="s">
        <v>56</v>
      </c>
      <c r="E1295" s="61" t="s">
        <v>173</v>
      </c>
      <c r="F1295" s="83">
        <v>47.08</v>
      </c>
      <c r="G1295" s="84">
        <v>50750</v>
      </c>
      <c r="H1295" s="84">
        <v>47.02</v>
      </c>
      <c r="I1295" s="84">
        <v>1</v>
      </c>
      <c r="J1295" s="84">
        <v>-75.555138330476396</v>
      </c>
      <c r="K1295" s="84">
        <v>4.3385199853844501E-2</v>
      </c>
      <c r="L1295" s="84">
        <v>-106.609360782991</v>
      </c>
      <c r="M1295" s="84">
        <v>8.6378224129839698E-2</v>
      </c>
      <c r="N1295" s="84">
        <v>31.0542224525141</v>
      </c>
      <c r="O1295" s="84">
        <v>-4.2993024275995197E-2</v>
      </c>
      <c r="P1295" s="84">
        <v>10.5335674202364</v>
      </c>
      <c r="Q1295" s="84">
        <v>10.533567420236301</v>
      </c>
      <c r="R1295" s="84">
        <v>0</v>
      </c>
      <c r="S1295" s="84">
        <v>8.4326592373465403E-4</v>
      </c>
      <c r="T1295" s="84" t="s">
        <v>163</v>
      </c>
      <c r="U1295" s="118">
        <v>-0.15956844503487499</v>
      </c>
      <c r="V1295" s="118">
        <v>-3.4692508073214098E-2</v>
      </c>
      <c r="W1295" s="114">
        <v>-0.12487782365363299</v>
      </c>
    </row>
    <row r="1296" spans="2:23">
      <c r="B1296" s="61" t="s">
        <v>123</v>
      </c>
      <c r="C1296" s="82" t="s">
        <v>146</v>
      </c>
      <c r="D1296" s="61" t="s">
        <v>56</v>
      </c>
      <c r="E1296" s="61" t="s">
        <v>173</v>
      </c>
      <c r="F1296" s="83">
        <v>47.08</v>
      </c>
      <c r="G1296" s="84">
        <v>50950</v>
      </c>
      <c r="H1296" s="84">
        <v>47.2</v>
      </c>
      <c r="I1296" s="84">
        <v>1</v>
      </c>
      <c r="J1296" s="84">
        <v>147.17055474160699</v>
      </c>
      <c r="K1296" s="84">
        <v>0.19060071520998001</v>
      </c>
      <c r="L1296" s="84">
        <v>178.15891620066199</v>
      </c>
      <c r="M1296" s="84">
        <v>0.27931727491179198</v>
      </c>
      <c r="N1296" s="84">
        <v>-30.988361459055302</v>
      </c>
      <c r="O1296" s="84">
        <v>-8.8716559701811706E-2</v>
      </c>
      <c r="P1296" s="84">
        <v>-10.5335674202337</v>
      </c>
      <c r="Q1296" s="84">
        <v>-10.5335674202336</v>
      </c>
      <c r="R1296" s="84">
        <v>0</v>
      </c>
      <c r="S1296" s="84">
        <v>9.7641317485015202E-4</v>
      </c>
      <c r="T1296" s="84" t="s">
        <v>163</v>
      </c>
      <c r="U1296" s="118">
        <v>-0.46349524925662999</v>
      </c>
      <c r="V1296" s="118">
        <v>-0.100770629639322</v>
      </c>
      <c r="W1296" s="114">
        <v>-0.36273009985348698</v>
      </c>
    </row>
    <row r="1297" spans="2:23">
      <c r="B1297" s="61" t="s">
        <v>123</v>
      </c>
      <c r="C1297" s="82" t="s">
        <v>146</v>
      </c>
      <c r="D1297" s="61" t="s">
        <v>56</v>
      </c>
      <c r="E1297" s="61" t="s">
        <v>174</v>
      </c>
      <c r="F1297" s="83">
        <v>46.92</v>
      </c>
      <c r="G1297" s="84">
        <v>51300</v>
      </c>
      <c r="H1297" s="84">
        <v>47.07</v>
      </c>
      <c r="I1297" s="84">
        <v>1</v>
      </c>
      <c r="J1297" s="84">
        <v>96.067702476223303</v>
      </c>
      <c r="K1297" s="84">
        <v>0.14129604295821099</v>
      </c>
      <c r="L1297" s="84">
        <v>106.066284115557</v>
      </c>
      <c r="M1297" s="84">
        <v>0.17223836694531799</v>
      </c>
      <c r="N1297" s="84">
        <v>-9.9985816393341604</v>
      </c>
      <c r="O1297" s="84">
        <v>-3.09423239871068E-2</v>
      </c>
      <c r="P1297" s="84">
        <v>-4.3572979701290597</v>
      </c>
      <c r="Q1297" s="84">
        <v>-4.3572979701290597</v>
      </c>
      <c r="R1297" s="84">
        <v>0</v>
      </c>
      <c r="S1297" s="84">
        <v>2.9067635814351497E-4</v>
      </c>
      <c r="T1297" s="84" t="s">
        <v>163</v>
      </c>
      <c r="U1297" s="118">
        <v>4.5652730126027698E-2</v>
      </c>
      <c r="V1297" s="118">
        <v>-9.9255696081723497E-3</v>
      </c>
      <c r="W1297" s="114">
        <v>5.5577460027732603E-2</v>
      </c>
    </row>
    <row r="1298" spans="2:23">
      <c r="B1298" s="61" t="s">
        <v>123</v>
      </c>
      <c r="C1298" s="82" t="s">
        <v>146</v>
      </c>
      <c r="D1298" s="61" t="s">
        <v>56</v>
      </c>
      <c r="E1298" s="61" t="s">
        <v>175</v>
      </c>
      <c r="F1298" s="83">
        <v>47.7</v>
      </c>
      <c r="G1298" s="84">
        <v>54750</v>
      </c>
      <c r="H1298" s="84">
        <v>48.24</v>
      </c>
      <c r="I1298" s="84">
        <v>1</v>
      </c>
      <c r="J1298" s="84">
        <v>61.206059643325403</v>
      </c>
      <c r="K1298" s="84">
        <v>0.39818165683235301</v>
      </c>
      <c r="L1298" s="84">
        <v>74.703650684300101</v>
      </c>
      <c r="M1298" s="84">
        <v>0.59316573938297801</v>
      </c>
      <c r="N1298" s="84">
        <v>-13.497591040974701</v>
      </c>
      <c r="O1298" s="84">
        <v>-0.19498408255062499</v>
      </c>
      <c r="P1298" s="84">
        <v>-5.2157889720425796</v>
      </c>
      <c r="Q1298" s="84">
        <v>-5.2157889720425796</v>
      </c>
      <c r="R1298" s="84">
        <v>0</v>
      </c>
      <c r="S1298" s="84">
        <v>2.8915614795276502E-3</v>
      </c>
      <c r="T1298" s="84" t="s">
        <v>162</v>
      </c>
      <c r="U1298" s="118">
        <v>-2.0646872778271601</v>
      </c>
      <c r="V1298" s="118">
        <v>-0.44889313823310001</v>
      </c>
      <c r="W1298" s="114">
        <v>-1.6158185518699899</v>
      </c>
    </row>
    <row r="1299" spans="2:23">
      <c r="B1299" s="61" t="s">
        <v>123</v>
      </c>
      <c r="C1299" s="82" t="s">
        <v>146</v>
      </c>
      <c r="D1299" s="61" t="s">
        <v>56</v>
      </c>
      <c r="E1299" s="61" t="s">
        <v>176</v>
      </c>
      <c r="F1299" s="83">
        <v>47.2</v>
      </c>
      <c r="G1299" s="84">
        <v>53150</v>
      </c>
      <c r="H1299" s="84">
        <v>48.09</v>
      </c>
      <c r="I1299" s="84">
        <v>1</v>
      </c>
      <c r="J1299" s="84">
        <v>207.581569601848</v>
      </c>
      <c r="K1299" s="84">
        <v>1.8959647536881401</v>
      </c>
      <c r="L1299" s="84">
        <v>204.48512788821699</v>
      </c>
      <c r="M1299" s="84">
        <v>1.8398233712082599</v>
      </c>
      <c r="N1299" s="84">
        <v>3.0964417136309499</v>
      </c>
      <c r="O1299" s="84">
        <v>5.6141382479880597E-2</v>
      </c>
      <c r="P1299" s="84">
        <v>-1.1756499991134099</v>
      </c>
      <c r="Q1299" s="84">
        <v>-1.1756499991134099</v>
      </c>
      <c r="R1299" s="84">
        <v>0</v>
      </c>
      <c r="S1299" s="84">
        <v>6.0814728498275997E-5</v>
      </c>
      <c r="T1299" s="84" t="s">
        <v>163</v>
      </c>
      <c r="U1299" s="118">
        <v>-8.0976956877635398E-2</v>
      </c>
      <c r="V1299" s="118">
        <v>-1.7605571888650501E-2</v>
      </c>
      <c r="W1299" s="114">
        <v>-6.3372342437522794E-2</v>
      </c>
    </row>
    <row r="1300" spans="2:23">
      <c r="B1300" s="61" t="s">
        <v>123</v>
      </c>
      <c r="C1300" s="82" t="s">
        <v>146</v>
      </c>
      <c r="D1300" s="61" t="s">
        <v>56</v>
      </c>
      <c r="E1300" s="61" t="s">
        <v>176</v>
      </c>
      <c r="F1300" s="83">
        <v>47.2</v>
      </c>
      <c r="G1300" s="84">
        <v>54500</v>
      </c>
      <c r="H1300" s="84">
        <v>47.23</v>
      </c>
      <c r="I1300" s="84">
        <v>1</v>
      </c>
      <c r="J1300" s="84">
        <v>-1.5258532499033699</v>
      </c>
      <c r="K1300" s="84">
        <v>1.2891399212512601E-4</v>
      </c>
      <c r="L1300" s="84">
        <v>32.513454467050899</v>
      </c>
      <c r="M1300" s="84">
        <v>5.8532995822865697E-2</v>
      </c>
      <c r="N1300" s="84">
        <v>-34.039307716954298</v>
      </c>
      <c r="O1300" s="84">
        <v>-5.8404081830740598E-2</v>
      </c>
      <c r="P1300" s="84">
        <v>-9.3579174211222202</v>
      </c>
      <c r="Q1300" s="84">
        <v>-9.3579174211222202</v>
      </c>
      <c r="R1300" s="84">
        <v>0</v>
      </c>
      <c r="S1300" s="84">
        <v>4.8487851441602501E-3</v>
      </c>
      <c r="T1300" s="84" t="s">
        <v>163</v>
      </c>
      <c r="U1300" s="118">
        <v>-1.7363694921299899</v>
      </c>
      <c r="V1300" s="118">
        <v>-0.37751206142690902</v>
      </c>
      <c r="W1300" s="114">
        <v>-1.3588779610427599</v>
      </c>
    </row>
    <row r="1301" spans="2:23">
      <c r="B1301" s="61" t="s">
        <v>123</v>
      </c>
      <c r="C1301" s="82" t="s">
        <v>146</v>
      </c>
      <c r="D1301" s="61" t="s">
        <v>56</v>
      </c>
      <c r="E1301" s="61" t="s">
        <v>177</v>
      </c>
      <c r="F1301" s="83">
        <v>46.88</v>
      </c>
      <c r="G1301" s="84">
        <v>51250</v>
      </c>
      <c r="H1301" s="84">
        <v>46.88</v>
      </c>
      <c r="I1301" s="84">
        <v>1</v>
      </c>
      <c r="J1301" s="84">
        <v>0</v>
      </c>
      <c r="K1301" s="84">
        <v>0</v>
      </c>
      <c r="L1301" s="84">
        <v>0</v>
      </c>
      <c r="M1301" s="84">
        <v>0</v>
      </c>
      <c r="N1301" s="84">
        <v>0</v>
      </c>
      <c r="O1301" s="84">
        <v>0</v>
      </c>
      <c r="P1301" s="84">
        <v>0</v>
      </c>
      <c r="Q1301" s="84">
        <v>0</v>
      </c>
      <c r="R1301" s="84">
        <v>0</v>
      </c>
      <c r="S1301" s="84">
        <v>0</v>
      </c>
      <c r="T1301" s="84" t="s">
        <v>162</v>
      </c>
      <c r="U1301" s="118">
        <v>0</v>
      </c>
      <c r="V1301" s="118">
        <v>0</v>
      </c>
      <c r="W1301" s="114">
        <v>0</v>
      </c>
    </row>
    <row r="1302" spans="2:23">
      <c r="B1302" s="61" t="s">
        <v>123</v>
      </c>
      <c r="C1302" s="82" t="s">
        <v>146</v>
      </c>
      <c r="D1302" s="61" t="s">
        <v>56</v>
      </c>
      <c r="E1302" s="61" t="s">
        <v>178</v>
      </c>
      <c r="F1302" s="83">
        <v>47.07</v>
      </c>
      <c r="G1302" s="84">
        <v>53200</v>
      </c>
      <c r="H1302" s="84">
        <v>47.85</v>
      </c>
      <c r="I1302" s="84">
        <v>1</v>
      </c>
      <c r="J1302" s="84">
        <v>152.15680914814001</v>
      </c>
      <c r="K1302" s="84">
        <v>1.18050490613161</v>
      </c>
      <c r="L1302" s="84">
        <v>162.060576092948</v>
      </c>
      <c r="M1302" s="84">
        <v>1.3391825101992501</v>
      </c>
      <c r="N1302" s="84">
        <v>-9.9037669448081207</v>
      </c>
      <c r="O1302" s="84">
        <v>-0.15867760406763601</v>
      </c>
      <c r="P1302" s="84">
        <v>-4.3572979701301398</v>
      </c>
      <c r="Q1302" s="84">
        <v>-4.35729797013013</v>
      </c>
      <c r="R1302" s="84">
        <v>0</v>
      </c>
      <c r="S1302" s="84">
        <v>9.6809846516950602E-4</v>
      </c>
      <c r="T1302" s="84" t="s">
        <v>162</v>
      </c>
      <c r="U1302" s="118">
        <v>0.194099127900319</v>
      </c>
      <c r="V1302" s="118">
        <v>-4.2199982334940399E-2</v>
      </c>
      <c r="W1302" s="114">
        <v>0.236295540102815</v>
      </c>
    </row>
    <row r="1303" spans="2:23">
      <c r="B1303" s="61" t="s">
        <v>123</v>
      </c>
      <c r="C1303" s="82" t="s">
        <v>146</v>
      </c>
      <c r="D1303" s="61" t="s">
        <v>56</v>
      </c>
      <c r="E1303" s="61" t="s">
        <v>179</v>
      </c>
      <c r="F1303" s="83">
        <v>48.28</v>
      </c>
      <c r="G1303" s="84">
        <v>53050</v>
      </c>
      <c r="H1303" s="84">
        <v>48.15</v>
      </c>
      <c r="I1303" s="84">
        <v>1</v>
      </c>
      <c r="J1303" s="84">
        <v>-152.0694613103</v>
      </c>
      <c r="K1303" s="84">
        <v>0.217376137994127</v>
      </c>
      <c r="L1303" s="84">
        <v>-151.13694877618499</v>
      </c>
      <c r="M1303" s="84">
        <v>0.214718346482526</v>
      </c>
      <c r="N1303" s="84">
        <v>-0.93251253411565904</v>
      </c>
      <c r="O1303" s="84">
        <v>2.6577915116007102E-3</v>
      </c>
      <c r="P1303" s="84">
        <v>-0.59916160361758397</v>
      </c>
      <c r="Q1303" s="84">
        <v>-0.59916160361758397</v>
      </c>
      <c r="R1303" s="84">
        <v>0</v>
      </c>
      <c r="S1303" s="84">
        <v>3.3745494961460001E-6</v>
      </c>
      <c r="T1303" s="84" t="s">
        <v>163</v>
      </c>
      <c r="U1303" s="118">
        <v>6.9187882967902802E-3</v>
      </c>
      <c r="V1303" s="118">
        <v>-1.5042455216681099E-3</v>
      </c>
      <c r="W1303" s="114">
        <v>8.4229065587903898E-3</v>
      </c>
    </row>
    <row r="1304" spans="2:23">
      <c r="B1304" s="61" t="s">
        <v>123</v>
      </c>
      <c r="C1304" s="82" t="s">
        <v>146</v>
      </c>
      <c r="D1304" s="61" t="s">
        <v>56</v>
      </c>
      <c r="E1304" s="61" t="s">
        <v>179</v>
      </c>
      <c r="F1304" s="83">
        <v>48.28</v>
      </c>
      <c r="G1304" s="84">
        <v>53050</v>
      </c>
      <c r="H1304" s="84">
        <v>48.15</v>
      </c>
      <c r="I1304" s="84">
        <v>2</v>
      </c>
      <c r="J1304" s="84">
        <v>-135.02489822122999</v>
      </c>
      <c r="K1304" s="84">
        <v>0.15496964668705501</v>
      </c>
      <c r="L1304" s="84">
        <v>-134.19690548078</v>
      </c>
      <c r="M1304" s="84">
        <v>0.15307488024524901</v>
      </c>
      <c r="N1304" s="84">
        <v>-0.82799274044944604</v>
      </c>
      <c r="O1304" s="84">
        <v>1.89476644180575E-3</v>
      </c>
      <c r="P1304" s="84">
        <v>-0.53200513666219196</v>
      </c>
      <c r="Q1304" s="84">
        <v>-0.53200513666219196</v>
      </c>
      <c r="R1304" s="84">
        <v>0</v>
      </c>
      <c r="S1304" s="84">
        <v>2.4057504561970001E-6</v>
      </c>
      <c r="T1304" s="84" t="s">
        <v>163</v>
      </c>
      <c r="U1304" s="118">
        <v>-1.62828922667657E-2</v>
      </c>
      <c r="V1304" s="118">
        <v>-3.5401383481338099E-3</v>
      </c>
      <c r="W1304" s="114">
        <v>-1.2742946442925099E-2</v>
      </c>
    </row>
    <row r="1305" spans="2:23">
      <c r="B1305" s="61" t="s">
        <v>123</v>
      </c>
      <c r="C1305" s="82" t="s">
        <v>146</v>
      </c>
      <c r="D1305" s="61" t="s">
        <v>56</v>
      </c>
      <c r="E1305" s="61" t="s">
        <v>179</v>
      </c>
      <c r="F1305" s="83">
        <v>48.28</v>
      </c>
      <c r="G1305" s="84">
        <v>53100</v>
      </c>
      <c r="H1305" s="84">
        <v>48.28</v>
      </c>
      <c r="I1305" s="84">
        <v>1</v>
      </c>
      <c r="J1305" s="84">
        <v>0</v>
      </c>
      <c r="K1305" s="84">
        <v>0</v>
      </c>
      <c r="L1305" s="84">
        <v>0</v>
      </c>
      <c r="M1305" s="84">
        <v>0</v>
      </c>
      <c r="N1305" s="84">
        <v>0</v>
      </c>
      <c r="O1305" s="84">
        <v>0</v>
      </c>
      <c r="P1305" s="84">
        <v>0</v>
      </c>
      <c r="Q1305" s="84">
        <v>0</v>
      </c>
      <c r="R1305" s="84">
        <v>0</v>
      </c>
      <c r="S1305" s="84">
        <v>0</v>
      </c>
      <c r="T1305" s="84" t="s">
        <v>162</v>
      </c>
      <c r="U1305" s="118">
        <v>0</v>
      </c>
      <c r="V1305" s="118">
        <v>0</v>
      </c>
      <c r="W1305" s="114">
        <v>0</v>
      </c>
    </row>
    <row r="1306" spans="2:23">
      <c r="B1306" s="61" t="s">
        <v>123</v>
      </c>
      <c r="C1306" s="82" t="s">
        <v>146</v>
      </c>
      <c r="D1306" s="61" t="s">
        <v>56</v>
      </c>
      <c r="E1306" s="61" t="s">
        <v>179</v>
      </c>
      <c r="F1306" s="83">
        <v>48.28</v>
      </c>
      <c r="G1306" s="84">
        <v>53100</v>
      </c>
      <c r="H1306" s="84">
        <v>48.28</v>
      </c>
      <c r="I1306" s="84">
        <v>2</v>
      </c>
      <c r="J1306" s="84">
        <v>-4.84571E-13</v>
      </c>
      <c r="K1306" s="84">
        <v>0</v>
      </c>
      <c r="L1306" s="84">
        <v>9.7865900000000002E-13</v>
      </c>
      <c r="M1306" s="84">
        <v>0</v>
      </c>
      <c r="N1306" s="84">
        <v>-1.46323E-12</v>
      </c>
      <c r="O1306" s="84">
        <v>0</v>
      </c>
      <c r="P1306" s="84">
        <v>-1.5860299999999999E-13</v>
      </c>
      <c r="Q1306" s="84">
        <v>-1.5860399999999999E-13</v>
      </c>
      <c r="R1306" s="84">
        <v>0</v>
      </c>
      <c r="S1306" s="84">
        <v>0</v>
      </c>
      <c r="T1306" s="84" t="s">
        <v>162</v>
      </c>
      <c r="U1306" s="118">
        <v>0</v>
      </c>
      <c r="V1306" s="118">
        <v>0</v>
      </c>
      <c r="W1306" s="114">
        <v>0</v>
      </c>
    </row>
    <row r="1307" spans="2:23">
      <c r="B1307" s="61" t="s">
        <v>123</v>
      </c>
      <c r="C1307" s="82" t="s">
        <v>146</v>
      </c>
      <c r="D1307" s="61" t="s">
        <v>56</v>
      </c>
      <c r="E1307" s="61" t="s">
        <v>180</v>
      </c>
      <c r="F1307" s="83">
        <v>48.3</v>
      </c>
      <c r="G1307" s="84">
        <v>53000</v>
      </c>
      <c r="H1307" s="84">
        <v>48.28</v>
      </c>
      <c r="I1307" s="84">
        <v>1</v>
      </c>
      <c r="J1307" s="84">
        <v>-60.1940000977824</v>
      </c>
      <c r="K1307" s="84">
        <v>0</v>
      </c>
      <c r="L1307" s="84">
        <v>-64.267396120873897</v>
      </c>
      <c r="M1307" s="84">
        <v>0</v>
      </c>
      <c r="N1307" s="84">
        <v>4.0733960230914699</v>
      </c>
      <c r="O1307" s="84">
        <v>0</v>
      </c>
      <c r="P1307" s="84">
        <v>1.4317712582128199</v>
      </c>
      <c r="Q1307" s="84">
        <v>1.4317712582128099</v>
      </c>
      <c r="R1307" s="84">
        <v>0</v>
      </c>
      <c r="S1307" s="84">
        <v>0</v>
      </c>
      <c r="T1307" s="84" t="s">
        <v>163</v>
      </c>
      <c r="U1307" s="118">
        <v>8.1467920461813101E-2</v>
      </c>
      <c r="V1307" s="118">
        <v>-1.77123145350679E-2</v>
      </c>
      <c r="W1307" s="114">
        <v>9.9178736529220796E-2</v>
      </c>
    </row>
    <row r="1308" spans="2:23">
      <c r="B1308" s="61" t="s">
        <v>123</v>
      </c>
      <c r="C1308" s="82" t="s">
        <v>146</v>
      </c>
      <c r="D1308" s="61" t="s">
        <v>56</v>
      </c>
      <c r="E1308" s="61" t="s">
        <v>180</v>
      </c>
      <c r="F1308" s="83">
        <v>48.3</v>
      </c>
      <c r="G1308" s="84">
        <v>53000</v>
      </c>
      <c r="H1308" s="84">
        <v>48.28</v>
      </c>
      <c r="I1308" s="84">
        <v>3</v>
      </c>
      <c r="J1308" s="84">
        <v>-53.171366753037098</v>
      </c>
      <c r="K1308" s="84">
        <v>0</v>
      </c>
      <c r="L1308" s="84">
        <v>-56.7695332400992</v>
      </c>
      <c r="M1308" s="84">
        <v>0</v>
      </c>
      <c r="N1308" s="84">
        <v>3.5981664870621302</v>
      </c>
      <c r="O1308" s="84">
        <v>0</v>
      </c>
      <c r="P1308" s="84">
        <v>1.26473127808742</v>
      </c>
      <c r="Q1308" s="84">
        <v>1.26473127808742</v>
      </c>
      <c r="R1308" s="84">
        <v>0</v>
      </c>
      <c r="S1308" s="84">
        <v>0</v>
      </c>
      <c r="T1308" s="84" t="s">
        <v>163</v>
      </c>
      <c r="U1308" s="118">
        <v>7.1963329741228196E-2</v>
      </c>
      <c r="V1308" s="118">
        <v>-1.5645877839301301E-2</v>
      </c>
      <c r="W1308" s="114">
        <v>8.7607883934096201E-2</v>
      </c>
    </row>
    <row r="1309" spans="2:23">
      <c r="B1309" s="61" t="s">
        <v>123</v>
      </c>
      <c r="C1309" s="82" t="s">
        <v>146</v>
      </c>
      <c r="D1309" s="61" t="s">
        <v>56</v>
      </c>
      <c r="E1309" s="61" t="s">
        <v>180</v>
      </c>
      <c r="F1309" s="83">
        <v>48.3</v>
      </c>
      <c r="G1309" s="84">
        <v>53000</v>
      </c>
      <c r="H1309" s="84">
        <v>48.28</v>
      </c>
      <c r="I1309" s="84">
        <v>4</v>
      </c>
      <c r="J1309" s="84">
        <v>-58.358817167968397</v>
      </c>
      <c r="K1309" s="84">
        <v>0</v>
      </c>
      <c r="L1309" s="84">
        <v>-62.3080242879157</v>
      </c>
      <c r="M1309" s="84">
        <v>0</v>
      </c>
      <c r="N1309" s="84">
        <v>3.94920711994728</v>
      </c>
      <c r="O1309" s="84">
        <v>0</v>
      </c>
      <c r="P1309" s="84">
        <v>1.38811969546208</v>
      </c>
      <c r="Q1309" s="84">
        <v>1.38811969546207</v>
      </c>
      <c r="R1309" s="84">
        <v>0</v>
      </c>
      <c r="S1309" s="84">
        <v>0</v>
      </c>
      <c r="T1309" s="84" t="s">
        <v>163</v>
      </c>
      <c r="U1309" s="118">
        <v>7.8984142398929896E-2</v>
      </c>
      <c r="V1309" s="118">
        <v>-1.71723049455791E-2</v>
      </c>
      <c r="W1309" s="114">
        <v>9.6154994561838403E-2</v>
      </c>
    </row>
    <row r="1310" spans="2:23">
      <c r="B1310" s="61" t="s">
        <v>123</v>
      </c>
      <c r="C1310" s="82" t="s">
        <v>146</v>
      </c>
      <c r="D1310" s="61" t="s">
        <v>56</v>
      </c>
      <c r="E1310" s="61" t="s">
        <v>180</v>
      </c>
      <c r="F1310" s="83">
        <v>48.3</v>
      </c>
      <c r="G1310" s="84">
        <v>53204</v>
      </c>
      <c r="H1310" s="84">
        <v>48.14</v>
      </c>
      <c r="I1310" s="84">
        <v>1</v>
      </c>
      <c r="J1310" s="84">
        <v>-4.01955628346224</v>
      </c>
      <c r="K1310" s="84">
        <v>2.0648432210946801E-3</v>
      </c>
      <c r="L1310" s="84">
        <v>-7.2154452875731696</v>
      </c>
      <c r="M1310" s="84">
        <v>6.6536067591995299E-3</v>
      </c>
      <c r="N1310" s="84">
        <v>3.19588900411093</v>
      </c>
      <c r="O1310" s="84">
        <v>-4.5887635381048602E-3</v>
      </c>
      <c r="P1310" s="84">
        <v>1.21938245359713</v>
      </c>
      <c r="Q1310" s="84">
        <v>1.2193824535971201</v>
      </c>
      <c r="R1310" s="84">
        <v>0</v>
      </c>
      <c r="S1310" s="84">
        <v>1.90024998008363E-4</v>
      </c>
      <c r="T1310" s="84" t="s">
        <v>163</v>
      </c>
      <c r="U1310" s="118">
        <v>0.290072062850322</v>
      </c>
      <c r="V1310" s="118">
        <v>-6.30658986496309E-2</v>
      </c>
      <c r="W1310" s="114">
        <v>0.35313262610409502</v>
      </c>
    </row>
    <row r="1311" spans="2:23">
      <c r="B1311" s="61" t="s">
        <v>123</v>
      </c>
      <c r="C1311" s="82" t="s">
        <v>146</v>
      </c>
      <c r="D1311" s="61" t="s">
        <v>56</v>
      </c>
      <c r="E1311" s="61" t="s">
        <v>180</v>
      </c>
      <c r="F1311" s="83">
        <v>48.3</v>
      </c>
      <c r="G1311" s="84">
        <v>53304</v>
      </c>
      <c r="H1311" s="84">
        <v>48.44</v>
      </c>
      <c r="I1311" s="84">
        <v>1</v>
      </c>
      <c r="J1311" s="84">
        <v>21.291696354481399</v>
      </c>
      <c r="K1311" s="84">
        <v>4.2024278129488203E-2</v>
      </c>
      <c r="L1311" s="84">
        <v>19.250802478675201</v>
      </c>
      <c r="M1311" s="84">
        <v>3.43540078159639E-2</v>
      </c>
      <c r="N1311" s="84">
        <v>2.0408938758062498</v>
      </c>
      <c r="O1311" s="84">
        <v>7.6702703135242698E-3</v>
      </c>
      <c r="P1311" s="84">
        <v>0.77900592721839002</v>
      </c>
      <c r="Q1311" s="84">
        <v>0.77900592721838902</v>
      </c>
      <c r="R1311" s="84">
        <v>0</v>
      </c>
      <c r="S1311" s="84">
        <v>5.6255016751255997E-5</v>
      </c>
      <c r="T1311" s="84" t="s">
        <v>163</v>
      </c>
      <c r="U1311" s="118">
        <v>8.5285832452293403E-2</v>
      </c>
      <c r="V1311" s="118">
        <v>-1.8542384305589299E-2</v>
      </c>
      <c r="W1311" s="114">
        <v>0.103826648066045</v>
      </c>
    </row>
    <row r="1312" spans="2:23">
      <c r="B1312" s="61" t="s">
        <v>123</v>
      </c>
      <c r="C1312" s="82" t="s">
        <v>146</v>
      </c>
      <c r="D1312" s="61" t="s">
        <v>56</v>
      </c>
      <c r="E1312" s="61" t="s">
        <v>180</v>
      </c>
      <c r="F1312" s="83">
        <v>48.3</v>
      </c>
      <c r="G1312" s="84">
        <v>53354</v>
      </c>
      <c r="H1312" s="84">
        <v>48.45</v>
      </c>
      <c r="I1312" s="84">
        <v>1</v>
      </c>
      <c r="J1312" s="84">
        <v>68.617299470525495</v>
      </c>
      <c r="K1312" s="84">
        <v>9.8875009519183404E-2</v>
      </c>
      <c r="L1312" s="84">
        <v>74.073251798030498</v>
      </c>
      <c r="M1312" s="84">
        <v>0.11522377927062299</v>
      </c>
      <c r="N1312" s="84">
        <v>-5.4559523275050203</v>
      </c>
      <c r="O1312" s="84">
        <v>-1.6348769751439701E-2</v>
      </c>
      <c r="P1312" s="84">
        <v>-1.9989133014825999</v>
      </c>
      <c r="Q1312" s="84">
        <v>-1.9989133014825899</v>
      </c>
      <c r="R1312" s="84">
        <v>0</v>
      </c>
      <c r="S1312" s="84">
        <v>8.3908742123725005E-5</v>
      </c>
      <c r="T1312" s="84" t="s">
        <v>162</v>
      </c>
      <c r="U1312" s="118">
        <v>2.7521112399888099E-2</v>
      </c>
      <c r="V1312" s="118">
        <v>-5.9834913720458599E-3</v>
      </c>
      <c r="W1312" s="114">
        <v>3.3504097566587503E-2</v>
      </c>
    </row>
    <row r="1313" spans="2:23">
      <c r="B1313" s="61" t="s">
        <v>123</v>
      </c>
      <c r="C1313" s="82" t="s">
        <v>146</v>
      </c>
      <c r="D1313" s="61" t="s">
        <v>56</v>
      </c>
      <c r="E1313" s="61" t="s">
        <v>180</v>
      </c>
      <c r="F1313" s="83">
        <v>48.3</v>
      </c>
      <c r="G1313" s="84">
        <v>53454</v>
      </c>
      <c r="H1313" s="84">
        <v>48.71</v>
      </c>
      <c r="I1313" s="84">
        <v>1</v>
      </c>
      <c r="J1313" s="84">
        <v>62.222297413409798</v>
      </c>
      <c r="K1313" s="84">
        <v>0.26404409494647302</v>
      </c>
      <c r="L1313" s="84">
        <v>67.499579613161202</v>
      </c>
      <c r="M1313" s="84">
        <v>0.31073237951042798</v>
      </c>
      <c r="N1313" s="84">
        <v>-5.2772821997514203</v>
      </c>
      <c r="O1313" s="84">
        <v>-4.66882845639554E-2</v>
      </c>
      <c r="P1313" s="84">
        <v>-1.93617186958792</v>
      </c>
      <c r="Q1313" s="84">
        <v>-1.93617186958791</v>
      </c>
      <c r="R1313" s="84">
        <v>0</v>
      </c>
      <c r="S1313" s="84">
        <v>2.556655348854E-4</v>
      </c>
      <c r="T1313" s="84" t="s">
        <v>162</v>
      </c>
      <c r="U1313" s="118">
        <v>-0.100929540876552</v>
      </c>
      <c r="V1313" s="118">
        <v>-2.19435547605938E-2</v>
      </c>
      <c r="W1313" s="114">
        <v>-7.8987179478182901E-2</v>
      </c>
    </row>
    <row r="1314" spans="2:23">
      <c r="B1314" s="61" t="s">
        <v>123</v>
      </c>
      <c r="C1314" s="82" t="s">
        <v>146</v>
      </c>
      <c r="D1314" s="61" t="s">
        <v>56</v>
      </c>
      <c r="E1314" s="61" t="s">
        <v>180</v>
      </c>
      <c r="F1314" s="83">
        <v>48.3</v>
      </c>
      <c r="G1314" s="84">
        <v>53604</v>
      </c>
      <c r="H1314" s="84">
        <v>48.46</v>
      </c>
      <c r="I1314" s="84">
        <v>1</v>
      </c>
      <c r="J1314" s="84">
        <v>36.703026917571997</v>
      </c>
      <c r="K1314" s="84">
        <v>5.85993800436726E-2</v>
      </c>
      <c r="L1314" s="84">
        <v>38.963512262567598</v>
      </c>
      <c r="M1314" s="84">
        <v>6.6039755020833604E-2</v>
      </c>
      <c r="N1314" s="84">
        <v>-2.26048534499559</v>
      </c>
      <c r="O1314" s="84">
        <v>-7.4403749771609403E-3</v>
      </c>
      <c r="P1314" s="84">
        <v>-0.79692937466680902</v>
      </c>
      <c r="Q1314" s="84">
        <v>-0.79692937466680902</v>
      </c>
      <c r="R1314" s="84">
        <v>0</v>
      </c>
      <c r="S1314" s="84">
        <v>2.7626694626997001E-5</v>
      </c>
      <c r="T1314" s="84" t="s">
        <v>162</v>
      </c>
      <c r="U1314" s="118">
        <v>1.7123138042563399E-3</v>
      </c>
      <c r="V1314" s="118">
        <v>-3.7228200390782598E-4</v>
      </c>
      <c r="W1314" s="114">
        <v>2.0845643129836699E-3</v>
      </c>
    </row>
    <row r="1315" spans="2:23">
      <c r="B1315" s="61" t="s">
        <v>123</v>
      </c>
      <c r="C1315" s="82" t="s">
        <v>146</v>
      </c>
      <c r="D1315" s="61" t="s">
        <v>56</v>
      </c>
      <c r="E1315" s="61" t="s">
        <v>180</v>
      </c>
      <c r="F1315" s="83">
        <v>48.3</v>
      </c>
      <c r="G1315" s="84">
        <v>53654</v>
      </c>
      <c r="H1315" s="84">
        <v>48.3</v>
      </c>
      <c r="I1315" s="84">
        <v>1</v>
      </c>
      <c r="J1315" s="84">
        <v>-13.3277151152091</v>
      </c>
      <c r="K1315" s="84">
        <v>8.6629170816722306E-3</v>
      </c>
      <c r="L1315" s="84">
        <v>-9.4954476177284093</v>
      </c>
      <c r="M1315" s="84">
        <v>4.39727513673415E-3</v>
      </c>
      <c r="N1315" s="84">
        <v>-3.8322674974806499</v>
      </c>
      <c r="O1315" s="84">
        <v>4.2656419449380797E-3</v>
      </c>
      <c r="P1315" s="84">
        <v>-1.35099606684062</v>
      </c>
      <c r="Q1315" s="84">
        <v>-1.35099606684061</v>
      </c>
      <c r="R1315" s="84">
        <v>0</v>
      </c>
      <c r="S1315" s="84">
        <v>8.9014534472619996E-5</v>
      </c>
      <c r="T1315" s="84" t="s">
        <v>162</v>
      </c>
      <c r="U1315" s="118">
        <v>0.20603050594050901</v>
      </c>
      <c r="V1315" s="118">
        <v>-4.4794038001105402E-2</v>
      </c>
      <c r="W1315" s="114">
        <v>0.25082075435120299</v>
      </c>
    </row>
    <row r="1316" spans="2:23">
      <c r="B1316" s="61" t="s">
        <v>123</v>
      </c>
      <c r="C1316" s="82" t="s">
        <v>146</v>
      </c>
      <c r="D1316" s="61" t="s">
        <v>56</v>
      </c>
      <c r="E1316" s="61" t="s">
        <v>181</v>
      </c>
      <c r="F1316" s="83">
        <v>48.15</v>
      </c>
      <c r="G1316" s="84">
        <v>53150</v>
      </c>
      <c r="H1316" s="84">
        <v>48.09</v>
      </c>
      <c r="I1316" s="84">
        <v>1</v>
      </c>
      <c r="J1316" s="84">
        <v>-8.4891938000066194</v>
      </c>
      <c r="K1316" s="84">
        <v>1.9717370151945799E-3</v>
      </c>
      <c r="L1316" s="84">
        <v>9.8183125186613402</v>
      </c>
      <c r="M1316" s="84">
        <v>2.6374837731378302E-3</v>
      </c>
      <c r="N1316" s="84">
        <v>-18.307506318668</v>
      </c>
      <c r="O1316" s="84">
        <v>-6.6574675794325204E-4</v>
      </c>
      <c r="P1316" s="84">
        <v>-6.1638840327846296</v>
      </c>
      <c r="Q1316" s="84">
        <v>-6.1638840327846198</v>
      </c>
      <c r="R1316" s="84">
        <v>0</v>
      </c>
      <c r="S1316" s="84">
        <v>1.0395012398727299E-3</v>
      </c>
      <c r="T1316" s="84" t="s">
        <v>163</v>
      </c>
      <c r="U1316" s="118">
        <v>-1.1304861131122099</v>
      </c>
      <c r="V1316" s="118">
        <v>-0.24578417491773</v>
      </c>
      <c r="W1316" s="114">
        <v>-0.88471530474119298</v>
      </c>
    </row>
    <row r="1317" spans="2:23">
      <c r="B1317" s="61" t="s">
        <v>123</v>
      </c>
      <c r="C1317" s="82" t="s">
        <v>146</v>
      </c>
      <c r="D1317" s="61" t="s">
        <v>56</v>
      </c>
      <c r="E1317" s="61" t="s">
        <v>181</v>
      </c>
      <c r="F1317" s="83">
        <v>48.15</v>
      </c>
      <c r="G1317" s="84">
        <v>53150</v>
      </c>
      <c r="H1317" s="84">
        <v>48.09</v>
      </c>
      <c r="I1317" s="84">
        <v>2</v>
      </c>
      <c r="J1317" s="84">
        <v>-8.4642684622779907</v>
      </c>
      <c r="K1317" s="84">
        <v>1.96232479407546E-3</v>
      </c>
      <c r="L1317" s="84">
        <v>9.7894847216662697</v>
      </c>
      <c r="M1317" s="84">
        <v>2.62489356446005E-3</v>
      </c>
      <c r="N1317" s="84">
        <v>-18.253753183944301</v>
      </c>
      <c r="O1317" s="84">
        <v>-6.6256877038458402E-4</v>
      </c>
      <c r="P1317" s="84">
        <v>-6.1457860961751001</v>
      </c>
      <c r="Q1317" s="84">
        <v>-6.1457860961750903</v>
      </c>
      <c r="R1317" s="84">
        <v>0</v>
      </c>
      <c r="S1317" s="84">
        <v>1.0345391098069299E-3</v>
      </c>
      <c r="T1317" s="84" t="s">
        <v>163</v>
      </c>
      <c r="U1317" s="118">
        <v>-1.12710800026747</v>
      </c>
      <c r="V1317" s="118">
        <v>-0.245049723898213</v>
      </c>
      <c r="W1317" s="114">
        <v>-0.88207160297411802</v>
      </c>
    </row>
    <row r="1318" spans="2:23">
      <c r="B1318" s="61" t="s">
        <v>123</v>
      </c>
      <c r="C1318" s="82" t="s">
        <v>146</v>
      </c>
      <c r="D1318" s="61" t="s">
        <v>56</v>
      </c>
      <c r="E1318" s="61" t="s">
        <v>181</v>
      </c>
      <c r="F1318" s="83">
        <v>48.15</v>
      </c>
      <c r="G1318" s="84">
        <v>53900</v>
      </c>
      <c r="H1318" s="84">
        <v>47.99</v>
      </c>
      <c r="I1318" s="84">
        <v>1</v>
      </c>
      <c r="J1318" s="84">
        <v>-31.325739992117398</v>
      </c>
      <c r="K1318" s="84">
        <v>4.6023063145920501E-2</v>
      </c>
      <c r="L1318" s="84">
        <v>-24.8946578305458</v>
      </c>
      <c r="M1318" s="84">
        <v>2.9065993060647902E-2</v>
      </c>
      <c r="N1318" s="84">
        <v>-6.4310821615715597</v>
      </c>
      <c r="O1318" s="84">
        <v>1.6957070085272499E-2</v>
      </c>
      <c r="P1318" s="84">
        <v>-3.8791209391157402</v>
      </c>
      <c r="Q1318" s="84">
        <v>-3.87912093911573</v>
      </c>
      <c r="R1318" s="84">
        <v>0</v>
      </c>
      <c r="S1318" s="84">
        <v>7.0573146730742097E-4</v>
      </c>
      <c r="T1318" s="84" t="s">
        <v>163</v>
      </c>
      <c r="U1318" s="118">
        <v>-0.21384678685237599</v>
      </c>
      <c r="V1318" s="118">
        <v>-4.6493411511815297E-2</v>
      </c>
      <c r="W1318" s="114">
        <v>-0.16735590380422799</v>
      </c>
    </row>
    <row r="1319" spans="2:23">
      <c r="B1319" s="61" t="s">
        <v>123</v>
      </c>
      <c r="C1319" s="82" t="s">
        <v>146</v>
      </c>
      <c r="D1319" s="61" t="s">
        <v>56</v>
      </c>
      <c r="E1319" s="61" t="s">
        <v>181</v>
      </c>
      <c r="F1319" s="83">
        <v>48.15</v>
      </c>
      <c r="G1319" s="84">
        <v>53900</v>
      </c>
      <c r="H1319" s="84">
        <v>47.99</v>
      </c>
      <c r="I1319" s="84">
        <v>2</v>
      </c>
      <c r="J1319" s="84">
        <v>-31.359570192058101</v>
      </c>
      <c r="K1319" s="84">
        <v>4.6083185033670898E-2</v>
      </c>
      <c r="L1319" s="84">
        <v>-24.9215427900686</v>
      </c>
      <c r="M1319" s="84">
        <v>2.91039632054442E-2</v>
      </c>
      <c r="N1319" s="84">
        <v>-6.4380274019895198</v>
      </c>
      <c r="O1319" s="84">
        <v>1.6979221828226702E-2</v>
      </c>
      <c r="P1319" s="84">
        <v>-3.8833101916935702</v>
      </c>
      <c r="Q1319" s="84">
        <v>-3.88331019169356</v>
      </c>
      <c r="R1319" s="84">
        <v>0</v>
      </c>
      <c r="S1319" s="84">
        <v>7.06653394384536E-4</v>
      </c>
      <c r="T1319" s="84" t="s">
        <v>163</v>
      </c>
      <c r="U1319" s="118">
        <v>-0.21389319103544199</v>
      </c>
      <c r="V1319" s="118">
        <v>-4.6503500458256498E-2</v>
      </c>
      <c r="W1319" s="114">
        <v>-0.16739221958952299</v>
      </c>
    </row>
    <row r="1320" spans="2:23">
      <c r="B1320" s="61" t="s">
        <v>123</v>
      </c>
      <c r="C1320" s="82" t="s">
        <v>146</v>
      </c>
      <c r="D1320" s="61" t="s">
        <v>56</v>
      </c>
      <c r="E1320" s="61" t="s">
        <v>182</v>
      </c>
      <c r="F1320" s="83">
        <v>48.09</v>
      </c>
      <c r="G1320" s="84">
        <v>53550</v>
      </c>
      <c r="H1320" s="84">
        <v>48.04</v>
      </c>
      <c r="I1320" s="84">
        <v>1</v>
      </c>
      <c r="J1320" s="84">
        <v>-5.7398216694725104</v>
      </c>
      <c r="K1320" s="84">
        <v>8.09472232230796E-4</v>
      </c>
      <c r="L1320" s="84">
        <v>9.8121475191526297</v>
      </c>
      <c r="M1320" s="84">
        <v>2.3655563306971502E-3</v>
      </c>
      <c r="N1320" s="84">
        <v>-15.551969188625099</v>
      </c>
      <c r="O1320" s="84">
        <v>-1.55608409846636E-3</v>
      </c>
      <c r="P1320" s="84">
        <v>-6.2315631163085801</v>
      </c>
      <c r="Q1320" s="84">
        <v>-6.2315631163085801</v>
      </c>
      <c r="R1320" s="84">
        <v>0</v>
      </c>
      <c r="S1320" s="84">
        <v>9.5411154889824803E-4</v>
      </c>
      <c r="T1320" s="84" t="s">
        <v>162</v>
      </c>
      <c r="U1320" s="118">
        <v>-0.85239164162410797</v>
      </c>
      <c r="V1320" s="118">
        <v>-0.18532237938472901</v>
      </c>
      <c r="W1320" s="114">
        <v>-0.66707934067604102</v>
      </c>
    </row>
    <row r="1321" spans="2:23">
      <c r="B1321" s="61" t="s">
        <v>123</v>
      </c>
      <c r="C1321" s="82" t="s">
        <v>146</v>
      </c>
      <c r="D1321" s="61" t="s">
        <v>56</v>
      </c>
      <c r="E1321" s="61" t="s">
        <v>182</v>
      </c>
      <c r="F1321" s="83">
        <v>48.09</v>
      </c>
      <c r="G1321" s="84">
        <v>54200</v>
      </c>
      <c r="H1321" s="84">
        <v>48.08</v>
      </c>
      <c r="I1321" s="84">
        <v>1</v>
      </c>
      <c r="J1321" s="84">
        <v>0.56265110445315303</v>
      </c>
      <c r="K1321" s="84">
        <v>2.08940335126E-6</v>
      </c>
      <c r="L1321" s="84">
        <v>16.3843236502635</v>
      </c>
      <c r="M1321" s="84">
        <v>1.7717440057454601E-3</v>
      </c>
      <c r="N1321" s="84">
        <v>-15.821672545810401</v>
      </c>
      <c r="O1321" s="84">
        <v>-1.7696546023941999E-3</v>
      </c>
      <c r="P1321" s="84">
        <v>-6.3393982410277196</v>
      </c>
      <c r="Q1321" s="84">
        <v>-6.3393982410277099</v>
      </c>
      <c r="R1321" s="84">
        <v>0</v>
      </c>
      <c r="S1321" s="84">
        <v>2.6524060238507902E-4</v>
      </c>
      <c r="T1321" s="84" t="s">
        <v>163</v>
      </c>
      <c r="U1321" s="118">
        <v>-0.243310567014309</v>
      </c>
      <c r="V1321" s="118">
        <v>-5.2899267199084103E-2</v>
      </c>
      <c r="W1321" s="114">
        <v>-0.190414176650261</v>
      </c>
    </row>
    <row r="1322" spans="2:23">
      <c r="B1322" s="61" t="s">
        <v>123</v>
      </c>
      <c r="C1322" s="82" t="s">
        <v>146</v>
      </c>
      <c r="D1322" s="61" t="s">
        <v>56</v>
      </c>
      <c r="E1322" s="61" t="s">
        <v>183</v>
      </c>
      <c r="F1322" s="83">
        <v>48.06</v>
      </c>
      <c r="G1322" s="84">
        <v>53150</v>
      </c>
      <c r="H1322" s="84">
        <v>48.09</v>
      </c>
      <c r="I1322" s="84">
        <v>1</v>
      </c>
      <c r="J1322" s="84">
        <v>-55.747875654183801</v>
      </c>
      <c r="K1322" s="84">
        <v>0</v>
      </c>
      <c r="L1322" s="84">
        <v>-56.486272509181198</v>
      </c>
      <c r="M1322" s="84">
        <v>0</v>
      </c>
      <c r="N1322" s="84">
        <v>0.73839685499735896</v>
      </c>
      <c r="O1322" s="84">
        <v>0</v>
      </c>
      <c r="P1322" s="84">
        <v>0.3189349292277</v>
      </c>
      <c r="Q1322" s="84">
        <v>0.318934929227699</v>
      </c>
      <c r="R1322" s="84">
        <v>0</v>
      </c>
      <c r="S1322" s="84">
        <v>0</v>
      </c>
      <c r="T1322" s="84" t="s">
        <v>162</v>
      </c>
      <c r="U1322" s="118">
        <v>-2.2151905649921502E-2</v>
      </c>
      <c r="V1322" s="118">
        <v>-4.81614748723669E-3</v>
      </c>
      <c r="W1322" s="114">
        <v>-1.7336020080525399E-2</v>
      </c>
    </row>
    <row r="1323" spans="2:23">
      <c r="B1323" s="61" t="s">
        <v>123</v>
      </c>
      <c r="C1323" s="82" t="s">
        <v>146</v>
      </c>
      <c r="D1323" s="61" t="s">
        <v>56</v>
      </c>
      <c r="E1323" s="61" t="s">
        <v>183</v>
      </c>
      <c r="F1323" s="83">
        <v>48.06</v>
      </c>
      <c r="G1323" s="84">
        <v>53150</v>
      </c>
      <c r="H1323" s="84">
        <v>48.09</v>
      </c>
      <c r="I1323" s="84">
        <v>2</v>
      </c>
      <c r="J1323" s="84">
        <v>-46.806445109927999</v>
      </c>
      <c r="K1323" s="84">
        <v>0</v>
      </c>
      <c r="L1323" s="84">
        <v>-47.4264101123104</v>
      </c>
      <c r="M1323" s="84">
        <v>0</v>
      </c>
      <c r="N1323" s="84">
        <v>0.61996500238242802</v>
      </c>
      <c r="O1323" s="84">
        <v>0</v>
      </c>
      <c r="P1323" s="84">
        <v>0.26778079134592903</v>
      </c>
      <c r="Q1323" s="84">
        <v>0.26778079134592803</v>
      </c>
      <c r="R1323" s="84">
        <v>0</v>
      </c>
      <c r="S1323" s="84">
        <v>0</v>
      </c>
      <c r="T1323" s="84" t="s">
        <v>162</v>
      </c>
      <c r="U1323" s="118">
        <v>-1.85989500714735E-2</v>
      </c>
      <c r="V1323" s="118">
        <v>-4.0436831064367103E-3</v>
      </c>
      <c r="W1323" s="114">
        <v>-1.45554868737397E-2</v>
      </c>
    </row>
    <row r="1324" spans="2:23">
      <c r="B1324" s="61" t="s">
        <v>123</v>
      </c>
      <c r="C1324" s="82" t="s">
        <v>146</v>
      </c>
      <c r="D1324" s="61" t="s">
        <v>56</v>
      </c>
      <c r="E1324" s="61" t="s">
        <v>183</v>
      </c>
      <c r="F1324" s="83">
        <v>48.06</v>
      </c>
      <c r="G1324" s="84">
        <v>53150</v>
      </c>
      <c r="H1324" s="84">
        <v>48.09</v>
      </c>
      <c r="I1324" s="84">
        <v>3</v>
      </c>
      <c r="J1324" s="84">
        <v>-57.270001951908903</v>
      </c>
      <c r="K1324" s="84">
        <v>0</v>
      </c>
      <c r="L1324" s="84">
        <v>-58.028559813186099</v>
      </c>
      <c r="M1324" s="84">
        <v>0</v>
      </c>
      <c r="N1324" s="84">
        <v>0.75855786127719804</v>
      </c>
      <c r="O1324" s="84">
        <v>0</v>
      </c>
      <c r="P1324" s="84">
        <v>0.32764305016224599</v>
      </c>
      <c r="Q1324" s="84">
        <v>0.32764305016224499</v>
      </c>
      <c r="R1324" s="84">
        <v>0</v>
      </c>
      <c r="S1324" s="84">
        <v>0</v>
      </c>
      <c r="T1324" s="84" t="s">
        <v>162</v>
      </c>
      <c r="U1324" s="118">
        <v>-2.2756735838316802E-2</v>
      </c>
      <c r="V1324" s="118">
        <v>-4.9476463947383496E-3</v>
      </c>
      <c r="W1324" s="114">
        <v>-1.7809358512759301E-2</v>
      </c>
    </row>
    <row r="1325" spans="2:23">
      <c r="B1325" s="61" t="s">
        <v>123</v>
      </c>
      <c r="C1325" s="82" t="s">
        <v>146</v>
      </c>
      <c r="D1325" s="61" t="s">
        <v>56</v>
      </c>
      <c r="E1325" s="61" t="s">
        <v>183</v>
      </c>
      <c r="F1325" s="83">
        <v>48.06</v>
      </c>
      <c r="G1325" s="84">
        <v>53654</v>
      </c>
      <c r="H1325" s="84">
        <v>48.3</v>
      </c>
      <c r="I1325" s="84">
        <v>1</v>
      </c>
      <c r="J1325" s="84">
        <v>84.604749487916095</v>
      </c>
      <c r="K1325" s="84">
        <v>0.224760058167669</v>
      </c>
      <c r="L1325" s="84">
        <v>81.547252150135705</v>
      </c>
      <c r="M1325" s="84">
        <v>0.20880856606366699</v>
      </c>
      <c r="N1325" s="84">
        <v>3.05749733778035</v>
      </c>
      <c r="O1325" s="84">
        <v>1.5951492104001899E-2</v>
      </c>
      <c r="P1325" s="84">
        <v>1.07396272075365</v>
      </c>
      <c r="Q1325" s="84">
        <v>1.07396272075364</v>
      </c>
      <c r="R1325" s="84">
        <v>0</v>
      </c>
      <c r="S1325" s="84">
        <v>3.6216632062852998E-5</v>
      </c>
      <c r="T1325" s="84" t="s">
        <v>162</v>
      </c>
      <c r="U1325" s="118">
        <v>3.4743528503543702E-2</v>
      </c>
      <c r="V1325" s="118">
        <v>-7.5537500088923796E-3</v>
      </c>
      <c r="W1325" s="114">
        <v>4.2296639462690203E-2</v>
      </c>
    </row>
    <row r="1326" spans="2:23">
      <c r="B1326" s="61" t="s">
        <v>123</v>
      </c>
      <c r="C1326" s="82" t="s">
        <v>146</v>
      </c>
      <c r="D1326" s="61" t="s">
        <v>56</v>
      </c>
      <c r="E1326" s="61" t="s">
        <v>183</v>
      </c>
      <c r="F1326" s="83">
        <v>48.06</v>
      </c>
      <c r="G1326" s="84">
        <v>53654</v>
      </c>
      <c r="H1326" s="84">
        <v>48.3</v>
      </c>
      <c r="I1326" s="84">
        <v>2</v>
      </c>
      <c r="J1326" s="84">
        <v>84.604749487916095</v>
      </c>
      <c r="K1326" s="84">
        <v>0.224760058167669</v>
      </c>
      <c r="L1326" s="84">
        <v>81.547252150135705</v>
      </c>
      <c r="M1326" s="84">
        <v>0.20880856606366699</v>
      </c>
      <c r="N1326" s="84">
        <v>3.05749733778035</v>
      </c>
      <c r="O1326" s="84">
        <v>1.5951492104001899E-2</v>
      </c>
      <c r="P1326" s="84">
        <v>1.07396272075365</v>
      </c>
      <c r="Q1326" s="84">
        <v>1.07396272075364</v>
      </c>
      <c r="R1326" s="84">
        <v>0</v>
      </c>
      <c r="S1326" s="84">
        <v>3.6216632062852998E-5</v>
      </c>
      <c r="T1326" s="84" t="s">
        <v>162</v>
      </c>
      <c r="U1326" s="118">
        <v>3.4743528503543702E-2</v>
      </c>
      <c r="V1326" s="118">
        <v>-7.5537500088923796E-3</v>
      </c>
      <c r="W1326" s="114">
        <v>4.2296639462690203E-2</v>
      </c>
    </row>
    <row r="1327" spans="2:23">
      <c r="B1327" s="61" t="s">
        <v>123</v>
      </c>
      <c r="C1327" s="82" t="s">
        <v>146</v>
      </c>
      <c r="D1327" s="61" t="s">
        <v>56</v>
      </c>
      <c r="E1327" s="61" t="s">
        <v>183</v>
      </c>
      <c r="F1327" s="83">
        <v>48.06</v>
      </c>
      <c r="G1327" s="84">
        <v>53704</v>
      </c>
      <c r="H1327" s="84">
        <v>48.17</v>
      </c>
      <c r="I1327" s="84">
        <v>1</v>
      </c>
      <c r="J1327" s="84">
        <v>21.501891712703198</v>
      </c>
      <c r="K1327" s="84">
        <v>1.9325450313997301E-2</v>
      </c>
      <c r="L1327" s="84">
        <v>25.303374163709201</v>
      </c>
      <c r="M1327" s="84">
        <v>2.67628991020703E-2</v>
      </c>
      <c r="N1327" s="84">
        <v>-3.8014824510060099</v>
      </c>
      <c r="O1327" s="84">
        <v>-7.4374487880730202E-3</v>
      </c>
      <c r="P1327" s="84">
        <v>-1.4112765884204499</v>
      </c>
      <c r="Q1327" s="84">
        <v>-1.4112765884204499</v>
      </c>
      <c r="R1327" s="84">
        <v>0</v>
      </c>
      <c r="S1327" s="84">
        <v>8.3253127257189999E-5</v>
      </c>
      <c r="T1327" s="84" t="s">
        <v>162</v>
      </c>
      <c r="U1327" s="118">
        <v>6.0310221172524797E-2</v>
      </c>
      <c r="V1327" s="118">
        <v>-1.31123220162222E-2</v>
      </c>
      <c r="W1327" s="114">
        <v>7.3421433881973294E-2</v>
      </c>
    </row>
    <row r="1328" spans="2:23">
      <c r="B1328" s="61" t="s">
        <v>123</v>
      </c>
      <c r="C1328" s="82" t="s">
        <v>146</v>
      </c>
      <c r="D1328" s="61" t="s">
        <v>56</v>
      </c>
      <c r="E1328" s="61" t="s">
        <v>183</v>
      </c>
      <c r="F1328" s="83">
        <v>48.06</v>
      </c>
      <c r="G1328" s="84">
        <v>58004</v>
      </c>
      <c r="H1328" s="84">
        <v>47.54</v>
      </c>
      <c r="I1328" s="84">
        <v>1</v>
      </c>
      <c r="J1328" s="84">
        <v>-31.224741613207001</v>
      </c>
      <c r="K1328" s="84">
        <v>0.206501714730285</v>
      </c>
      <c r="L1328" s="84">
        <v>-26.754630349882401</v>
      </c>
      <c r="M1328" s="84">
        <v>0.151608609924645</v>
      </c>
      <c r="N1328" s="84">
        <v>-4.4701112633245899</v>
      </c>
      <c r="O1328" s="84">
        <v>5.4893104805640199E-2</v>
      </c>
      <c r="P1328" s="84">
        <v>-1.65100762382277</v>
      </c>
      <c r="Q1328" s="84">
        <v>-1.65100762382276</v>
      </c>
      <c r="R1328" s="84">
        <v>0</v>
      </c>
      <c r="S1328" s="84">
        <v>5.7732998363644705E-4</v>
      </c>
      <c r="T1328" s="84" t="s">
        <v>162</v>
      </c>
      <c r="U1328" s="118">
        <v>0.299432552780799</v>
      </c>
      <c r="V1328" s="118">
        <v>-6.5101005731180495E-2</v>
      </c>
      <c r="W1328" s="114">
        <v>0.36452805094539098</v>
      </c>
    </row>
    <row r="1329" spans="2:23">
      <c r="B1329" s="61" t="s">
        <v>123</v>
      </c>
      <c r="C1329" s="82" t="s">
        <v>146</v>
      </c>
      <c r="D1329" s="61" t="s">
        <v>56</v>
      </c>
      <c r="E1329" s="61" t="s">
        <v>184</v>
      </c>
      <c r="F1329" s="83">
        <v>47.85</v>
      </c>
      <c r="G1329" s="84">
        <v>53050</v>
      </c>
      <c r="H1329" s="84">
        <v>48.15</v>
      </c>
      <c r="I1329" s="84">
        <v>1</v>
      </c>
      <c r="J1329" s="84">
        <v>141.06053281369299</v>
      </c>
      <c r="K1329" s="84">
        <v>0.47954358141615699</v>
      </c>
      <c r="L1329" s="84">
        <v>164.53346736317599</v>
      </c>
      <c r="M1329" s="84">
        <v>0.65241741136944198</v>
      </c>
      <c r="N1329" s="84">
        <v>-23.472934549483799</v>
      </c>
      <c r="O1329" s="84">
        <v>-0.17287382995328501</v>
      </c>
      <c r="P1329" s="84">
        <v>-9.5437634635522404</v>
      </c>
      <c r="Q1329" s="84">
        <v>-9.5437634635522404</v>
      </c>
      <c r="R1329" s="84">
        <v>0</v>
      </c>
      <c r="S1329" s="84">
        <v>2.1951104472624598E-3</v>
      </c>
      <c r="T1329" s="84" t="s">
        <v>162</v>
      </c>
      <c r="U1329" s="118">
        <v>-1.2560634729125899</v>
      </c>
      <c r="V1329" s="118">
        <v>-0.27308652512698001</v>
      </c>
      <c r="W1329" s="114">
        <v>-0.98299179912335899</v>
      </c>
    </row>
    <row r="1330" spans="2:23">
      <c r="B1330" s="61" t="s">
        <v>123</v>
      </c>
      <c r="C1330" s="82" t="s">
        <v>146</v>
      </c>
      <c r="D1330" s="61" t="s">
        <v>56</v>
      </c>
      <c r="E1330" s="61" t="s">
        <v>184</v>
      </c>
      <c r="F1330" s="83">
        <v>47.85</v>
      </c>
      <c r="G1330" s="84">
        <v>53204</v>
      </c>
      <c r="H1330" s="84">
        <v>48.14</v>
      </c>
      <c r="I1330" s="84">
        <v>1</v>
      </c>
      <c r="J1330" s="84">
        <v>39.441966149796102</v>
      </c>
      <c r="K1330" s="84">
        <v>0</v>
      </c>
      <c r="L1330" s="84">
        <v>42.064902683788098</v>
      </c>
      <c r="M1330" s="84">
        <v>0</v>
      </c>
      <c r="N1330" s="84">
        <v>-2.6229365339920299</v>
      </c>
      <c r="O1330" s="84">
        <v>0</v>
      </c>
      <c r="P1330" s="84">
        <v>-0.99919419040786905</v>
      </c>
      <c r="Q1330" s="84">
        <v>-0.99919419040786905</v>
      </c>
      <c r="R1330" s="84">
        <v>0</v>
      </c>
      <c r="S1330" s="84">
        <v>0</v>
      </c>
      <c r="T1330" s="84" t="s">
        <v>162</v>
      </c>
      <c r="U1330" s="118">
        <v>0.76065159485768696</v>
      </c>
      <c r="V1330" s="118">
        <v>-0.16537675471949201</v>
      </c>
      <c r="W1330" s="114">
        <v>0.92601435864910397</v>
      </c>
    </row>
    <row r="1331" spans="2:23">
      <c r="B1331" s="61" t="s">
        <v>123</v>
      </c>
      <c r="C1331" s="82" t="s">
        <v>146</v>
      </c>
      <c r="D1331" s="61" t="s">
        <v>56</v>
      </c>
      <c r="E1331" s="61" t="s">
        <v>184</v>
      </c>
      <c r="F1331" s="83">
        <v>47.85</v>
      </c>
      <c r="G1331" s="84">
        <v>53204</v>
      </c>
      <c r="H1331" s="84">
        <v>48.14</v>
      </c>
      <c r="I1331" s="84">
        <v>2</v>
      </c>
      <c r="J1331" s="84">
        <v>39.441966149796102</v>
      </c>
      <c r="K1331" s="84">
        <v>0</v>
      </c>
      <c r="L1331" s="84">
        <v>42.064902683788098</v>
      </c>
      <c r="M1331" s="84">
        <v>0</v>
      </c>
      <c r="N1331" s="84">
        <v>-2.6229365339920299</v>
      </c>
      <c r="O1331" s="84">
        <v>0</v>
      </c>
      <c r="P1331" s="84">
        <v>-0.99919419040786905</v>
      </c>
      <c r="Q1331" s="84">
        <v>-0.99919419040786905</v>
      </c>
      <c r="R1331" s="84">
        <v>0</v>
      </c>
      <c r="S1331" s="84">
        <v>0</v>
      </c>
      <c r="T1331" s="84" t="s">
        <v>162</v>
      </c>
      <c r="U1331" s="118">
        <v>0.76065159485768696</v>
      </c>
      <c r="V1331" s="118">
        <v>-0.16537675471949201</v>
      </c>
      <c r="W1331" s="114">
        <v>0.92601435864910397</v>
      </c>
    </row>
    <row r="1332" spans="2:23">
      <c r="B1332" s="61" t="s">
        <v>123</v>
      </c>
      <c r="C1332" s="82" t="s">
        <v>146</v>
      </c>
      <c r="D1332" s="61" t="s">
        <v>56</v>
      </c>
      <c r="E1332" s="61" t="s">
        <v>185</v>
      </c>
      <c r="F1332" s="83">
        <v>48.14</v>
      </c>
      <c r="G1332" s="84">
        <v>53254</v>
      </c>
      <c r="H1332" s="84">
        <v>48.49</v>
      </c>
      <c r="I1332" s="84">
        <v>1</v>
      </c>
      <c r="J1332" s="84">
        <v>33.810714251890403</v>
      </c>
      <c r="K1332" s="84">
        <v>0.120489527572702</v>
      </c>
      <c r="L1332" s="84">
        <v>33.810714532856402</v>
      </c>
      <c r="M1332" s="84">
        <v>0.120489529575231</v>
      </c>
      <c r="N1332" s="84">
        <v>-2.8096602267000002E-7</v>
      </c>
      <c r="O1332" s="84">
        <v>-2.0025287420000002E-9</v>
      </c>
      <c r="P1332" s="84">
        <v>0</v>
      </c>
      <c r="Q1332" s="84">
        <v>0</v>
      </c>
      <c r="R1332" s="84">
        <v>0</v>
      </c>
      <c r="S1332" s="84">
        <v>0</v>
      </c>
      <c r="T1332" s="84" t="s">
        <v>162</v>
      </c>
      <c r="U1332" s="118">
        <v>1.5859317750000001E-9</v>
      </c>
      <c r="V1332" s="118">
        <v>0</v>
      </c>
      <c r="W1332" s="114">
        <v>1.5859078139E-9</v>
      </c>
    </row>
    <row r="1333" spans="2:23">
      <c r="B1333" s="61" t="s">
        <v>123</v>
      </c>
      <c r="C1333" s="82" t="s">
        <v>146</v>
      </c>
      <c r="D1333" s="61" t="s">
        <v>56</v>
      </c>
      <c r="E1333" s="61" t="s">
        <v>185</v>
      </c>
      <c r="F1333" s="83">
        <v>48.14</v>
      </c>
      <c r="G1333" s="84">
        <v>53304</v>
      </c>
      <c r="H1333" s="84">
        <v>48.44</v>
      </c>
      <c r="I1333" s="84">
        <v>1</v>
      </c>
      <c r="J1333" s="84">
        <v>22.334199496598401</v>
      </c>
      <c r="K1333" s="84">
        <v>5.5568154440939502E-2</v>
      </c>
      <c r="L1333" s="84">
        <v>24.376572304115399</v>
      </c>
      <c r="M1333" s="84">
        <v>6.6195804690971097E-2</v>
      </c>
      <c r="N1333" s="84">
        <v>-2.0423728075169998</v>
      </c>
      <c r="O1333" s="84">
        <v>-1.06276502500315E-2</v>
      </c>
      <c r="P1333" s="84">
        <v>-0.77900592721839601</v>
      </c>
      <c r="Q1333" s="84">
        <v>-0.77900592721839601</v>
      </c>
      <c r="R1333" s="84">
        <v>0</v>
      </c>
      <c r="S1333" s="84">
        <v>6.7603116139050996E-5</v>
      </c>
      <c r="T1333" s="84" t="s">
        <v>162</v>
      </c>
      <c r="U1333" s="118">
        <v>9.9502611681070899E-2</v>
      </c>
      <c r="V1333" s="118">
        <v>-2.1633319534428999E-2</v>
      </c>
      <c r="W1333" s="114">
        <v>0.121134101029521</v>
      </c>
    </row>
    <row r="1334" spans="2:23">
      <c r="B1334" s="61" t="s">
        <v>123</v>
      </c>
      <c r="C1334" s="82" t="s">
        <v>146</v>
      </c>
      <c r="D1334" s="61" t="s">
        <v>56</v>
      </c>
      <c r="E1334" s="61" t="s">
        <v>185</v>
      </c>
      <c r="F1334" s="83">
        <v>48.14</v>
      </c>
      <c r="G1334" s="84">
        <v>54104</v>
      </c>
      <c r="H1334" s="84">
        <v>48.43</v>
      </c>
      <c r="I1334" s="84">
        <v>1</v>
      </c>
      <c r="J1334" s="84">
        <v>30.357970164011402</v>
      </c>
      <c r="K1334" s="84">
        <v>9.2068474612652607E-2</v>
      </c>
      <c r="L1334" s="84">
        <v>30.357970681807998</v>
      </c>
      <c r="M1334" s="84">
        <v>9.2068477753359496E-2</v>
      </c>
      <c r="N1334" s="84">
        <v>-5.1779659448999995E-7</v>
      </c>
      <c r="O1334" s="84">
        <v>-3.1407068889999999E-9</v>
      </c>
      <c r="P1334" s="84">
        <v>-1.1875E-14</v>
      </c>
      <c r="Q1334" s="84">
        <v>-1.1876E-14</v>
      </c>
      <c r="R1334" s="84">
        <v>0</v>
      </c>
      <c r="S1334" s="84">
        <v>0</v>
      </c>
      <c r="T1334" s="84" t="s">
        <v>162</v>
      </c>
      <c r="U1334" s="118">
        <v>-1.4880197540000001E-9</v>
      </c>
      <c r="V1334" s="118">
        <v>0</v>
      </c>
      <c r="W1334" s="114">
        <v>-1.48804223579E-9</v>
      </c>
    </row>
    <row r="1335" spans="2:23">
      <c r="B1335" s="61" t="s">
        <v>123</v>
      </c>
      <c r="C1335" s="82" t="s">
        <v>146</v>
      </c>
      <c r="D1335" s="61" t="s">
        <v>56</v>
      </c>
      <c r="E1335" s="61" t="s">
        <v>186</v>
      </c>
      <c r="F1335" s="83">
        <v>48.49</v>
      </c>
      <c r="G1335" s="84">
        <v>54104</v>
      </c>
      <c r="H1335" s="84">
        <v>48.43</v>
      </c>
      <c r="I1335" s="84">
        <v>1</v>
      </c>
      <c r="J1335" s="84">
        <v>-7.01158378443054</v>
      </c>
      <c r="K1335" s="84">
        <v>4.3066181077494204E-3</v>
      </c>
      <c r="L1335" s="84">
        <v>-7.0115835284818999</v>
      </c>
      <c r="M1335" s="84">
        <v>4.3066177933345799E-3</v>
      </c>
      <c r="N1335" s="84">
        <v>-2.5594863589699999E-7</v>
      </c>
      <c r="O1335" s="84">
        <v>3.1441484299999999E-10</v>
      </c>
      <c r="P1335" s="84">
        <v>0</v>
      </c>
      <c r="Q1335" s="84">
        <v>0</v>
      </c>
      <c r="R1335" s="84">
        <v>0</v>
      </c>
      <c r="S1335" s="84">
        <v>0</v>
      </c>
      <c r="T1335" s="84" t="s">
        <v>162</v>
      </c>
      <c r="U1335" s="118">
        <v>-1.2037484E-10</v>
      </c>
      <c r="V1335" s="118">
        <v>0</v>
      </c>
      <c r="W1335" s="114">
        <v>-1.2037665869E-10</v>
      </c>
    </row>
    <row r="1336" spans="2:23">
      <c r="B1336" s="61" t="s">
        <v>123</v>
      </c>
      <c r="C1336" s="82" t="s">
        <v>146</v>
      </c>
      <c r="D1336" s="61" t="s">
        <v>56</v>
      </c>
      <c r="E1336" s="61" t="s">
        <v>187</v>
      </c>
      <c r="F1336" s="83">
        <v>48.45</v>
      </c>
      <c r="G1336" s="84">
        <v>53404</v>
      </c>
      <c r="H1336" s="84">
        <v>48.74</v>
      </c>
      <c r="I1336" s="84">
        <v>1</v>
      </c>
      <c r="J1336" s="84">
        <v>25.594625163668599</v>
      </c>
      <c r="K1336" s="84">
        <v>6.3674246182517699E-2</v>
      </c>
      <c r="L1336" s="84">
        <v>31.027452659932599</v>
      </c>
      <c r="M1336" s="84">
        <v>9.3574713964455394E-2</v>
      </c>
      <c r="N1336" s="84">
        <v>-5.4328274962639096</v>
      </c>
      <c r="O1336" s="84">
        <v>-2.9900467781937699E-2</v>
      </c>
      <c r="P1336" s="84">
        <v>-1.9989133014828699</v>
      </c>
      <c r="Q1336" s="84">
        <v>-1.9989133014828599</v>
      </c>
      <c r="R1336" s="84">
        <v>0</v>
      </c>
      <c r="S1336" s="84">
        <v>3.8837760640134702E-4</v>
      </c>
      <c r="T1336" s="84" t="s">
        <v>162</v>
      </c>
      <c r="U1336" s="118">
        <v>0.122506742053266</v>
      </c>
      <c r="V1336" s="118">
        <v>-2.66347531103482E-2</v>
      </c>
      <c r="W1336" s="114">
        <v>0.14913924185470301</v>
      </c>
    </row>
    <row r="1337" spans="2:23">
      <c r="B1337" s="61" t="s">
        <v>123</v>
      </c>
      <c r="C1337" s="82" t="s">
        <v>146</v>
      </c>
      <c r="D1337" s="61" t="s">
        <v>56</v>
      </c>
      <c r="E1337" s="61" t="s">
        <v>188</v>
      </c>
      <c r="F1337" s="83">
        <v>48.74</v>
      </c>
      <c r="G1337" s="84">
        <v>53854</v>
      </c>
      <c r="H1337" s="84">
        <v>47.66</v>
      </c>
      <c r="I1337" s="84">
        <v>1</v>
      </c>
      <c r="J1337" s="84">
        <v>-61.848520475180798</v>
      </c>
      <c r="K1337" s="84">
        <v>0.75521703151740105</v>
      </c>
      <c r="L1337" s="84">
        <v>-56.3666721659297</v>
      </c>
      <c r="M1337" s="84">
        <v>0.627274937763451</v>
      </c>
      <c r="N1337" s="84">
        <v>-5.4818483092510997</v>
      </c>
      <c r="O1337" s="84">
        <v>0.12794209375395099</v>
      </c>
      <c r="P1337" s="84">
        <v>-1.9989133014830101</v>
      </c>
      <c r="Q1337" s="84">
        <v>-1.9989133014830001</v>
      </c>
      <c r="R1337" s="84">
        <v>0</v>
      </c>
      <c r="S1337" s="84">
        <v>7.8886204559494696E-4</v>
      </c>
      <c r="T1337" s="84" t="s">
        <v>162</v>
      </c>
      <c r="U1337" s="118">
        <v>0.24641274494920201</v>
      </c>
      <c r="V1337" s="118">
        <v>-5.3573725943275502E-2</v>
      </c>
      <c r="W1337" s="114">
        <v>0.299981938537566</v>
      </c>
    </row>
    <row r="1338" spans="2:23">
      <c r="B1338" s="61" t="s">
        <v>123</v>
      </c>
      <c r="C1338" s="82" t="s">
        <v>146</v>
      </c>
      <c r="D1338" s="61" t="s">
        <v>56</v>
      </c>
      <c r="E1338" s="61" t="s">
        <v>189</v>
      </c>
      <c r="F1338" s="83">
        <v>48.71</v>
      </c>
      <c r="G1338" s="84">
        <v>53754</v>
      </c>
      <c r="H1338" s="84">
        <v>48.01</v>
      </c>
      <c r="I1338" s="84">
        <v>1</v>
      </c>
      <c r="J1338" s="84">
        <v>-44.3451068515459</v>
      </c>
      <c r="K1338" s="84">
        <v>0.31896443497168803</v>
      </c>
      <c r="L1338" s="84">
        <v>-39.0553903134563</v>
      </c>
      <c r="M1338" s="84">
        <v>0.24740747373340599</v>
      </c>
      <c r="N1338" s="84">
        <v>-5.2897165380895999</v>
      </c>
      <c r="O1338" s="84">
        <v>7.1556961238281994E-2</v>
      </c>
      <c r="P1338" s="84">
        <v>-1.93617186958815</v>
      </c>
      <c r="Q1338" s="84">
        <v>-1.93617186958815</v>
      </c>
      <c r="R1338" s="84">
        <v>0</v>
      </c>
      <c r="S1338" s="84">
        <v>6.0804911669240101E-4</v>
      </c>
      <c r="T1338" s="84" t="s">
        <v>162</v>
      </c>
      <c r="U1338" s="118">
        <v>-0.24230693117942001</v>
      </c>
      <c r="V1338" s="118">
        <v>-5.2681062125412702E-2</v>
      </c>
      <c r="W1338" s="114">
        <v>-0.18962873402233901</v>
      </c>
    </row>
    <row r="1339" spans="2:23">
      <c r="B1339" s="61" t="s">
        <v>123</v>
      </c>
      <c r="C1339" s="82" t="s">
        <v>146</v>
      </c>
      <c r="D1339" s="61" t="s">
        <v>56</v>
      </c>
      <c r="E1339" s="61" t="s">
        <v>190</v>
      </c>
      <c r="F1339" s="83">
        <v>48.04</v>
      </c>
      <c r="G1339" s="84">
        <v>54050</v>
      </c>
      <c r="H1339" s="84">
        <v>47.97</v>
      </c>
      <c r="I1339" s="84">
        <v>1</v>
      </c>
      <c r="J1339" s="84">
        <v>-22.9429142826625</v>
      </c>
      <c r="K1339" s="84">
        <v>7.3376997819954697E-3</v>
      </c>
      <c r="L1339" s="84">
        <v>21.5177859257909</v>
      </c>
      <c r="M1339" s="84">
        <v>6.4544306494054102E-3</v>
      </c>
      <c r="N1339" s="84">
        <v>-44.460700208453403</v>
      </c>
      <c r="O1339" s="84">
        <v>8.8326913259006502E-4</v>
      </c>
      <c r="P1339" s="84">
        <v>-15.9831183781071</v>
      </c>
      <c r="Q1339" s="84">
        <v>-15.983118378106999</v>
      </c>
      <c r="R1339" s="84">
        <v>0</v>
      </c>
      <c r="S1339" s="84">
        <v>3.5611134188548599E-3</v>
      </c>
      <c r="T1339" s="84" t="s">
        <v>163</v>
      </c>
      <c r="U1339" s="118">
        <v>-3.06984767988176</v>
      </c>
      <c r="V1339" s="118">
        <v>-0.66742967504984196</v>
      </c>
      <c r="W1339" s="114">
        <v>-2.4024543018389402</v>
      </c>
    </row>
    <row r="1340" spans="2:23">
      <c r="B1340" s="61" t="s">
        <v>123</v>
      </c>
      <c r="C1340" s="82" t="s">
        <v>146</v>
      </c>
      <c r="D1340" s="61" t="s">
        <v>56</v>
      </c>
      <c r="E1340" s="61" t="s">
        <v>190</v>
      </c>
      <c r="F1340" s="83">
        <v>48.04</v>
      </c>
      <c r="G1340" s="84">
        <v>54850</v>
      </c>
      <c r="H1340" s="84">
        <v>48</v>
      </c>
      <c r="I1340" s="84">
        <v>1</v>
      </c>
      <c r="J1340" s="84">
        <v>-20.926817868429801</v>
      </c>
      <c r="K1340" s="84">
        <v>1.1381845041498201E-2</v>
      </c>
      <c r="L1340" s="84">
        <v>-34.024276822554299</v>
      </c>
      <c r="M1340" s="84">
        <v>3.0087360231609898E-2</v>
      </c>
      <c r="N1340" s="84">
        <v>13.0974589541245</v>
      </c>
      <c r="O1340" s="84">
        <v>-1.87055151901117E-2</v>
      </c>
      <c r="P1340" s="84">
        <v>3.4121570207695</v>
      </c>
      <c r="Q1340" s="84">
        <v>3.4121570207694898</v>
      </c>
      <c r="R1340" s="84">
        <v>0</v>
      </c>
      <c r="S1340" s="84">
        <v>3.0259677573870702E-4</v>
      </c>
      <c r="T1340" s="84" t="s">
        <v>162</v>
      </c>
      <c r="U1340" s="118">
        <v>-0.374340481264193</v>
      </c>
      <c r="V1340" s="118">
        <v>-8.1387082299075306E-2</v>
      </c>
      <c r="W1340" s="114">
        <v>-0.292957825060643</v>
      </c>
    </row>
    <row r="1341" spans="2:23">
      <c r="B1341" s="61" t="s">
        <v>123</v>
      </c>
      <c r="C1341" s="82" t="s">
        <v>146</v>
      </c>
      <c r="D1341" s="61" t="s">
        <v>56</v>
      </c>
      <c r="E1341" s="61" t="s">
        <v>191</v>
      </c>
      <c r="F1341" s="83">
        <v>48.46</v>
      </c>
      <c r="G1341" s="84">
        <v>53654</v>
      </c>
      <c r="H1341" s="84">
        <v>48.3</v>
      </c>
      <c r="I1341" s="84">
        <v>1</v>
      </c>
      <c r="J1341" s="84">
        <v>-57.515882558183598</v>
      </c>
      <c r="K1341" s="84">
        <v>0.10221957146520499</v>
      </c>
      <c r="L1341" s="84">
        <v>-55.255178546928001</v>
      </c>
      <c r="M1341" s="84">
        <v>9.4341863968214507E-2</v>
      </c>
      <c r="N1341" s="84">
        <v>-2.2607040112555898</v>
      </c>
      <c r="O1341" s="84">
        <v>7.8777074969907396E-3</v>
      </c>
      <c r="P1341" s="84">
        <v>-0.79692937466674496</v>
      </c>
      <c r="Q1341" s="84">
        <v>-0.79692937466674396</v>
      </c>
      <c r="R1341" s="84">
        <v>0</v>
      </c>
      <c r="S1341" s="84">
        <v>1.9624479631588E-5</v>
      </c>
      <c r="T1341" s="84" t="s">
        <v>162</v>
      </c>
      <c r="U1341" s="118">
        <v>1.9410846903509402E-2</v>
      </c>
      <c r="V1341" s="118">
        <v>-4.2202013233928696E-3</v>
      </c>
      <c r="W1341" s="114">
        <v>2.36306911964764E-2</v>
      </c>
    </row>
    <row r="1342" spans="2:23">
      <c r="B1342" s="61" t="s">
        <v>123</v>
      </c>
      <c r="C1342" s="82" t="s">
        <v>146</v>
      </c>
      <c r="D1342" s="61" t="s">
        <v>56</v>
      </c>
      <c r="E1342" s="61" t="s">
        <v>192</v>
      </c>
      <c r="F1342" s="83">
        <v>48.17</v>
      </c>
      <c r="G1342" s="84">
        <v>58004</v>
      </c>
      <c r="H1342" s="84">
        <v>47.54</v>
      </c>
      <c r="I1342" s="84">
        <v>1</v>
      </c>
      <c r="J1342" s="84">
        <v>-36.469933286748699</v>
      </c>
      <c r="K1342" s="84">
        <v>0.27412454859501301</v>
      </c>
      <c r="L1342" s="84">
        <v>-32.644926768504199</v>
      </c>
      <c r="M1342" s="84">
        <v>0.21963896533089899</v>
      </c>
      <c r="N1342" s="84">
        <v>-3.82500651824442</v>
      </c>
      <c r="O1342" s="84">
        <v>5.4485583264113902E-2</v>
      </c>
      <c r="P1342" s="84">
        <v>-1.4112765884207901</v>
      </c>
      <c r="Q1342" s="84">
        <v>-1.4112765884207901</v>
      </c>
      <c r="R1342" s="84">
        <v>0</v>
      </c>
      <c r="S1342" s="84">
        <v>4.10489701619975E-4</v>
      </c>
      <c r="T1342" s="84" t="s">
        <v>162</v>
      </c>
      <c r="U1342" s="118">
        <v>0.19765348061017601</v>
      </c>
      <c r="V1342" s="118">
        <v>-4.2972750472493E-2</v>
      </c>
      <c r="W1342" s="114">
        <v>0.24062259557378499</v>
      </c>
    </row>
    <row r="1343" spans="2:23">
      <c r="B1343" s="61" t="s">
        <v>123</v>
      </c>
      <c r="C1343" s="82" t="s">
        <v>146</v>
      </c>
      <c r="D1343" s="61" t="s">
        <v>56</v>
      </c>
      <c r="E1343" s="61" t="s">
        <v>193</v>
      </c>
      <c r="F1343" s="83">
        <v>48.01</v>
      </c>
      <c r="G1343" s="84">
        <v>53756</v>
      </c>
      <c r="H1343" s="84">
        <v>48.01</v>
      </c>
      <c r="I1343" s="84">
        <v>1</v>
      </c>
      <c r="J1343" s="84">
        <v>-2.10397E-13</v>
      </c>
      <c r="K1343" s="84">
        <v>0</v>
      </c>
      <c r="L1343" s="84">
        <v>6.4952899999999999E-13</v>
      </c>
      <c r="M1343" s="84">
        <v>0</v>
      </c>
      <c r="N1343" s="84">
        <v>-8.5992599999999997E-13</v>
      </c>
      <c r="O1343" s="84">
        <v>0</v>
      </c>
      <c r="P1343" s="84">
        <v>-1.00435E-13</v>
      </c>
      <c r="Q1343" s="84">
        <v>-1.00436E-13</v>
      </c>
      <c r="R1343" s="84">
        <v>0</v>
      </c>
      <c r="S1343" s="84">
        <v>0</v>
      </c>
      <c r="T1343" s="84" t="s">
        <v>162</v>
      </c>
      <c r="U1343" s="118">
        <v>0</v>
      </c>
      <c r="V1343" s="118">
        <v>0</v>
      </c>
      <c r="W1343" s="114">
        <v>0</v>
      </c>
    </row>
    <row r="1344" spans="2:23">
      <c r="B1344" s="61" t="s">
        <v>123</v>
      </c>
      <c r="C1344" s="82" t="s">
        <v>146</v>
      </c>
      <c r="D1344" s="61" t="s">
        <v>56</v>
      </c>
      <c r="E1344" s="61" t="s">
        <v>193</v>
      </c>
      <c r="F1344" s="83">
        <v>48.01</v>
      </c>
      <c r="G1344" s="84">
        <v>53854</v>
      </c>
      <c r="H1344" s="84">
        <v>47.66</v>
      </c>
      <c r="I1344" s="84">
        <v>1</v>
      </c>
      <c r="J1344" s="84">
        <v>-77.745770461841204</v>
      </c>
      <c r="K1344" s="84">
        <v>0.29919803882291302</v>
      </c>
      <c r="L1344" s="84">
        <v>-71.610401088125997</v>
      </c>
      <c r="M1344" s="84">
        <v>0.25383845242811298</v>
      </c>
      <c r="N1344" s="84">
        <v>-6.1353693737152399</v>
      </c>
      <c r="O1344" s="84">
        <v>4.5359586394799797E-2</v>
      </c>
      <c r="P1344" s="84">
        <v>-2.2301083707868901</v>
      </c>
      <c r="Q1344" s="84">
        <v>-2.2301083707868901</v>
      </c>
      <c r="R1344" s="84">
        <v>0</v>
      </c>
      <c r="S1344" s="84">
        <v>2.4618247559996101E-4</v>
      </c>
      <c r="T1344" s="84" t="s">
        <v>163</v>
      </c>
      <c r="U1344" s="118">
        <v>2.2396534394908001E-2</v>
      </c>
      <c r="V1344" s="118">
        <v>-4.8693333455592904E-3</v>
      </c>
      <c r="W1344" s="114">
        <v>2.7265455793257901E-2</v>
      </c>
    </row>
    <row r="1345" spans="2:23">
      <c r="B1345" s="61" t="s">
        <v>123</v>
      </c>
      <c r="C1345" s="82" t="s">
        <v>146</v>
      </c>
      <c r="D1345" s="61" t="s">
        <v>56</v>
      </c>
      <c r="E1345" s="61" t="s">
        <v>193</v>
      </c>
      <c r="F1345" s="83">
        <v>48.01</v>
      </c>
      <c r="G1345" s="84">
        <v>58104</v>
      </c>
      <c r="H1345" s="84">
        <v>47.65</v>
      </c>
      <c r="I1345" s="84">
        <v>1</v>
      </c>
      <c r="J1345" s="84">
        <v>-23.137984559730601</v>
      </c>
      <c r="K1345" s="84">
        <v>6.8741036706044797E-2</v>
      </c>
      <c r="L1345" s="84">
        <v>-23.927567304605802</v>
      </c>
      <c r="M1345" s="84">
        <v>7.3512656461750897E-2</v>
      </c>
      <c r="N1345" s="84">
        <v>0.78958274487521696</v>
      </c>
      <c r="O1345" s="84">
        <v>-4.7716197557060702E-3</v>
      </c>
      <c r="P1345" s="84">
        <v>0.29393650119910403</v>
      </c>
      <c r="Q1345" s="84">
        <v>0.29393650119910403</v>
      </c>
      <c r="R1345" s="84">
        <v>0</v>
      </c>
      <c r="S1345" s="84">
        <v>1.1093588809053E-5</v>
      </c>
      <c r="T1345" s="84" t="s">
        <v>162</v>
      </c>
      <c r="U1345" s="118">
        <v>5.6023215239656199E-2</v>
      </c>
      <c r="V1345" s="118">
        <v>-1.2180264378489E-2</v>
      </c>
      <c r="W1345" s="114">
        <v>6.8202449163755494E-2</v>
      </c>
    </row>
    <row r="1346" spans="2:23">
      <c r="B1346" s="61" t="s">
        <v>123</v>
      </c>
      <c r="C1346" s="82" t="s">
        <v>146</v>
      </c>
      <c r="D1346" s="61" t="s">
        <v>56</v>
      </c>
      <c r="E1346" s="61" t="s">
        <v>194</v>
      </c>
      <c r="F1346" s="83">
        <v>47.81</v>
      </c>
      <c r="G1346" s="84">
        <v>54050</v>
      </c>
      <c r="H1346" s="84">
        <v>47.97</v>
      </c>
      <c r="I1346" s="84">
        <v>1</v>
      </c>
      <c r="J1346" s="84">
        <v>54.2584273693898</v>
      </c>
      <c r="K1346" s="84">
        <v>6.2088473677240297E-2</v>
      </c>
      <c r="L1346" s="84">
        <v>9.7672472732547408</v>
      </c>
      <c r="M1346" s="84">
        <v>2.0119674259716702E-3</v>
      </c>
      <c r="N1346" s="84">
        <v>44.491180096135103</v>
      </c>
      <c r="O1346" s="84">
        <v>6.0076506251268598E-2</v>
      </c>
      <c r="P1346" s="84">
        <v>15.9831183781049</v>
      </c>
      <c r="Q1346" s="84">
        <v>15.9831183781048</v>
      </c>
      <c r="R1346" s="84">
        <v>0</v>
      </c>
      <c r="S1346" s="84">
        <v>5.3876529414367503E-3</v>
      </c>
      <c r="T1346" s="84" t="s">
        <v>163</v>
      </c>
      <c r="U1346" s="118">
        <v>-4.2415249310082004</v>
      </c>
      <c r="V1346" s="118">
        <v>-0.92216940435547801</v>
      </c>
      <c r="W1346" s="114">
        <v>-3.3194056772387701</v>
      </c>
    </row>
    <row r="1347" spans="2:23">
      <c r="B1347" s="61" t="s">
        <v>123</v>
      </c>
      <c r="C1347" s="82" t="s">
        <v>146</v>
      </c>
      <c r="D1347" s="61" t="s">
        <v>56</v>
      </c>
      <c r="E1347" s="61" t="s">
        <v>194</v>
      </c>
      <c r="F1347" s="83">
        <v>47.81</v>
      </c>
      <c r="G1347" s="84">
        <v>56000</v>
      </c>
      <c r="H1347" s="84">
        <v>47.95</v>
      </c>
      <c r="I1347" s="84">
        <v>1</v>
      </c>
      <c r="J1347" s="84">
        <v>13.875948804300499</v>
      </c>
      <c r="K1347" s="84">
        <v>1.8593776615553701E-2</v>
      </c>
      <c r="L1347" s="84">
        <v>26.8605805341112</v>
      </c>
      <c r="M1347" s="84">
        <v>6.9674365264807997E-2</v>
      </c>
      <c r="N1347" s="84">
        <v>-12.984631729810699</v>
      </c>
      <c r="O1347" s="84">
        <v>-5.1080588649254299E-2</v>
      </c>
      <c r="P1347" s="84">
        <v>-15.303406772107801</v>
      </c>
      <c r="Q1347" s="84">
        <v>-15.303406772107801</v>
      </c>
      <c r="R1347" s="84">
        <v>0</v>
      </c>
      <c r="S1347" s="84">
        <v>2.2616139575463701E-2</v>
      </c>
      <c r="T1347" s="84" t="s">
        <v>163</v>
      </c>
      <c r="U1347" s="118">
        <v>-0.62789014235279705</v>
      </c>
      <c r="V1347" s="118">
        <v>-0.13651247793951299</v>
      </c>
      <c r="W1347" s="114">
        <v>-0.49138508840798401</v>
      </c>
    </row>
    <row r="1348" spans="2:23">
      <c r="B1348" s="61" t="s">
        <v>123</v>
      </c>
      <c r="C1348" s="82" t="s">
        <v>146</v>
      </c>
      <c r="D1348" s="61" t="s">
        <v>56</v>
      </c>
      <c r="E1348" s="61" t="s">
        <v>194</v>
      </c>
      <c r="F1348" s="83">
        <v>47.81</v>
      </c>
      <c r="G1348" s="84">
        <v>58450</v>
      </c>
      <c r="H1348" s="84">
        <v>47.5</v>
      </c>
      <c r="I1348" s="84">
        <v>1</v>
      </c>
      <c r="J1348" s="84">
        <v>-121.674629982716</v>
      </c>
      <c r="K1348" s="84">
        <v>0.37870462457300003</v>
      </c>
      <c r="L1348" s="84">
        <v>-70.793160370942104</v>
      </c>
      <c r="M1348" s="84">
        <v>0.12819855838472599</v>
      </c>
      <c r="N1348" s="84">
        <v>-50.881469611773703</v>
      </c>
      <c r="O1348" s="84">
        <v>0.25050606618827398</v>
      </c>
      <c r="P1348" s="84">
        <v>-7.6770809893073899</v>
      </c>
      <c r="Q1348" s="84">
        <v>-7.6770809893073899</v>
      </c>
      <c r="R1348" s="84">
        <v>0</v>
      </c>
      <c r="S1348" s="84">
        <v>1.50762310496913E-3</v>
      </c>
      <c r="T1348" s="84" t="s">
        <v>163</v>
      </c>
      <c r="U1348" s="118">
        <v>-3.8353889954477398</v>
      </c>
      <c r="V1348" s="118">
        <v>-0.833869526392928</v>
      </c>
      <c r="W1348" s="114">
        <v>-3.0015648176049199</v>
      </c>
    </row>
    <row r="1349" spans="2:23">
      <c r="B1349" s="61" t="s">
        <v>123</v>
      </c>
      <c r="C1349" s="82" t="s">
        <v>146</v>
      </c>
      <c r="D1349" s="61" t="s">
        <v>56</v>
      </c>
      <c r="E1349" s="61" t="s">
        <v>195</v>
      </c>
      <c r="F1349" s="83">
        <v>47.66</v>
      </c>
      <c r="G1349" s="84">
        <v>53850</v>
      </c>
      <c r="H1349" s="84">
        <v>47.81</v>
      </c>
      <c r="I1349" s="84">
        <v>1</v>
      </c>
      <c r="J1349" s="84">
        <v>-16.091436425519301</v>
      </c>
      <c r="K1349" s="84">
        <v>0</v>
      </c>
      <c r="L1349" s="84">
        <v>-10.282410381237399</v>
      </c>
      <c r="M1349" s="84">
        <v>0</v>
      </c>
      <c r="N1349" s="84">
        <v>-5.8090260442819002</v>
      </c>
      <c r="O1349" s="84">
        <v>0</v>
      </c>
      <c r="P1349" s="84">
        <v>-2.1121091917377499</v>
      </c>
      <c r="Q1349" s="84">
        <v>-2.1121091917377401</v>
      </c>
      <c r="R1349" s="84">
        <v>0</v>
      </c>
      <c r="S1349" s="84">
        <v>0</v>
      </c>
      <c r="T1349" s="84" t="s">
        <v>163</v>
      </c>
      <c r="U1349" s="118">
        <v>0.87135390664231804</v>
      </c>
      <c r="V1349" s="118">
        <v>-0.18944505246139501</v>
      </c>
      <c r="W1349" s="114">
        <v>1.06078293198969</v>
      </c>
    </row>
    <row r="1350" spans="2:23">
      <c r="B1350" s="61" t="s">
        <v>123</v>
      </c>
      <c r="C1350" s="82" t="s">
        <v>146</v>
      </c>
      <c r="D1350" s="61" t="s">
        <v>56</v>
      </c>
      <c r="E1350" s="61" t="s">
        <v>195</v>
      </c>
      <c r="F1350" s="83">
        <v>47.66</v>
      </c>
      <c r="G1350" s="84">
        <v>53850</v>
      </c>
      <c r="H1350" s="84">
        <v>47.81</v>
      </c>
      <c r="I1350" s="84">
        <v>2</v>
      </c>
      <c r="J1350" s="84">
        <v>-37.2191239460563</v>
      </c>
      <c r="K1350" s="84">
        <v>0</v>
      </c>
      <c r="L1350" s="84">
        <v>-23.7829797367691</v>
      </c>
      <c r="M1350" s="84">
        <v>0</v>
      </c>
      <c r="N1350" s="84">
        <v>-13.436144209287299</v>
      </c>
      <c r="O1350" s="84">
        <v>0</v>
      </c>
      <c r="P1350" s="84">
        <v>-4.8852601915751004</v>
      </c>
      <c r="Q1350" s="84">
        <v>-4.8852601915750897</v>
      </c>
      <c r="R1350" s="84">
        <v>0</v>
      </c>
      <c r="S1350" s="84">
        <v>0</v>
      </c>
      <c r="T1350" s="84" t="s">
        <v>163</v>
      </c>
      <c r="U1350" s="118">
        <v>2.0154216313931701</v>
      </c>
      <c r="V1350" s="118">
        <v>-0.438182067906697</v>
      </c>
      <c r="W1350" s="114">
        <v>2.45356662895218</v>
      </c>
    </row>
    <row r="1351" spans="2:23">
      <c r="B1351" s="61" t="s">
        <v>123</v>
      </c>
      <c r="C1351" s="82" t="s">
        <v>146</v>
      </c>
      <c r="D1351" s="61" t="s">
        <v>56</v>
      </c>
      <c r="E1351" s="61" t="s">
        <v>195</v>
      </c>
      <c r="F1351" s="83">
        <v>47.66</v>
      </c>
      <c r="G1351" s="84">
        <v>58004</v>
      </c>
      <c r="H1351" s="84">
        <v>47.54</v>
      </c>
      <c r="I1351" s="84">
        <v>1</v>
      </c>
      <c r="J1351" s="84">
        <v>-25.182910076076499</v>
      </c>
      <c r="K1351" s="84">
        <v>2.1562084636591702E-2</v>
      </c>
      <c r="L1351" s="84">
        <v>-32.731649901354501</v>
      </c>
      <c r="M1351" s="84">
        <v>3.6426270779004503E-2</v>
      </c>
      <c r="N1351" s="84">
        <v>7.5487398252779796</v>
      </c>
      <c r="O1351" s="84">
        <v>-1.48641861424128E-2</v>
      </c>
      <c r="P1351" s="84">
        <v>2.7683477110442198</v>
      </c>
      <c r="Q1351" s="84">
        <v>2.7683477110442198</v>
      </c>
      <c r="R1351" s="84">
        <v>0</v>
      </c>
      <c r="S1351" s="84">
        <v>2.6056746767428901E-4</v>
      </c>
      <c r="T1351" s="84" t="s">
        <v>163</v>
      </c>
      <c r="U1351" s="118">
        <v>0.19831351865448699</v>
      </c>
      <c r="V1351" s="118">
        <v>-4.3116252373359899E-2</v>
      </c>
      <c r="W1351" s="114">
        <v>0.24142612337865399</v>
      </c>
    </row>
    <row r="1352" spans="2:23">
      <c r="B1352" s="61" t="s">
        <v>123</v>
      </c>
      <c r="C1352" s="82" t="s">
        <v>146</v>
      </c>
      <c r="D1352" s="61" t="s">
        <v>56</v>
      </c>
      <c r="E1352" s="61" t="s">
        <v>196</v>
      </c>
      <c r="F1352" s="83">
        <v>47.99</v>
      </c>
      <c r="G1352" s="84">
        <v>54000</v>
      </c>
      <c r="H1352" s="84">
        <v>47.41</v>
      </c>
      <c r="I1352" s="84">
        <v>1</v>
      </c>
      <c r="J1352" s="84">
        <v>-92.809307780172603</v>
      </c>
      <c r="K1352" s="84">
        <v>0.52198219720446903</v>
      </c>
      <c r="L1352" s="84">
        <v>-93.036988930678504</v>
      </c>
      <c r="M1352" s="84">
        <v>0.524546407342804</v>
      </c>
      <c r="N1352" s="84">
        <v>0.22768115050593199</v>
      </c>
      <c r="O1352" s="84">
        <v>-2.5642101383350699E-3</v>
      </c>
      <c r="P1352" s="84">
        <v>-4.3502741100410898</v>
      </c>
      <c r="Q1352" s="84">
        <v>-4.3502741100410898</v>
      </c>
      <c r="R1352" s="84">
        <v>0</v>
      </c>
      <c r="S1352" s="84">
        <v>1.14684802084912E-3</v>
      </c>
      <c r="T1352" s="84" t="s">
        <v>163</v>
      </c>
      <c r="U1352" s="118">
        <v>9.7422436948587706E-3</v>
      </c>
      <c r="V1352" s="118">
        <v>-2.1181059197589898E-3</v>
      </c>
      <c r="W1352" s="114">
        <v>1.18601704221573E-2</v>
      </c>
    </row>
    <row r="1353" spans="2:23">
      <c r="B1353" s="61" t="s">
        <v>123</v>
      </c>
      <c r="C1353" s="82" t="s">
        <v>146</v>
      </c>
      <c r="D1353" s="61" t="s">
        <v>56</v>
      </c>
      <c r="E1353" s="61" t="s">
        <v>196</v>
      </c>
      <c r="F1353" s="83">
        <v>47.99</v>
      </c>
      <c r="G1353" s="84">
        <v>54850</v>
      </c>
      <c r="H1353" s="84">
        <v>48</v>
      </c>
      <c r="I1353" s="84">
        <v>1</v>
      </c>
      <c r="J1353" s="84">
        <v>20.934231082140101</v>
      </c>
      <c r="K1353" s="84">
        <v>3.4445823636634698E-3</v>
      </c>
      <c r="L1353" s="84">
        <v>34.043875315489103</v>
      </c>
      <c r="M1353" s="84">
        <v>9.1096256094630006E-3</v>
      </c>
      <c r="N1353" s="84">
        <v>-13.1096442333489</v>
      </c>
      <c r="O1353" s="84">
        <v>-5.6650432457995299E-3</v>
      </c>
      <c r="P1353" s="84">
        <v>-3.4121570207710401</v>
      </c>
      <c r="Q1353" s="84">
        <v>-3.4121570207710299</v>
      </c>
      <c r="R1353" s="84">
        <v>0</v>
      </c>
      <c r="S1353" s="84">
        <v>9.1512530100361001E-5</v>
      </c>
      <c r="T1353" s="84" t="s">
        <v>162</v>
      </c>
      <c r="U1353" s="118">
        <v>-0.140797308248685</v>
      </c>
      <c r="V1353" s="118">
        <v>-3.0611389062773199E-2</v>
      </c>
      <c r="W1353" s="114">
        <v>-0.110187583933293</v>
      </c>
    </row>
    <row r="1354" spans="2:23">
      <c r="B1354" s="61" t="s">
        <v>123</v>
      </c>
      <c r="C1354" s="82" t="s">
        <v>146</v>
      </c>
      <c r="D1354" s="61" t="s">
        <v>56</v>
      </c>
      <c r="E1354" s="61" t="s">
        <v>144</v>
      </c>
      <c r="F1354" s="83">
        <v>47.41</v>
      </c>
      <c r="G1354" s="84">
        <v>54250</v>
      </c>
      <c r="H1354" s="84">
        <v>47.23</v>
      </c>
      <c r="I1354" s="84">
        <v>1</v>
      </c>
      <c r="J1354" s="84">
        <v>-136.64504851238999</v>
      </c>
      <c r="K1354" s="84">
        <v>0.25393742224816601</v>
      </c>
      <c r="L1354" s="84">
        <v>-136.645037132689</v>
      </c>
      <c r="M1354" s="84">
        <v>0.25393737995271798</v>
      </c>
      <c r="N1354" s="84">
        <v>-1.1379700626257E-5</v>
      </c>
      <c r="O1354" s="84">
        <v>4.2295447265999999E-8</v>
      </c>
      <c r="P1354" s="84">
        <v>0</v>
      </c>
      <c r="Q1354" s="84">
        <v>0</v>
      </c>
      <c r="R1354" s="84">
        <v>0</v>
      </c>
      <c r="S1354" s="84">
        <v>0</v>
      </c>
      <c r="T1354" s="84" t="s">
        <v>163</v>
      </c>
      <c r="U1354" s="118">
        <v>-4.6925548096999997E-8</v>
      </c>
      <c r="V1354" s="118">
        <v>0</v>
      </c>
      <c r="W1354" s="114">
        <v>-4.6926257073100001E-8</v>
      </c>
    </row>
    <row r="1355" spans="2:23">
      <c r="B1355" s="61" t="s">
        <v>123</v>
      </c>
      <c r="C1355" s="82" t="s">
        <v>146</v>
      </c>
      <c r="D1355" s="61" t="s">
        <v>56</v>
      </c>
      <c r="E1355" s="61" t="s">
        <v>197</v>
      </c>
      <c r="F1355" s="83">
        <v>47.54</v>
      </c>
      <c r="G1355" s="84">
        <v>58004</v>
      </c>
      <c r="H1355" s="84">
        <v>47.54</v>
      </c>
      <c r="I1355" s="84">
        <v>1</v>
      </c>
      <c r="J1355" s="84">
        <v>0</v>
      </c>
      <c r="K1355" s="84">
        <v>0</v>
      </c>
      <c r="L1355" s="84">
        <v>0</v>
      </c>
      <c r="M1355" s="84">
        <v>0</v>
      </c>
      <c r="N1355" s="84">
        <v>0</v>
      </c>
      <c r="O1355" s="84">
        <v>0</v>
      </c>
      <c r="P1355" s="84">
        <v>0</v>
      </c>
      <c r="Q1355" s="84">
        <v>0</v>
      </c>
      <c r="R1355" s="84">
        <v>0</v>
      </c>
      <c r="S1355" s="84">
        <v>0</v>
      </c>
      <c r="T1355" s="84" t="s">
        <v>162</v>
      </c>
      <c r="U1355" s="118">
        <v>0</v>
      </c>
      <c r="V1355" s="118">
        <v>0</v>
      </c>
      <c r="W1355" s="114">
        <v>0</v>
      </c>
    </row>
    <row r="1356" spans="2:23">
      <c r="B1356" s="61" t="s">
        <v>123</v>
      </c>
      <c r="C1356" s="82" t="s">
        <v>146</v>
      </c>
      <c r="D1356" s="61" t="s">
        <v>56</v>
      </c>
      <c r="E1356" s="61" t="s">
        <v>198</v>
      </c>
      <c r="F1356" s="83">
        <v>48.08</v>
      </c>
      <c r="G1356" s="84">
        <v>53550</v>
      </c>
      <c r="H1356" s="84">
        <v>48.04</v>
      </c>
      <c r="I1356" s="84">
        <v>1</v>
      </c>
      <c r="J1356" s="84">
        <v>-8.2202479566738607</v>
      </c>
      <c r="K1356" s="84">
        <v>1.1960328335048501E-3</v>
      </c>
      <c r="L1356" s="84">
        <v>7.60062651796287</v>
      </c>
      <c r="M1356" s="84">
        <v>1.0225205653404199E-3</v>
      </c>
      <c r="N1356" s="84">
        <v>-15.8208744746367</v>
      </c>
      <c r="O1356" s="84">
        <v>1.73512268164433E-4</v>
      </c>
      <c r="P1356" s="84">
        <v>-6.3393982410262302</v>
      </c>
      <c r="Q1356" s="84">
        <v>-6.3393982410262204</v>
      </c>
      <c r="R1356" s="84">
        <v>0</v>
      </c>
      <c r="S1356" s="84">
        <v>7.1132707003237702E-4</v>
      </c>
      <c r="T1356" s="84" t="s">
        <v>162</v>
      </c>
      <c r="U1356" s="118">
        <v>-0.62449597937747203</v>
      </c>
      <c r="V1356" s="118">
        <v>-0.135774537387436</v>
      </c>
      <c r="W1356" s="114">
        <v>-0.488728825853119</v>
      </c>
    </row>
    <row r="1357" spans="2:23">
      <c r="B1357" s="61" t="s">
        <v>123</v>
      </c>
      <c r="C1357" s="82" t="s">
        <v>146</v>
      </c>
      <c r="D1357" s="61" t="s">
        <v>56</v>
      </c>
      <c r="E1357" s="61" t="s">
        <v>199</v>
      </c>
      <c r="F1357" s="83">
        <v>47.23</v>
      </c>
      <c r="G1357" s="84">
        <v>58200</v>
      </c>
      <c r="H1357" s="84">
        <v>47.29</v>
      </c>
      <c r="I1357" s="84">
        <v>1</v>
      </c>
      <c r="J1357" s="84">
        <v>30.465899854129699</v>
      </c>
      <c r="K1357" s="84">
        <v>1.6372937391181602E-2</v>
      </c>
      <c r="L1357" s="84">
        <v>64.447555572420796</v>
      </c>
      <c r="M1357" s="84">
        <v>7.3267518075751104E-2</v>
      </c>
      <c r="N1357" s="84">
        <v>-33.981655718291101</v>
      </c>
      <c r="O1357" s="84">
        <v>-5.6894580684569401E-2</v>
      </c>
      <c r="P1357" s="84">
        <v>-9.3579174211242098</v>
      </c>
      <c r="Q1357" s="84">
        <v>-9.3579174211242098</v>
      </c>
      <c r="R1357" s="84">
        <v>0</v>
      </c>
      <c r="S1357" s="84">
        <v>1.5447457096446301E-3</v>
      </c>
      <c r="T1357" s="84" t="s">
        <v>162</v>
      </c>
      <c r="U1357" s="118">
        <v>-0.64993854005521001</v>
      </c>
      <c r="V1357" s="118">
        <v>-0.14130612128876799</v>
      </c>
      <c r="W1357" s="114">
        <v>-0.508640103455135</v>
      </c>
    </row>
    <row r="1358" spans="2:23">
      <c r="B1358" s="61" t="s">
        <v>123</v>
      </c>
      <c r="C1358" s="82" t="s">
        <v>146</v>
      </c>
      <c r="D1358" s="61" t="s">
        <v>56</v>
      </c>
      <c r="E1358" s="61" t="s">
        <v>200</v>
      </c>
      <c r="F1358" s="83">
        <v>48.24</v>
      </c>
      <c r="G1358" s="84">
        <v>53000</v>
      </c>
      <c r="H1358" s="84">
        <v>48.28</v>
      </c>
      <c r="I1358" s="84">
        <v>1</v>
      </c>
      <c r="J1358" s="84">
        <v>25.179132714282201</v>
      </c>
      <c r="K1358" s="84">
        <v>1.56722012632978E-2</v>
      </c>
      <c r="L1358" s="84">
        <v>38.568681780479103</v>
      </c>
      <c r="M1358" s="84">
        <v>3.6772068257097001E-2</v>
      </c>
      <c r="N1358" s="84">
        <v>-13.3895490661968</v>
      </c>
      <c r="O1358" s="84">
        <v>-2.1099866993799201E-2</v>
      </c>
      <c r="P1358" s="84">
        <v>-5.2157889720424198</v>
      </c>
      <c r="Q1358" s="84">
        <v>-5.2157889720424198</v>
      </c>
      <c r="R1358" s="84">
        <v>0</v>
      </c>
      <c r="S1358" s="84">
        <v>6.7249411773373697E-4</v>
      </c>
      <c r="T1358" s="84" t="s">
        <v>162</v>
      </c>
      <c r="U1358" s="118">
        <v>-0.482697618472887</v>
      </c>
      <c r="V1358" s="118">
        <v>-0.10494550487179199</v>
      </c>
      <c r="W1358" s="114">
        <v>-0.37775782088063298</v>
      </c>
    </row>
    <row r="1359" spans="2:23">
      <c r="B1359" s="61" t="s">
        <v>123</v>
      </c>
      <c r="C1359" s="82" t="s">
        <v>146</v>
      </c>
      <c r="D1359" s="61" t="s">
        <v>56</v>
      </c>
      <c r="E1359" s="61" t="s">
        <v>201</v>
      </c>
      <c r="F1359" s="83">
        <v>47.95</v>
      </c>
      <c r="G1359" s="84">
        <v>56100</v>
      </c>
      <c r="H1359" s="84">
        <v>47.8</v>
      </c>
      <c r="I1359" s="84">
        <v>1</v>
      </c>
      <c r="J1359" s="84">
        <v>-17.823668002518001</v>
      </c>
      <c r="K1359" s="84">
        <v>2.9639837061269599E-2</v>
      </c>
      <c r="L1359" s="84">
        <v>-4.8508543597477098</v>
      </c>
      <c r="M1359" s="84">
        <v>2.1954225222178001E-3</v>
      </c>
      <c r="N1359" s="84">
        <v>-12.9728136427703</v>
      </c>
      <c r="O1359" s="84">
        <v>2.74444145390518E-2</v>
      </c>
      <c r="P1359" s="84">
        <v>-15.303406772112901</v>
      </c>
      <c r="Q1359" s="84">
        <v>-15.303406772112901</v>
      </c>
      <c r="R1359" s="84">
        <v>0</v>
      </c>
      <c r="S1359" s="84">
        <v>2.1850324349095701E-2</v>
      </c>
      <c r="T1359" s="84" t="s">
        <v>163</v>
      </c>
      <c r="U1359" s="118">
        <v>-0.63202070035850699</v>
      </c>
      <c r="V1359" s="118">
        <v>-0.13741052151528799</v>
      </c>
      <c r="W1359" s="114">
        <v>-0.49461765167646399</v>
      </c>
    </row>
    <row r="1360" spans="2:23">
      <c r="B1360" s="61" t="s">
        <v>123</v>
      </c>
      <c r="C1360" s="82" t="s">
        <v>146</v>
      </c>
      <c r="D1360" s="61" t="s">
        <v>56</v>
      </c>
      <c r="E1360" s="61" t="s">
        <v>145</v>
      </c>
      <c r="F1360" s="83">
        <v>47.8</v>
      </c>
      <c r="G1360" s="84">
        <v>56100</v>
      </c>
      <c r="H1360" s="84">
        <v>47.8</v>
      </c>
      <c r="I1360" s="84">
        <v>1</v>
      </c>
      <c r="J1360" s="84">
        <v>-0.82594427092523004</v>
      </c>
      <c r="K1360" s="84">
        <v>5.6348393334490002E-5</v>
      </c>
      <c r="L1360" s="84">
        <v>-20.271330211137698</v>
      </c>
      <c r="M1360" s="84">
        <v>3.3942556036494098E-2</v>
      </c>
      <c r="N1360" s="84">
        <v>19.4453859402125</v>
      </c>
      <c r="O1360" s="84">
        <v>-3.3886207643159597E-2</v>
      </c>
      <c r="P1360" s="84">
        <v>16.2372437113868</v>
      </c>
      <c r="Q1360" s="84">
        <v>16.2372437113868</v>
      </c>
      <c r="R1360" s="84">
        <v>0</v>
      </c>
      <c r="S1360" s="84">
        <v>2.1777331684129399E-2</v>
      </c>
      <c r="T1360" s="84" t="s">
        <v>162</v>
      </c>
      <c r="U1360" s="118">
        <v>-1.61976072534302</v>
      </c>
      <c r="V1360" s="118">
        <v>-0.35215961419161801</v>
      </c>
      <c r="W1360" s="114">
        <v>-1.26762026274216</v>
      </c>
    </row>
    <row r="1361" spans="2:23">
      <c r="B1361" s="61" t="s">
        <v>123</v>
      </c>
      <c r="C1361" s="82" t="s">
        <v>146</v>
      </c>
      <c r="D1361" s="61" t="s">
        <v>56</v>
      </c>
      <c r="E1361" s="61" t="s">
        <v>202</v>
      </c>
      <c r="F1361" s="83">
        <v>47.54</v>
      </c>
      <c r="G1361" s="84">
        <v>58054</v>
      </c>
      <c r="H1361" s="84">
        <v>47.6</v>
      </c>
      <c r="I1361" s="84">
        <v>1</v>
      </c>
      <c r="J1361" s="84">
        <v>10.215759745818501</v>
      </c>
      <c r="K1361" s="84">
        <v>5.8651301917568201E-3</v>
      </c>
      <c r="L1361" s="84">
        <v>10.6125371451656</v>
      </c>
      <c r="M1361" s="84">
        <v>6.3295780897525697E-3</v>
      </c>
      <c r="N1361" s="84">
        <v>-0.39677739934709899</v>
      </c>
      <c r="O1361" s="84">
        <v>-4.6444789799574601E-4</v>
      </c>
      <c r="P1361" s="84">
        <v>-0.14704611457341299</v>
      </c>
      <c r="Q1361" s="84">
        <v>-0.14704611457341199</v>
      </c>
      <c r="R1361" s="84">
        <v>0</v>
      </c>
      <c r="S1361" s="84">
        <v>1.215187861386E-6</v>
      </c>
      <c r="T1361" s="84" t="s">
        <v>163</v>
      </c>
      <c r="U1361" s="118">
        <v>1.71285745316922E-3</v>
      </c>
      <c r="V1361" s="118">
        <v>-3.7240020111338799E-4</v>
      </c>
      <c r="W1361" s="114">
        <v>2.08522614910258E-3</v>
      </c>
    </row>
    <row r="1362" spans="2:23">
      <c r="B1362" s="61" t="s">
        <v>123</v>
      </c>
      <c r="C1362" s="82" t="s">
        <v>146</v>
      </c>
      <c r="D1362" s="61" t="s">
        <v>56</v>
      </c>
      <c r="E1362" s="61" t="s">
        <v>202</v>
      </c>
      <c r="F1362" s="83">
        <v>47.54</v>
      </c>
      <c r="G1362" s="84">
        <v>58104</v>
      </c>
      <c r="H1362" s="84">
        <v>47.65</v>
      </c>
      <c r="I1362" s="84">
        <v>1</v>
      </c>
      <c r="J1362" s="84">
        <v>11.4617713932317</v>
      </c>
      <c r="K1362" s="84">
        <v>1.1744674990281E-2</v>
      </c>
      <c r="L1362" s="84">
        <v>11.8579739227074</v>
      </c>
      <c r="M1362" s="84">
        <v>1.2570672172313901E-2</v>
      </c>
      <c r="N1362" s="84">
        <v>-0.39620252947572798</v>
      </c>
      <c r="O1362" s="84">
        <v>-8.2599718203289199E-4</v>
      </c>
      <c r="P1362" s="84">
        <v>-0.14689038662575599</v>
      </c>
      <c r="Q1362" s="84">
        <v>-0.14689038662575499</v>
      </c>
      <c r="R1362" s="84">
        <v>0</v>
      </c>
      <c r="S1362" s="84">
        <v>1.9289646400660001E-6</v>
      </c>
      <c r="T1362" s="84" t="s">
        <v>163</v>
      </c>
      <c r="U1362" s="118">
        <v>4.2689423634743604E-3</v>
      </c>
      <c r="V1362" s="118">
        <v>-9.2813035419722796E-4</v>
      </c>
      <c r="W1362" s="114">
        <v>5.1969941975370396E-3</v>
      </c>
    </row>
    <row r="1363" spans="2:23">
      <c r="B1363" s="61" t="s">
        <v>123</v>
      </c>
      <c r="C1363" s="82" t="s">
        <v>146</v>
      </c>
      <c r="D1363" s="61" t="s">
        <v>56</v>
      </c>
      <c r="E1363" s="61" t="s">
        <v>203</v>
      </c>
      <c r="F1363" s="83">
        <v>47.6</v>
      </c>
      <c r="G1363" s="84">
        <v>58104</v>
      </c>
      <c r="H1363" s="84">
        <v>47.65</v>
      </c>
      <c r="I1363" s="84">
        <v>1</v>
      </c>
      <c r="J1363" s="84">
        <v>13.594442330347</v>
      </c>
      <c r="K1363" s="84">
        <v>6.1726159999225096E-3</v>
      </c>
      <c r="L1363" s="84">
        <v>13.990803947553999</v>
      </c>
      <c r="M1363" s="84">
        <v>6.5378026763030202E-3</v>
      </c>
      <c r="N1363" s="84">
        <v>-0.39636161720704999</v>
      </c>
      <c r="O1363" s="84">
        <v>-3.65186676380504E-4</v>
      </c>
      <c r="P1363" s="84">
        <v>-0.147046114573369</v>
      </c>
      <c r="Q1363" s="84">
        <v>-0.147046114573368</v>
      </c>
      <c r="R1363" s="84">
        <v>0</v>
      </c>
      <c r="S1363" s="84">
        <v>7.2219349769200005E-7</v>
      </c>
      <c r="T1363" s="84" t="s">
        <v>163</v>
      </c>
      <c r="U1363" s="118">
        <v>2.4260653977298701E-3</v>
      </c>
      <c r="V1363" s="118">
        <v>-5.2746201404979196E-4</v>
      </c>
      <c r="W1363" s="114">
        <v>2.9534827883190401E-3</v>
      </c>
    </row>
    <row r="1364" spans="2:23">
      <c r="B1364" s="61" t="s">
        <v>123</v>
      </c>
      <c r="C1364" s="82" t="s">
        <v>146</v>
      </c>
      <c r="D1364" s="61" t="s">
        <v>56</v>
      </c>
      <c r="E1364" s="61" t="s">
        <v>204</v>
      </c>
      <c r="F1364" s="83">
        <v>47.34</v>
      </c>
      <c r="G1364" s="84">
        <v>58200</v>
      </c>
      <c r="H1364" s="84">
        <v>47.29</v>
      </c>
      <c r="I1364" s="84">
        <v>1</v>
      </c>
      <c r="J1364" s="84">
        <v>-8.7797372860574399</v>
      </c>
      <c r="K1364" s="84">
        <v>3.1565810699590701E-3</v>
      </c>
      <c r="L1364" s="84">
        <v>-42.697195594907797</v>
      </c>
      <c r="M1364" s="84">
        <v>7.4653918452878706E-2</v>
      </c>
      <c r="N1364" s="84">
        <v>33.9174583088503</v>
      </c>
      <c r="O1364" s="84">
        <v>-7.1497337382919704E-2</v>
      </c>
      <c r="P1364" s="84">
        <v>9.3579174211242595</v>
      </c>
      <c r="Q1364" s="84">
        <v>9.3579174211242595</v>
      </c>
      <c r="R1364" s="84">
        <v>0</v>
      </c>
      <c r="S1364" s="84">
        <v>3.5860168259607898E-3</v>
      </c>
      <c r="T1364" s="84" t="s">
        <v>163</v>
      </c>
      <c r="U1364" s="118">
        <v>-1.6870236028301799</v>
      </c>
      <c r="V1364" s="118">
        <v>-0.36678354513072498</v>
      </c>
      <c r="W1364" s="114">
        <v>-1.32026000458736</v>
      </c>
    </row>
    <row r="1365" spans="2:23">
      <c r="B1365" s="61" t="s">
        <v>123</v>
      </c>
      <c r="C1365" s="82" t="s">
        <v>146</v>
      </c>
      <c r="D1365" s="61" t="s">
        <v>56</v>
      </c>
      <c r="E1365" s="61" t="s">
        <v>204</v>
      </c>
      <c r="F1365" s="83">
        <v>47.34</v>
      </c>
      <c r="G1365" s="84">
        <v>58300</v>
      </c>
      <c r="H1365" s="84">
        <v>47.36</v>
      </c>
      <c r="I1365" s="84">
        <v>1</v>
      </c>
      <c r="J1365" s="84">
        <v>3.6685010689185802</v>
      </c>
      <c r="K1365" s="84">
        <v>5.1718710056080004E-4</v>
      </c>
      <c r="L1365" s="84">
        <v>11.404934479962501</v>
      </c>
      <c r="M1365" s="84">
        <v>4.9986873468167098E-3</v>
      </c>
      <c r="N1365" s="84">
        <v>-7.7364334110439401</v>
      </c>
      <c r="O1365" s="84">
        <v>-4.48150024625591E-3</v>
      </c>
      <c r="P1365" s="84">
        <v>-9.5837983177263393</v>
      </c>
      <c r="Q1365" s="84">
        <v>-9.5837983177263393</v>
      </c>
      <c r="R1365" s="84">
        <v>0</v>
      </c>
      <c r="S1365" s="84">
        <v>3.5297643791882501E-3</v>
      </c>
      <c r="T1365" s="84" t="s">
        <v>163</v>
      </c>
      <c r="U1365" s="118">
        <v>-5.7470368439369098E-2</v>
      </c>
      <c r="V1365" s="118">
        <v>-1.24948965982443E-2</v>
      </c>
      <c r="W1365" s="114">
        <v>-4.49761513544377E-2</v>
      </c>
    </row>
    <row r="1366" spans="2:23">
      <c r="B1366" s="61" t="s">
        <v>123</v>
      </c>
      <c r="C1366" s="82" t="s">
        <v>146</v>
      </c>
      <c r="D1366" s="61" t="s">
        <v>56</v>
      </c>
      <c r="E1366" s="61" t="s">
        <v>204</v>
      </c>
      <c r="F1366" s="83">
        <v>47.34</v>
      </c>
      <c r="G1366" s="84">
        <v>58500</v>
      </c>
      <c r="H1366" s="84">
        <v>47.33</v>
      </c>
      <c r="I1366" s="84">
        <v>1</v>
      </c>
      <c r="J1366" s="84">
        <v>-17.291179522585299</v>
      </c>
      <c r="K1366" s="84">
        <v>1.55771127316064E-3</v>
      </c>
      <c r="L1366" s="84">
        <v>8.8524306698343</v>
      </c>
      <c r="M1366" s="84">
        <v>4.08284404861602E-4</v>
      </c>
      <c r="N1366" s="84">
        <v>-26.143610192419601</v>
      </c>
      <c r="O1366" s="84">
        <v>1.1494268682990399E-3</v>
      </c>
      <c r="P1366" s="84">
        <v>0.22588089660303901</v>
      </c>
      <c r="Q1366" s="84">
        <v>0.22588089660303801</v>
      </c>
      <c r="R1366" s="84">
        <v>0</v>
      </c>
      <c r="S1366" s="84">
        <v>2.65825554936E-7</v>
      </c>
      <c r="T1366" s="84" t="s">
        <v>163</v>
      </c>
      <c r="U1366" s="118">
        <v>-0.20702798111339399</v>
      </c>
      <c r="V1366" s="118">
        <v>-4.5010903656972301E-2</v>
      </c>
      <c r="W1366" s="114">
        <v>-0.16201952529646799</v>
      </c>
    </row>
    <row r="1367" spans="2:23">
      <c r="B1367" s="61" t="s">
        <v>123</v>
      </c>
      <c r="C1367" s="82" t="s">
        <v>146</v>
      </c>
      <c r="D1367" s="61" t="s">
        <v>56</v>
      </c>
      <c r="E1367" s="61" t="s">
        <v>205</v>
      </c>
      <c r="F1367" s="83">
        <v>47.36</v>
      </c>
      <c r="G1367" s="84">
        <v>58304</v>
      </c>
      <c r="H1367" s="84">
        <v>47.36</v>
      </c>
      <c r="I1367" s="84">
        <v>1</v>
      </c>
      <c r="J1367" s="84">
        <v>19.5366954856913</v>
      </c>
      <c r="K1367" s="84">
        <v>0</v>
      </c>
      <c r="L1367" s="84">
        <v>19.5366954856913</v>
      </c>
      <c r="M1367" s="84">
        <v>0</v>
      </c>
      <c r="N1367" s="84">
        <v>0</v>
      </c>
      <c r="O1367" s="84">
        <v>0</v>
      </c>
      <c r="P1367" s="84">
        <v>0</v>
      </c>
      <c r="Q1367" s="84">
        <v>0</v>
      </c>
      <c r="R1367" s="84">
        <v>0</v>
      </c>
      <c r="S1367" s="84">
        <v>0</v>
      </c>
      <c r="T1367" s="84" t="s">
        <v>162</v>
      </c>
      <c r="U1367" s="118">
        <v>0</v>
      </c>
      <c r="V1367" s="118">
        <v>0</v>
      </c>
      <c r="W1367" s="114">
        <v>0</v>
      </c>
    </row>
    <row r="1368" spans="2:23">
      <c r="B1368" s="61" t="s">
        <v>123</v>
      </c>
      <c r="C1368" s="82" t="s">
        <v>146</v>
      </c>
      <c r="D1368" s="61" t="s">
        <v>56</v>
      </c>
      <c r="E1368" s="61" t="s">
        <v>205</v>
      </c>
      <c r="F1368" s="83">
        <v>47.36</v>
      </c>
      <c r="G1368" s="84">
        <v>58350</v>
      </c>
      <c r="H1368" s="84">
        <v>47.21</v>
      </c>
      <c r="I1368" s="84">
        <v>1</v>
      </c>
      <c r="J1368" s="84">
        <v>-23.295017721526399</v>
      </c>
      <c r="K1368" s="84">
        <v>3.92341626017223E-2</v>
      </c>
      <c r="L1368" s="84">
        <v>-12.258899272953601</v>
      </c>
      <c r="M1368" s="84">
        <v>1.0865288203093701E-2</v>
      </c>
      <c r="N1368" s="84">
        <v>-11.0361184485728</v>
      </c>
      <c r="O1368" s="84">
        <v>2.8368874398628601E-2</v>
      </c>
      <c r="P1368" s="84">
        <v>-17.034998410429299</v>
      </c>
      <c r="Q1368" s="84">
        <v>-17.0349984104292</v>
      </c>
      <c r="R1368" s="84">
        <v>0</v>
      </c>
      <c r="S1368" s="84">
        <v>2.0980821651972601E-2</v>
      </c>
      <c r="T1368" s="84" t="s">
        <v>163</v>
      </c>
      <c r="U1368" s="118">
        <v>-0.31399554134675001</v>
      </c>
      <c r="V1368" s="118">
        <v>-6.82672119211572E-2</v>
      </c>
      <c r="W1368" s="114">
        <v>-0.24573204201968901</v>
      </c>
    </row>
    <row r="1369" spans="2:23">
      <c r="B1369" s="61" t="s">
        <v>123</v>
      </c>
      <c r="C1369" s="82" t="s">
        <v>146</v>
      </c>
      <c r="D1369" s="61" t="s">
        <v>56</v>
      </c>
      <c r="E1369" s="61" t="s">
        <v>205</v>
      </c>
      <c r="F1369" s="83">
        <v>47.36</v>
      </c>
      <c r="G1369" s="84">
        <v>58600</v>
      </c>
      <c r="H1369" s="84">
        <v>47.36</v>
      </c>
      <c r="I1369" s="84">
        <v>1</v>
      </c>
      <c r="J1369" s="84">
        <v>-4.6332981019234003</v>
      </c>
      <c r="K1369" s="84">
        <v>8.2435012996942003E-5</v>
      </c>
      <c r="L1369" s="84">
        <v>-7.9211187035823896</v>
      </c>
      <c r="M1369" s="84">
        <v>2.4093742662237199E-4</v>
      </c>
      <c r="N1369" s="84">
        <v>3.2878206016589901</v>
      </c>
      <c r="O1369" s="84">
        <v>-1.5850241362543E-4</v>
      </c>
      <c r="P1369" s="84">
        <v>7.4512000927033197</v>
      </c>
      <c r="Q1369" s="84">
        <v>7.45120009270331</v>
      </c>
      <c r="R1369" s="84">
        <v>0</v>
      </c>
      <c r="S1369" s="84">
        <v>2.13198270034567E-4</v>
      </c>
      <c r="T1369" s="84" t="s">
        <v>162</v>
      </c>
      <c r="U1369" s="118">
        <v>-7.5066743093003697E-3</v>
      </c>
      <c r="V1369" s="118">
        <v>-1.6320605181148E-3</v>
      </c>
      <c r="W1369" s="114">
        <v>-5.8747025479704597E-3</v>
      </c>
    </row>
    <row r="1370" spans="2:23">
      <c r="B1370" s="61" t="s">
        <v>123</v>
      </c>
      <c r="C1370" s="82" t="s">
        <v>146</v>
      </c>
      <c r="D1370" s="61" t="s">
        <v>56</v>
      </c>
      <c r="E1370" s="61" t="s">
        <v>206</v>
      </c>
      <c r="F1370" s="83">
        <v>47.36</v>
      </c>
      <c r="G1370" s="84">
        <v>58300</v>
      </c>
      <c r="H1370" s="84">
        <v>47.36</v>
      </c>
      <c r="I1370" s="84">
        <v>2</v>
      </c>
      <c r="J1370" s="84">
        <v>-12.040204514308799</v>
      </c>
      <c r="K1370" s="84">
        <v>0</v>
      </c>
      <c r="L1370" s="84">
        <v>-12.0402045143087</v>
      </c>
      <c r="M1370" s="84">
        <v>0</v>
      </c>
      <c r="N1370" s="84">
        <v>-3.1919000000000001E-14</v>
      </c>
      <c r="O1370" s="84">
        <v>0</v>
      </c>
      <c r="P1370" s="84">
        <v>-4.2809999999999999E-15</v>
      </c>
      <c r="Q1370" s="84">
        <v>-4.2809999999999999E-15</v>
      </c>
      <c r="R1370" s="84">
        <v>0</v>
      </c>
      <c r="S1370" s="84">
        <v>0</v>
      </c>
      <c r="T1370" s="84" t="s">
        <v>162</v>
      </c>
      <c r="U1370" s="118">
        <v>0</v>
      </c>
      <c r="V1370" s="118">
        <v>0</v>
      </c>
      <c r="W1370" s="114">
        <v>0</v>
      </c>
    </row>
    <row r="1371" spans="2:23">
      <c r="B1371" s="61" t="s">
        <v>123</v>
      </c>
      <c r="C1371" s="82" t="s">
        <v>146</v>
      </c>
      <c r="D1371" s="61" t="s">
        <v>56</v>
      </c>
      <c r="E1371" s="61" t="s">
        <v>207</v>
      </c>
      <c r="F1371" s="83">
        <v>47.5</v>
      </c>
      <c r="G1371" s="84">
        <v>58500</v>
      </c>
      <c r="H1371" s="84">
        <v>47.33</v>
      </c>
      <c r="I1371" s="84">
        <v>1</v>
      </c>
      <c r="J1371" s="84">
        <v>-121.968860936415</v>
      </c>
      <c r="K1371" s="84">
        <v>0.20975728283758499</v>
      </c>
      <c r="L1371" s="84">
        <v>-70.892691354623096</v>
      </c>
      <c r="M1371" s="84">
        <v>7.0863408993776106E-2</v>
      </c>
      <c r="N1371" s="84">
        <v>-51.076169581792101</v>
      </c>
      <c r="O1371" s="84">
        <v>0.138893873843809</v>
      </c>
      <c r="P1371" s="84">
        <v>-7.67708098930808</v>
      </c>
      <c r="Q1371" s="84">
        <v>-7.6770809893080703</v>
      </c>
      <c r="R1371" s="84">
        <v>0</v>
      </c>
      <c r="S1371" s="84">
        <v>8.3101977248117701E-4</v>
      </c>
      <c r="T1371" s="84" t="s">
        <v>163</v>
      </c>
      <c r="U1371" s="118">
        <v>-2.0972958006005502</v>
      </c>
      <c r="V1371" s="118">
        <v>-0.45598270684626901</v>
      </c>
      <c r="W1371" s="114">
        <v>-1.6413378915841199</v>
      </c>
    </row>
    <row r="1372" spans="2:23">
      <c r="B1372" s="61" t="s">
        <v>123</v>
      </c>
      <c r="C1372" s="82" t="s">
        <v>146</v>
      </c>
      <c r="D1372" s="61" t="s">
        <v>56</v>
      </c>
      <c r="E1372" s="61" t="s">
        <v>208</v>
      </c>
      <c r="F1372" s="83">
        <v>47.33</v>
      </c>
      <c r="G1372" s="84">
        <v>58600</v>
      </c>
      <c r="H1372" s="84">
        <v>47.36</v>
      </c>
      <c r="I1372" s="84">
        <v>1</v>
      </c>
      <c r="J1372" s="84">
        <v>4.6338297485469901</v>
      </c>
      <c r="K1372" s="84">
        <v>9.8085823336755101E-4</v>
      </c>
      <c r="L1372" s="84">
        <v>7.9226728104265698</v>
      </c>
      <c r="M1372" s="84">
        <v>2.8672762469817898E-3</v>
      </c>
      <c r="N1372" s="84">
        <v>-3.2888430618795801</v>
      </c>
      <c r="O1372" s="84">
        <v>-1.8864180136142399E-3</v>
      </c>
      <c r="P1372" s="84">
        <v>-7.4512000927046902</v>
      </c>
      <c r="Q1372" s="84">
        <v>-7.4512000927046902</v>
      </c>
      <c r="R1372" s="84">
        <v>0</v>
      </c>
      <c r="S1372" s="84">
        <v>2.53617108728714E-3</v>
      </c>
      <c r="T1372" s="84" t="s">
        <v>162</v>
      </c>
      <c r="U1372" s="118">
        <v>9.3528310018249697E-3</v>
      </c>
      <c r="V1372" s="118">
        <v>-2.03344191871583E-3</v>
      </c>
      <c r="W1372" s="114">
        <v>1.13861008906828E-2</v>
      </c>
    </row>
    <row r="1373" spans="2:23">
      <c r="B1373" s="61" t="s">
        <v>123</v>
      </c>
      <c r="C1373" s="82" t="s">
        <v>124</v>
      </c>
      <c r="D1373" s="61" t="s">
        <v>57</v>
      </c>
      <c r="E1373" s="61" t="s">
        <v>125</v>
      </c>
      <c r="F1373" s="83">
        <v>47.98</v>
      </c>
      <c r="G1373" s="84">
        <v>50050</v>
      </c>
      <c r="H1373" s="84">
        <v>46.8</v>
      </c>
      <c r="I1373" s="84">
        <v>1</v>
      </c>
      <c r="J1373" s="84">
        <v>-66.0977739846806</v>
      </c>
      <c r="K1373" s="84">
        <v>0.79951157780857396</v>
      </c>
      <c r="L1373" s="84">
        <v>7.0451763759247399</v>
      </c>
      <c r="M1373" s="84">
        <v>9.0831153607235197E-3</v>
      </c>
      <c r="N1373" s="84">
        <v>-73.142950360605298</v>
      </c>
      <c r="O1373" s="84">
        <v>0.79042846244785103</v>
      </c>
      <c r="P1373" s="84">
        <v>-34.6229850580659</v>
      </c>
      <c r="Q1373" s="84">
        <v>-34.622985058065801</v>
      </c>
      <c r="R1373" s="84">
        <v>0</v>
      </c>
      <c r="S1373" s="84">
        <v>0.21937145026258301</v>
      </c>
      <c r="T1373" s="84" t="s">
        <v>140</v>
      </c>
      <c r="U1373" s="118">
        <v>-48.995431648419597</v>
      </c>
      <c r="V1373" s="118">
        <v>-10.811096477964799</v>
      </c>
      <c r="W1373" s="114">
        <v>-38.185121328916701</v>
      </c>
    </row>
    <row r="1374" spans="2:23">
      <c r="B1374" s="61" t="s">
        <v>123</v>
      </c>
      <c r="C1374" s="82" t="s">
        <v>124</v>
      </c>
      <c r="D1374" s="61" t="s">
        <v>57</v>
      </c>
      <c r="E1374" s="61" t="s">
        <v>141</v>
      </c>
      <c r="F1374" s="83">
        <v>39.57</v>
      </c>
      <c r="G1374" s="84">
        <v>56050</v>
      </c>
      <c r="H1374" s="84">
        <v>47.64</v>
      </c>
      <c r="I1374" s="84">
        <v>1</v>
      </c>
      <c r="J1374" s="84">
        <v>-88.054176057802096</v>
      </c>
      <c r="K1374" s="84">
        <v>0.24811321347898899</v>
      </c>
      <c r="L1374" s="84">
        <v>-105.31740219546001</v>
      </c>
      <c r="M1374" s="84">
        <v>0.35493616656640598</v>
      </c>
      <c r="N1374" s="84">
        <v>17.263226137657501</v>
      </c>
      <c r="O1374" s="84">
        <v>-0.106822953087417</v>
      </c>
      <c r="P1374" s="84">
        <v>13.006103256470601</v>
      </c>
      <c r="Q1374" s="84">
        <v>13.006103256470601</v>
      </c>
      <c r="R1374" s="84">
        <v>0</v>
      </c>
      <c r="S1374" s="84">
        <v>5.4130791013752202E-3</v>
      </c>
      <c r="T1374" s="84" t="s">
        <v>140</v>
      </c>
      <c r="U1374" s="118">
        <v>-106.44507860642599</v>
      </c>
      <c r="V1374" s="118">
        <v>-23.4876594756103</v>
      </c>
      <c r="W1374" s="114">
        <v>-82.959127100241702</v>
      </c>
    </row>
    <row r="1375" spans="2:23">
      <c r="B1375" s="61" t="s">
        <v>123</v>
      </c>
      <c r="C1375" s="82" t="s">
        <v>124</v>
      </c>
      <c r="D1375" s="61" t="s">
        <v>57</v>
      </c>
      <c r="E1375" s="61" t="s">
        <v>127</v>
      </c>
      <c r="F1375" s="83">
        <v>46.8</v>
      </c>
      <c r="G1375" s="84">
        <v>51450</v>
      </c>
      <c r="H1375" s="84">
        <v>47.28</v>
      </c>
      <c r="I1375" s="84">
        <v>10</v>
      </c>
      <c r="J1375" s="84">
        <v>23.748293080258598</v>
      </c>
      <c r="K1375" s="84">
        <v>9.8335801128020706E-2</v>
      </c>
      <c r="L1375" s="84">
        <v>49.784219893319197</v>
      </c>
      <c r="M1375" s="84">
        <v>0.432145776445366</v>
      </c>
      <c r="N1375" s="84">
        <v>-26.035926813060598</v>
      </c>
      <c r="O1375" s="84">
        <v>-0.33380997531734502</v>
      </c>
      <c r="P1375" s="84">
        <v>-12.311320707428299</v>
      </c>
      <c r="Q1375" s="84">
        <v>-12.311320707428299</v>
      </c>
      <c r="R1375" s="84">
        <v>0</v>
      </c>
      <c r="S1375" s="84">
        <v>2.6427504157962599E-2</v>
      </c>
      <c r="T1375" s="84" t="s">
        <v>142</v>
      </c>
      <c r="U1375" s="118">
        <v>-3.20517636865871</v>
      </c>
      <c r="V1375" s="118">
        <v>-0.70723881359212404</v>
      </c>
      <c r="W1375" s="114">
        <v>-2.4979889838720699</v>
      </c>
    </row>
    <row r="1376" spans="2:23">
      <c r="B1376" s="61" t="s">
        <v>123</v>
      </c>
      <c r="C1376" s="82" t="s">
        <v>124</v>
      </c>
      <c r="D1376" s="61" t="s">
        <v>57</v>
      </c>
      <c r="E1376" s="61" t="s">
        <v>143</v>
      </c>
      <c r="F1376" s="83">
        <v>47.28</v>
      </c>
      <c r="G1376" s="84">
        <v>54000</v>
      </c>
      <c r="H1376" s="84">
        <v>47.29</v>
      </c>
      <c r="I1376" s="84">
        <v>10</v>
      </c>
      <c r="J1376" s="84">
        <v>-1.66114082487854</v>
      </c>
      <c r="K1376" s="84">
        <v>1.3200916210933799E-4</v>
      </c>
      <c r="L1376" s="84">
        <v>24.193945504890401</v>
      </c>
      <c r="M1376" s="84">
        <v>2.8003000436638E-2</v>
      </c>
      <c r="N1376" s="84">
        <v>-25.855086329768898</v>
      </c>
      <c r="O1376" s="84">
        <v>-2.78709912745287E-2</v>
      </c>
      <c r="P1376" s="84">
        <v>-12.3113207074298</v>
      </c>
      <c r="Q1376" s="84">
        <v>-12.3113207074298</v>
      </c>
      <c r="R1376" s="84">
        <v>0</v>
      </c>
      <c r="S1376" s="84">
        <v>7.25104266412734E-3</v>
      </c>
      <c r="T1376" s="84" t="s">
        <v>142</v>
      </c>
      <c r="U1376" s="118">
        <v>-1.05932895911845</v>
      </c>
      <c r="V1376" s="118">
        <v>-0.23374643703748299</v>
      </c>
      <c r="W1376" s="114">
        <v>-0.82559951959271705</v>
      </c>
    </row>
    <row r="1377" spans="2:23">
      <c r="B1377" s="61" t="s">
        <v>123</v>
      </c>
      <c r="C1377" s="82" t="s">
        <v>124</v>
      </c>
      <c r="D1377" s="61" t="s">
        <v>57</v>
      </c>
      <c r="E1377" s="61" t="s">
        <v>144</v>
      </c>
      <c r="F1377" s="83">
        <v>47.29</v>
      </c>
      <c r="G1377" s="84">
        <v>56100</v>
      </c>
      <c r="H1377" s="84">
        <v>47.64</v>
      </c>
      <c r="I1377" s="84">
        <v>10</v>
      </c>
      <c r="J1377" s="84">
        <v>21.9033758365042</v>
      </c>
      <c r="K1377" s="84">
        <v>8.7699739190826201E-2</v>
      </c>
      <c r="L1377" s="84">
        <v>47.371181941277797</v>
      </c>
      <c r="M1377" s="84">
        <v>0.41020847899229401</v>
      </c>
      <c r="N1377" s="84">
        <v>-25.467806104773601</v>
      </c>
      <c r="O1377" s="84">
        <v>-0.32250873980146799</v>
      </c>
      <c r="P1377" s="84">
        <v>-16.661594817471801</v>
      </c>
      <c r="Q1377" s="84">
        <v>-16.661594817471801</v>
      </c>
      <c r="R1377" s="84">
        <v>0</v>
      </c>
      <c r="S1377" s="84">
        <v>5.07468780123011E-2</v>
      </c>
      <c r="T1377" s="84" t="s">
        <v>142</v>
      </c>
      <c r="U1377" s="118">
        <v>-6.3941451980058597</v>
      </c>
      <c r="V1377" s="118">
        <v>-1.4109013494523699</v>
      </c>
      <c r="W1377" s="114">
        <v>-4.9833464461056396</v>
      </c>
    </row>
    <row r="1378" spans="2:23">
      <c r="B1378" s="61" t="s">
        <v>123</v>
      </c>
      <c r="C1378" s="82" t="s">
        <v>124</v>
      </c>
      <c r="D1378" s="61" t="s">
        <v>57</v>
      </c>
      <c r="E1378" s="61" t="s">
        <v>145</v>
      </c>
      <c r="F1378" s="83">
        <v>47.64</v>
      </c>
      <c r="G1378" s="84">
        <v>56100</v>
      </c>
      <c r="H1378" s="84">
        <v>47.64</v>
      </c>
      <c r="I1378" s="84">
        <v>10</v>
      </c>
      <c r="J1378" s="84">
        <v>0.21416588718407401</v>
      </c>
      <c r="K1378" s="84">
        <v>3.2886658526309999E-6</v>
      </c>
      <c r="L1378" s="84">
        <v>-18.614151760278901</v>
      </c>
      <c r="M1378" s="84">
        <v>2.4843092500611601E-2</v>
      </c>
      <c r="N1378" s="84">
        <v>18.828317647462999</v>
      </c>
      <c r="O1378" s="84">
        <v>-2.4839803834758999E-2</v>
      </c>
      <c r="P1378" s="84">
        <v>15.7277578781922</v>
      </c>
      <c r="Q1378" s="84">
        <v>15.7277578781922</v>
      </c>
      <c r="R1378" s="84">
        <v>0</v>
      </c>
      <c r="S1378" s="84">
        <v>1.7735881776640199E-2</v>
      </c>
      <c r="T1378" s="84" t="s">
        <v>142</v>
      </c>
      <c r="U1378" s="118">
        <v>-1.1833682546879101</v>
      </c>
      <c r="V1378" s="118">
        <v>-0.26111635187123799</v>
      </c>
      <c r="W1378" s="114">
        <v>-0.922270890606676</v>
      </c>
    </row>
    <row r="1379" spans="2:23">
      <c r="B1379" s="61" t="s">
        <v>123</v>
      </c>
      <c r="C1379" s="82" t="s">
        <v>146</v>
      </c>
      <c r="D1379" s="61" t="s">
        <v>57</v>
      </c>
      <c r="E1379" s="61" t="s">
        <v>147</v>
      </c>
      <c r="F1379" s="83">
        <v>48.05</v>
      </c>
      <c r="G1379" s="84">
        <v>50000</v>
      </c>
      <c r="H1379" s="84">
        <v>46.81</v>
      </c>
      <c r="I1379" s="84">
        <v>1</v>
      </c>
      <c r="J1379" s="84">
        <v>-138.879386847945</v>
      </c>
      <c r="K1379" s="84">
        <v>1.8380972338971899</v>
      </c>
      <c r="L1379" s="84">
        <v>-7.1302770424048099</v>
      </c>
      <c r="M1379" s="84">
        <v>4.8451330718477202E-3</v>
      </c>
      <c r="N1379" s="84">
        <v>-131.74910980554</v>
      </c>
      <c r="O1379" s="84">
        <v>1.83325210082534</v>
      </c>
      <c r="P1379" s="84">
        <v>-69.377014941938896</v>
      </c>
      <c r="Q1379" s="84">
        <v>-69.377014941938796</v>
      </c>
      <c r="R1379" s="84">
        <v>0</v>
      </c>
      <c r="S1379" s="84">
        <v>0.45869512027480702</v>
      </c>
      <c r="T1379" s="84" t="s">
        <v>148</v>
      </c>
      <c r="U1379" s="118">
        <v>-76.088268184303203</v>
      </c>
      <c r="V1379" s="118">
        <v>-16.789271581165799</v>
      </c>
      <c r="W1379" s="114">
        <v>-59.300217480959503</v>
      </c>
    </row>
    <row r="1380" spans="2:23">
      <c r="B1380" s="61" t="s">
        <v>123</v>
      </c>
      <c r="C1380" s="82" t="s">
        <v>146</v>
      </c>
      <c r="D1380" s="61" t="s">
        <v>57</v>
      </c>
      <c r="E1380" s="61" t="s">
        <v>149</v>
      </c>
      <c r="F1380" s="83">
        <v>38.72</v>
      </c>
      <c r="G1380" s="84">
        <v>56050</v>
      </c>
      <c r="H1380" s="84">
        <v>47.64</v>
      </c>
      <c r="I1380" s="84">
        <v>1</v>
      </c>
      <c r="J1380" s="84">
        <v>111.467360012642</v>
      </c>
      <c r="K1380" s="84">
        <v>0.71070841831634501</v>
      </c>
      <c r="L1380" s="84">
        <v>90.4235983149307</v>
      </c>
      <c r="M1380" s="84">
        <v>0.46769163196298003</v>
      </c>
      <c r="N1380" s="84">
        <v>21.043761697710899</v>
      </c>
      <c r="O1380" s="84">
        <v>0.24301678635336499</v>
      </c>
      <c r="P1380" s="84">
        <v>18.9588983331139</v>
      </c>
      <c r="Q1380" s="84">
        <v>18.9588983331139</v>
      </c>
      <c r="R1380" s="84">
        <v>0</v>
      </c>
      <c r="S1380" s="84">
        <v>2.0559958047505999E-2</v>
      </c>
      <c r="T1380" s="84" t="s">
        <v>148</v>
      </c>
      <c r="U1380" s="118">
        <v>-140.719583148315</v>
      </c>
      <c r="V1380" s="118">
        <v>-31.0505069262821</v>
      </c>
      <c r="W1380" s="114">
        <v>-109.671334144605</v>
      </c>
    </row>
    <row r="1381" spans="2:23">
      <c r="B1381" s="61" t="s">
        <v>123</v>
      </c>
      <c r="C1381" s="82" t="s">
        <v>146</v>
      </c>
      <c r="D1381" s="61" t="s">
        <v>57</v>
      </c>
      <c r="E1381" s="61" t="s">
        <v>160</v>
      </c>
      <c r="F1381" s="83">
        <v>38.42</v>
      </c>
      <c r="G1381" s="84">
        <v>58350</v>
      </c>
      <c r="H1381" s="84">
        <v>46.91</v>
      </c>
      <c r="I1381" s="84">
        <v>1</v>
      </c>
      <c r="J1381" s="84">
        <v>26.5865400114462</v>
      </c>
      <c r="K1381" s="84">
        <v>5.0327300616352197E-2</v>
      </c>
      <c r="L1381" s="84">
        <v>15.4867154776987</v>
      </c>
      <c r="M1381" s="84">
        <v>1.7076490967648E-2</v>
      </c>
      <c r="N1381" s="84">
        <v>11.099824533747499</v>
      </c>
      <c r="O1381" s="84">
        <v>3.3250809648704201E-2</v>
      </c>
      <c r="P1381" s="84">
        <v>17.034998410434099</v>
      </c>
      <c r="Q1381" s="84">
        <v>17.034998410434099</v>
      </c>
      <c r="R1381" s="84">
        <v>0</v>
      </c>
      <c r="S1381" s="84">
        <v>2.0661611364056701E-2</v>
      </c>
      <c r="T1381" s="84" t="s">
        <v>148</v>
      </c>
      <c r="U1381" s="118">
        <v>-69.6186246483594</v>
      </c>
      <c r="V1381" s="118">
        <v>-15.361711131305199</v>
      </c>
      <c r="W1381" s="114">
        <v>-54.258030585912003</v>
      </c>
    </row>
    <row r="1382" spans="2:23">
      <c r="B1382" s="61" t="s">
        <v>123</v>
      </c>
      <c r="C1382" s="82" t="s">
        <v>146</v>
      </c>
      <c r="D1382" s="61" t="s">
        <v>57</v>
      </c>
      <c r="E1382" s="61" t="s">
        <v>161</v>
      </c>
      <c r="F1382" s="83">
        <v>46.81</v>
      </c>
      <c r="G1382" s="84">
        <v>50050</v>
      </c>
      <c r="H1382" s="84">
        <v>46.8</v>
      </c>
      <c r="I1382" s="84">
        <v>1</v>
      </c>
      <c r="J1382" s="84">
        <v>5.8077962623137704</v>
      </c>
      <c r="K1382" s="84">
        <v>1.9529958008812E-3</v>
      </c>
      <c r="L1382" s="84">
        <v>82.152102056073105</v>
      </c>
      <c r="M1382" s="84">
        <v>0.39076523980220101</v>
      </c>
      <c r="N1382" s="84">
        <v>-76.344305793759304</v>
      </c>
      <c r="O1382" s="84">
        <v>-0.38881224400131997</v>
      </c>
      <c r="P1382" s="84">
        <v>-40.0422554528649</v>
      </c>
      <c r="Q1382" s="84">
        <v>-40.0422554528649</v>
      </c>
      <c r="R1382" s="84">
        <v>0</v>
      </c>
      <c r="S1382" s="84">
        <v>9.2835830639469305E-2</v>
      </c>
      <c r="T1382" s="84" t="s">
        <v>162</v>
      </c>
      <c r="U1382" s="118">
        <v>-18.961800138419701</v>
      </c>
      <c r="V1382" s="118">
        <v>-4.1840196890877897</v>
      </c>
      <c r="W1382" s="114">
        <v>-14.778084701772</v>
      </c>
    </row>
    <row r="1383" spans="2:23">
      <c r="B1383" s="61" t="s">
        <v>123</v>
      </c>
      <c r="C1383" s="82" t="s">
        <v>146</v>
      </c>
      <c r="D1383" s="61" t="s">
        <v>57</v>
      </c>
      <c r="E1383" s="61" t="s">
        <v>161</v>
      </c>
      <c r="F1383" s="83">
        <v>46.81</v>
      </c>
      <c r="G1383" s="84">
        <v>51150</v>
      </c>
      <c r="H1383" s="84">
        <v>46.22</v>
      </c>
      <c r="I1383" s="84">
        <v>1</v>
      </c>
      <c r="J1383" s="84">
        <v>-187.866852424245</v>
      </c>
      <c r="K1383" s="84">
        <v>1.2352883983927501</v>
      </c>
      <c r="L1383" s="84">
        <v>-131.42445104561801</v>
      </c>
      <c r="M1383" s="84">
        <v>0.60453352164247098</v>
      </c>
      <c r="N1383" s="84">
        <v>-56.442401378626499</v>
      </c>
      <c r="O1383" s="84">
        <v>0.63075487675027897</v>
      </c>
      <c r="P1383" s="84">
        <v>-29.334759489086998</v>
      </c>
      <c r="Q1383" s="84">
        <v>-29.334759489086899</v>
      </c>
      <c r="R1383" s="84">
        <v>0</v>
      </c>
      <c r="S1383" s="84">
        <v>3.01184839998902E-2</v>
      </c>
      <c r="T1383" s="84" t="s">
        <v>163</v>
      </c>
      <c r="U1383" s="118">
        <v>-3.9614537213506198</v>
      </c>
      <c r="V1383" s="118">
        <v>-0.87411533960627497</v>
      </c>
      <c r="W1383" s="114">
        <v>-3.0874019454330299</v>
      </c>
    </row>
    <row r="1384" spans="2:23">
      <c r="B1384" s="61" t="s">
        <v>123</v>
      </c>
      <c r="C1384" s="82" t="s">
        <v>146</v>
      </c>
      <c r="D1384" s="61" t="s">
        <v>57</v>
      </c>
      <c r="E1384" s="61" t="s">
        <v>161</v>
      </c>
      <c r="F1384" s="83">
        <v>46.81</v>
      </c>
      <c r="G1384" s="84">
        <v>51200</v>
      </c>
      <c r="H1384" s="84">
        <v>46.81</v>
      </c>
      <c r="I1384" s="84">
        <v>1</v>
      </c>
      <c r="J1384" s="84">
        <v>0</v>
      </c>
      <c r="K1384" s="84">
        <v>0</v>
      </c>
      <c r="L1384" s="84">
        <v>0</v>
      </c>
      <c r="M1384" s="84">
        <v>0</v>
      </c>
      <c r="N1384" s="84">
        <v>0</v>
      </c>
      <c r="O1384" s="84">
        <v>0</v>
      </c>
      <c r="P1384" s="84">
        <v>0</v>
      </c>
      <c r="Q1384" s="84">
        <v>0</v>
      </c>
      <c r="R1384" s="84">
        <v>0</v>
      </c>
      <c r="S1384" s="84">
        <v>0</v>
      </c>
      <c r="T1384" s="84" t="s">
        <v>162</v>
      </c>
      <c r="U1384" s="118">
        <v>0</v>
      </c>
      <c r="V1384" s="118">
        <v>0</v>
      </c>
      <c r="W1384" s="114">
        <v>0</v>
      </c>
    </row>
    <row r="1385" spans="2:23">
      <c r="B1385" s="61" t="s">
        <v>123</v>
      </c>
      <c r="C1385" s="82" t="s">
        <v>146</v>
      </c>
      <c r="D1385" s="61" t="s">
        <v>57</v>
      </c>
      <c r="E1385" s="61" t="s">
        <v>127</v>
      </c>
      <c r="F1385" s="83">
        <v>46.8</v>
      </c>
      <c r="G1385" s="84">
        <v>50054</v>
      </c>
      <c r="H1385" s="84">
        <v>46.8</v>
      </c>
      <c r="I1385" s="84">
        <v>1</v>
      </c>
      <c r="J1385" s="84">
        <v>44.655199912092897</v>
      </c>
      <c r="K1385" s="84">
        <v>0</v>
      </c>
      <c r="L1385" s="84">
        <v>44.655200278868001</v>
      </c>
      <c r="M1385" s="84">
        <v>0</v>
      </c>
      <c r="N1385" s="84">
        <v>-3.6677514359000002E-7</v>
      </c>
      <c r="O1385" s="84">
        <v>0</v>
      </c>
      <c r="P1385" s="84">
        <v>-2.3529999999999999E-14</v>
      </c>
      <c r="Q1385" s="84">
        <v>-2.3531000000000002E-14</v>
      </c>
      <c r="R1385" s="84">
        <v>0</v>
      </c>
      <c r="S1385" s="84">
        <v>0</v>
      </c>
      <c r="T1385" s="84" t="s">
        <v>162</v>
      </c>
      <c r="U1385" s="118">
        <v>0</v>
      </c>
      <c r="V1385" s="118">
        <v>0</v>
      </c>
      <c r="W1385" s="114">
        <v>0</v>
      </c>
    </row>
    <row r="1386" spans="2:23">
      <c r="B1386" s="61" t="s">
        <v>123</v>
      </c>
      <c r="C1386" s="82" t="s">
        <v>146</v>
      </c>
      <c r="D1386" s="61" t="s">
        <v>57</v>
      </c>
      <c r="E1386" s="61" t="s">
        <v>127</v>
      </c>
      <c r="F1386" s="83">
        <v>46.8</v>
      </c>
      <c r="G1386" s="84">
        <v>50100</v>
      </c>
      <c r="H1386" s="84">
        <v>46.68</v>
      </c>
      <c r="I1386" s="84">
        <v>1</v>
      </c>
      <c r="J1386" s="84">
        <v>-144.027735696875</v>
      </c>
      <c r="K1386" s="84">
        <v>0.16532958954025301</v>
      </c>
      <c r="L1386" s="84">
        <v>-20.461507219025599</v>
      </c>
      <c r="M1386" s="84">
        <v>3.3368260230636801E-3</v>
      </c>
      <c r="N1386" s="84">
        <v>-123.56622847785</v>
      </c>
      <c r="O1386" s="84">
        <v>0.161992763517189</v>
      </c>
      <c r="P1386" s="84">
        <v>-62.3539198035011</v>
      </c>
      <c r="Q1386" s="84">
        <v>-62.3539198035011</v>
      </c>
      <c r="R1386" s="84">
        <v>0</v>
      </c>
      <c r="S1386" s="84">
        <v>3.0987450179445802E-2</v>
      </c>
      <c r="T1386" s="84" t="s">
        <v>163</v>
      </c>
      <c r="U1386" s="118">
        <v>-7.2564056505482304</v>
      </c>
      <c r="V1386" s="118">
        <v>-1.6011635969300899</v>
      </c>
      <c r="W1386" s="114">
        <v>-5.6553584866102202</v>
      </c>
    </row>
    <row r="1387" spans="2:23">
      <c r="B1387" s="61" t="s">
        <v>123</v>
      </c>
      <c r="C1387" s="82" t="s">
        <v>146</v>
      </c>
      <c r="D1387" s="61" t="s">
        <v>57</v>
      </c>
      <c r="E1387" s="61" t="s">
        <v>164</v>
      </c>
      <c r="F1387" s="83">
        <v>46.8</v>
      </c>
      <c r="G1387" s="84">
        <v>50454</v>
      </c>
      <c r="H1387" s="84">
        <v>46.8</v>
      </c>
      <c r="I1387" s="84">
        <v>1</v>
      </c>
      <c r="J1387" s="84">
        <v>-2.2806699999999999E-13</v>
      </c>
      <c r="K1387" s="84">
        <v>0</v>
      </c>
      <c r="L1387" s="84">
        <v>1.27337E-13</v>
      </c>
      <c r="M1387" s="84">
        <v>0</v>
      </c>
      <c r="N1387" s="84">
        <v>-3.5540400000000002E-13</v>
      </c>
      <c r="O1387" s="84">
        <v>0</v>
      </c>
      <c r="P1387" s="84">
        <v>-1.5828000000000001E-14</v>
      </c>
      <c r="Q1387" s="84">
        <v>-1.5827000000000001E-14</v>
      </c>
      <c r="R1387" s="84">
        <v>0</v>
      </c>
      <c r="S1387" s="84">
        <v>0</v>
      </c>
      <c r="T1387" s="84" t="s">
        <v>162</v>
      </c>
      <c r="U1387" s="118">
        <v>0</v>
      </c>
      <c r="V1387" s="118">
        <v>0</v>
      </c>
      <c r="W1387" s="114">
        <v>0</v>
      </c>
    </row>
    <row r="1388" spans="2:23">
      <c r="B1388" s="61" t="s">
        <v>123</v>
      </c>
      <c r="C1388" s="82" t="s">
        <v>146</v>
      </c>
      <c r="D1388" s="61" t="s">
        <v>57</v>
      </c>
      <c r="E1388" s="61" t="s">
        <v>164</v>
      </c>
      <c r="F1388" s="83">
        <v>46.8</v>
      </c>
      <c r="G1388" s="84">
        <v>50604</v>
      </c>
      <c r="H1388" s="84">
        <v>46.8</v>
      </c>
      <c r="I1388" s="84">
        <v>1</v>
      </c>
      <c r="J1388" s="84">
        <v>-1.1403300000000001E-13</v>
      </c>
      <c r="K1388" s="84">
        <v>0</v>
      </c>
      <c r="L1388" s="84">
        <v>6.3668999999999999E-14</v>
      </c>
      <c r="M1388" s="84">
        <v>0</v>
      </c>
      <c r="N1388" s="84">
        <v>-1.7770200000000001E-13</v>
      </c>
      <c r="O1388" s="84">
        <v>0</v>
      </c>
      <c r="P1388" s="84">
        <v>-7.9140000000000004E-15</v>
      </c>
      <c r="Q1388" s="84">
        <v>-7.9140000000000004E-15</v>
      </c>
      <c r="R1388" s="84">
        <v>0</v>
      </c>
      <c r="S1388" s="84">
        <v>0</v>
      </c>
      <c r="T1388" s="84" t="s">
        <v>162</v>
      </c>
      <c r="U1388" s="118">
        <v>0</v>
      </c>
      <c r="V1388" s="118">
        <v>0</v>
      </c>
      <c r="W1388" s="114">
        <v>0</v>
      </c>
    </row>
    <row r="1389" spans="2:23">
      <c r="B1389" s="61" t="s">
        <v>123</v>
      </c>
      <c r="C1389" s="82" t="s">
        <v>146</v>
      </c>
      <c r="D1389" s="61" t="s">
        <v>57</v>
      </c>
      <c r="E1389" s="61" t="s">
        <v>39</v>
      </c>
      <c r="F1389" s="83">
        <v>46.68</v>
      </c>
      <c r="G1389" s="84">
        <v>50103</v>
      </c>
      <c r="H1389" s="84">
        <v>46.68</v>
      </c>
      <c r="I1389" s="84">
        <v>1</v>
      </c>
      <c r="J1389" s="84">
        <v>-5.6399206379243898</v>
      </c>
      <c r="K1389" s="84">
        <v>1.59043524010427E-4</v>
      </c>
      <c r="L1389" s="84">
        <v>-5.6399199716816497</v>
      </c>
      <c r="M1389" s="84">
        <v>1.5904348643486799E-4</v>
      </c>
      <c r="N1389" s="84">
        <v>-6.6624273945000002E-7</v>
      </c>
      <c r="O1389" s="84">
        <v>3.7575559999999997E-11</v>
      </c>
      <c r="P1389" s="84">
        <v>0</v>
      </c>
      <c r="Q1389" s="84">
        <v>0</v>
      </c>
      <c r="R1389" s="84">
        <v>0</v>
      </c>
      <c r="S1389" s="84">
        <v>0</v>
      </c>
      <c r="T1389" s="84" t="s">
        <v>162</v>
      </c>
      <c r="U1389" s="118">
        <v>1.75402712E-9</v>
      </c>
      <c r="V1389" s="118">
        <v>0</v>
      </c>
      <c r="W1389" s="114">
        <v>1.7539910072E-9</v>
      </c>
    </row>
    <row r="1390" spans="2:23">
      <c r="B1390" s="61" t="s">
        <v>123</v>
      </c>
      <c r="C1390" s="82" t="s">
        <v>146</v>
      </c>
      <c r="D1390" s="61" t="s">
        <v>57</v>
      </c>
      <c r="E1390" s="61" t="s">
        <v>39</v>
      </c>
      <c r="F1390" s="83">
        <v>46.68</v>
      </c>
      <c r="G1390" s="84">
        <v>50200</v>
      </c>
      <c r="H1390" s="84">
        <v>46.6</v>
      </c>
      <c r="I1390" s="84">
        <v>1</v>
      </c>
      <c r="J1390" s="84">
        <v>-44.508999438259799</v>
      </c>
      <c r="K1390" s="84">
        <v>3.2885447114517199E-2</v>
      </c>
      <c r="L1390" s="84">
        <v>29.147609327833202</v>
      </c>
      <c r="M1390" s="84">
        <v>1.4103079950164601E-2</v>
      </c>
      <c r="N1390" s="84">
        <v>-73.656608766093001</v>
      </c>
      <c r="O1390" s="84">
        <v>1.8782367164352699E-2</v>
      </c>
      <c r="P1390" s="84">
        <v>-37.3539198034929</v>
      </c>
      <c r="Q1390" s="84">
        <v>-37.353919803492801</v>
      </c>
      <c r="R1390" s="84">
        <v>0</v>
      </c>
      <c r="S1390" s="84">
        <v>2.31622343897839E-2</v>
      </c>
      <c r="T1390" s="84" t="s">
        <v>163</v>
      </c>
      <c r="U1390" s="118">
        <v>-5.0165190967419004</v>
      </c>
      <c r="V1390" s="118">
        <v>-1.1069209947490899</v>
      </c>
      <c r="W1390" s="114">
        <v>-3.9096785947817199</v>
      </c>
    </row>
    <row r="1391" spans="2:23">
      <c r="B1391" s="61" t="s">
        <v>123</v>
      </c>
      <c r="C1391" s="82" t="s">
        <v>146</v>
      </c>
      <c r="D1391" s="61" t="s">
        <v>57</v>
      </c>
      <c r="E1391" s="61" t="s">
        <v>165</v>
      </c>
      <c r="F1391" s="83">
        <v>46.59</v>
      </c>
      <c r="G1391" s="84">
        <v>50800</v>
      </c>
      <c r="H1391" s="84">
        <v>46.8</v>
      </c>
      <c r="I1391" s="84">
        <v>1</v>
      </c>
      <c r="J1391" s="84">
        <v>23.6002719878731</v>
      </c>
      <c r="K1391" s="84">
        <v>2.8271941251884598E-2</v>
      </c>
      <c r="L1391" s="84">
        <v>64.7253622273915</v>
      </c>
      <c r="M1391" s="84">
        <v>0.21265254888510701</v>
      </c>
      <c r="N1391" s="84">
        <v>-41.1250902395184</v>
      </c>
      <c r="O1391" s="84">
        <v>-0.184380607633222</v>
      </c>
      <c r="P1391" s="84">
        <v>-14.890865390367299</v>
      </c>
      <c r="Q1391" s="84">
        <v>-14.8908653903672</v>
      </c>
      <c r="R1391" s="84">
        <v>0</v>
      </c>
      <c r="S1391" s="84">
        <v>1.12554143864781E-2</v>
      </c>
      <c r="T1391" s="84" t="s">
        <v>163</v>
      </c>
      <c r="U1391" s="118">
        <v>2.66164768652946E-2</v>
      </c>
      <c r="V1391" s="118">
        <v>-5.8730638676493903E-3</v>
      </c>
      <c r="W1391" s="114">
        <v>3.2488871821798701E-2</v>
      </c>
    </row>
    <row r="1392" spans="2:23">
      <c r="B1392" s="61" t="s">
        <v>123</v>
      </c>
      <c r="C1392" s="82" t="s">
        <v>146</v>
      </c>
      <c r="D1392" s="61" t="s">
        <v>57</v>
      </c>
      <c r="E1392" s="61" t="s">
        <v>69</v>
      </c>
      <c r="F1392" s="83">
        <v>46.6</v>
      </c>
      <c r="G1392" s="84">
        <v>50150</v>
      </c>
      <c r="H1392" s="84">
        <v>46.59</v>
      </c>
      <c r="I1392" s="84">
        <v>1</v>
      </c>
      <c r="J1392" s="84">
        <v>-33.265705407369502</v>
      </c>
      <c r="K1392" s="84">
        <v>5.7764893556244501E-3</v>
      </c>
      <c r="L1392" s="84">
        <v>7.9488585221178498</v>
      </c>
      <c r="M1392" s="84">
        <v>3.2982231642024999E-4</v>
      </c>
      <c r="N1392" s="84">
        <v>-41.214563929487397</v>
      </c>
      <c r="O1392" s="84">
        <v>5.4466670392042003E-3</v>
      </c>
      <c r="P1392" s="84">
        <v>-14.890865390366899</v>
      </c>
      <c r="Q1392" s="84">
        <v>-14.890865390366899</v>
      </c>
      <c r="R1392" s="84">
        <v>0</v>
      </c>
      <c r="S1392" s="84">
        <v>1.15747169222642E-3</v>
      </c>
      <c r="T1392" s="84" t="s">
        <v>163</v>
      </c>
      <c r="U1392" s="118">
        <v>-0.15835818860307199</v>
      </c>
      <c r="V1392" s="118">
        <v>-3.4942556835679699E-2</v>
      </c>
      <c r="W1392" s="114">
        <v>-0.123418172711023</v>
      </c>
    </row>
    <row r="1393" spans="2:23">
      <c r="B1393" s="61" t="s">
        <v>123</v>
      </c>
      <c r="C1393" s="82" t="s">
        <v>146</v>
      </c>
      <c r="D1393" s="61" t="s">
        <v>57</v>
      </c>
      <c r="E1393" s="61" t="s">
        <v>69</v>
      </c>
      <c r="F1393" s="83">
        <v>46.6</v>
      </c>
      <c r="G1393" s="84">
        <v>50250</v>
      </c>
      <c r="H1393" s="84">
        <v>45.96</v>
      </c>
      <c r="I1393" s="84">
        <v>1</v>
      </c>
      <c r="J1393" s="84">
        <v>-130.942564711443</v>
      </c>
      <c r="K1393" s="84">
        <v>0.84649581085099901</v>
      </c>
      <c r="L1393" s="84">
        <v>-187.476864808209</v>
      </c>
      <c r="M1393" s="84">
        <v>1.7352357697676399</v>
      </c>
      <c r="N1393" s="84">
        <v>56.534300096766401</v>
      </c>
      <c r="O1393" s="84">
        <v>-0.88873995891664204</v>
      </c>
      <c r="P1393" s="84">
        <v>29.3347594890868</v>
      </c>
      <c r="Q1393" s="84">
        <v>29.3347594890867</v>
      </c>
      <c r="R1393" s="84">
        <v>0</v>
      </c>
      <c r="S1393" s="84">
        <v>4.2484273002130299E-2</v>
      </c>
      <c r="T1393" s="84" t="s">
        <v>163</v>
      </c>
      <c r="U1393" s="118">
        <v>-4.9489332367317003</v>
      </c>
      <c r="V1393" s="118">
        <v>-1.09200782369347</v>
      </c>
      <c r="W1393" s="114">
        <v>-3.85700482137509</v>
      </c>
    </row>
    <row r="1394" spans="2:23">
      <c r="B1394" s="61" t="s">
        <v>123</v>
      </c>
      <c r="C1394" s="82" t="s">
        <v>146</v>
      </c>
      <c r="D1394" s="61" t="s">
        <v>57</v>
      </c>
      <c r="E1394" s="61" t="s">
        <v>69</v>
      </c>
      <c r="F1394" s="83">
        <v>46.6</v>
      </c>
      <c r="G1394" s="84">
        <v>50900</v>
      </c>
      <c r="H1394" s="84">
        <v>47.59</v>
      </c>
      <c r="I1394" s="84">
        <v>1</v>
      </c>
      <c r="J1394" s="84">
        <v>117.97664815258</v>
      </c>
      <c r="K1394" s="84">
        <v>1.3292157481398399</v>
      </c>
      <c r="L1394" s="84">
        <v>150.95044875683499</v>
      </c>
      <c r="M1394" s="84">
        <v>2.17606662707948</v>
      </c>
      <c r="N1394" s="84">
        <v>-32.973800604254698</v>
      </c>
      <c r="O1394" s="84">
        <v>-0.84685087893963995</v>
      </c>
      <c r="P1394" s="84">
        <v>-12.4006428462837</v>
      </c>
      <c r="Q1394" s="84">
        <v>-12.4006428462837</v>
      </c>
      <c r="R1394" s="84">
        <v>0</v>
      </c>
      <c r="S1394" s="84">
        <v>1.4685602556603901E-2</v>
      </c>
      <c r="T1394" s="84" t="s">
        <v>162</v>
      </c>
      <c r="U1394" s="118">
        <v>-7.2383795454501003</v>
      </c>
      <c r="V1394" s="118">
        <v>-1.59718604321169</v>
      </c>
      <c r="W1394" s="114">
        <v>-5.6413096459917798</v>
      </c>
    </row>
    <row r="1395" spans="2:23">
      <c r="B1395" s="61" t="s">
        <v>123</v>
      </c>
      <c r="C1395" s="82" t="s">
        <v>146</v>
      </c>
      <c r="D1395" s="61" t="s">
        <v>57</v>
      </c>
      <c r="E1395" s="61" t="s">
        <v>69</v>
      </c>
      <c r="F1395" s="83">
        <v>46.6</v>
      </c>
      <c r="G1395" s="84">
        <v>53050</v>
      </c>
      <c r="H1395" s="84">
        <v>48.02</v>
      </c>
      <c r="I1395" s="84">
        <v>1</v>
      </c>
      <c r="J1395" s="84">
        <v>84.061629602578506</v>
      </c>
      <c r="K1395" s="84">
        <v>1.41821796458823</v>
      </c>
      <c r="L1395" s="84">
        <v>108.731207588337</v>
      </c>
      <c r="M1395" s="84">
        <v>2.3727708335761402</v>
      </c>
      <c r="N1395" s="84">
        <v>-24.6695779857586</v>
      </c>
      <c r="O1395" s="84">
        <v>-0.95455286898791603</v>
      </c>
      <c r="P1395" s="84">
        <v>-9.3971710559329402</v>
      </c>
      <c r="Q1395" s="84">
        <v>-9.3971710559329296</v>
      </c>
      <c r="R1395" s="84">
        <v>0</v>
      </c>
      <c r="S1395" s="84">
        <v>1.7723179547590898E-2</v>
      </c>
      <c r="T1395" s="84" t="s">
        <v>162</v>
      </c>
      <c r="U1395" s="118">
        <v>-10.1290954920409</v>
      </c>
      <c r="V1395" s="118">
        <v>-2.2350375313512698</v>
      </c>
      <c r="W1395" s="114">
        <v>-7.8942204875593598</v>
      </c>
    </row>
    <row r="1396" spans="2:23">
      <c r="B1396" s="61" t="s">
        <v>123</v>
      </c>
      <c r="C1396" s="82" t="s">
        <v>146</v>
      </c>
      <c r="D1396" s="61" t="s">
        <v>57</v>
      </c>
      <c r="E1396" s="61" t="s">
        <v>166</v>
      </c>
      <c r="F1396" s="83">
        <v>45.96</v>
      </c>
      <c r="G1396" s="84">
        <v>50253</v>
      </c>
      <c r="H1396" s="84">
        <v>45.96</v>
      </c>
      <c r="I1396" s="84">
        <v>1</v>
      </c>
      <c r="J1396" s="84">
        <v>0</v>
      </c>
      <c r="K1396" s="84">
        <v>0</v>
      </c>
      <c r="L1396" s="84">
        <v>0</v>
      </c>
      <c r="M1396" s="84">
        <v>0</v>
      </c>
      <c r="N1396" s="84">
        <v>0</v>
      </c>
      <c r="O1396" s="84">
        <v>0</v>
      </c>
      <c r="P1396" s="84">
        <v>0</v>
      </c>
      <c r="Q1396" s="84">
        <v>0</v>
      </c>
      <c r="R1396" s="84">
        <v>0</v>
      </c>
      <c r="S1396" s="84">
        <v>0</v>
      </c>
      <c r="T1396" s="84" t="s">
        <v>162</v>
      </c>
      <c r="U1396" s="118">
        <v>0</v>
      </c>
      <c r="V1396" s="118">
        <v>0</v>
      </c>
      <c r="W1396" s="114">
        <v>0</v>
      </c>
    </row>
    <row r="1397" spans="2:23">
      <c r="B1397" s="61" t="s">
        <v>123</v>
      </c>
      <c r="C1397" s="82" t="s">
        <v>146</v>
      </c>
      <c r="D1397" s="61" t="s">
        <v>57</v>
      </c>
      <c r="E1397" s="61" t="s">
        <v>166</v>
      </c>
      <c r="F1397" s="83">
        <v>45.96</v>
      </c>
      <c r="G1397" s="84">
        <v>50300</v>
      </c>
      <c r="H1397" s="84">
        <v>45.99</v>
      </c>
      <c r="I1397" s="84">
        <v>1</v>
      </c>
      <c r="J1397" s="84">
        <v>28.173375774005901</v>
      </c>
      <c r="K1397" s="84">
        <v>1.1032973524796401E-2</v>
      </c>
      <c r="L1397" s="84">
        <v>-28.8055650024572</v>
      </c>
      <c r="M1397" s="84">
        <v>1.15336719940399E-2</v>
      </c>
      <c r="N1397" s="84">
        <v>56.978940776462998</v>
      </c>
      <c r="O1397" s="84">
        <v>-5.0069846924347399E-4</v>
      </c>
      <c r="P1397" s="84">
        <v>29.334759489087698</v>
      </c>
      <c r="Q1397" s="84">
        <v>29.334759489087599</v>
      </c>
      <c r="R1397" s="84">
        <v>0</v>
      </c>
      <c r="S1397" s="84">
        <v>1.19613407885284E-2</v>
      </c>
      <c r="T1397" s="84" t="s">
        <v>163</v>
      </c>
      <c r="U1397" s="118">
        <v>-1.73238783541742</v>
      </c>
      <c r="V1397" s="118">
        <v>-0.38226037399457302</v>
      </c>
      <c r="W1397" s="114">
        <v>-1.3501552585318899</v>
      </c>
    </row>
    <row r="1398" spans="2:23">
      <c r="B1398" s="61" t="s">
        <v>123</v>
      </c>
      <c r="C1398" s="82" t="s">
        <v>146</v>
      </c>
      <c r="D1398" s="61" t="s">
        <v>57</v>
      </c>
      <c r="E1398" s="61" t="s">
        <v>167</v>
      </c>
      <c r="F1398" s="83">
        <v>45.99</v>
      </c>
      <c r="G1398" s="84">
        <v>51150</v>
      </c>
      <c r="H1398" s="84">
        <v>46.22</v>
      </c>
      <c r="I1398" s="84">
        <v>1</v>
      </c>
      <c r="J1398" s="84">
        <v>96.506677620696195</v>
      </c>
      <c r="K1398" s="84">
        <v>0.26636721040601002</v>
      </c>
      <c r="L1398" s="84">
        <v>39.638194045605097</v>
      </c>
      <c r="M1398" s="84">
        <v>4.4935931817835499E-2</v>
      </c>
      <c r="N1398" s="84">
        <v>56.868483575091098</v>
      </c>
      <c r="O1398" s="84">
        <v>0.22143127858817499</v>
      </c>
      <c r="P1398" s="84">
        <v>29.334759489086299</v>
      </c>
      <c r="Q1398" s="84">
        <v>29.334759489086199</v>
      </c>
      <c r="R1398" s="84">
        <v>0</v>
      </c>
      <c r="S1398" s="84">
        <v>2.4611104068480601E-2</v>
      </c>
      <c r="T1398" s="84" t="s">
        <v>163</v>
      </c>
      <c r="U1398" s="118">
        <v>-2.8706621229629601</v>
      </c>
      <c r="V1398" s="118">
        <v>-0.63342650779550802</v>
      </c>
      <c r="W1398" s="114">
        <v>-2.2372816765091601</v>
      </c>
    </row>
    <row r="1399" spans="2:23">
      <c r="B1399" s="61" t="s">
        <v>123</v>
      </c>
      <c r="C1399" s="82" t="s">
        <v>146</v>
      </c>
      <c r="D1399" s="61" t="s">
        <v>57</v>
      </c>
      <c r="E1399" s="61" t="s">
        <v>168</v>
      </c>
      <c r="F1399" s="83">
        <v>47.64</v>
      </c>
      <c r="G1399" s="84">
        <v>50354</v>
      </c>
      <c r="H1399" s="84">
        <v>47.64</v>
      </c>
      <c r="I1399" s="84">
        <v>1</v>
      </c>
      <c r="J1399" s="84">
        <v>-3.8326E-14</v>
      </c>
      <c r="K1399" s="84">
        <v>0</v>
      </c>
      <c r="L1399" s="84">
        <v>4.5273999999999998E-14</v>
      </c>
      <c r="M1399" s="84">
        <v>0</v>
      </c>
      <c r="N1399" s="84">
        <v>-8.3600000000000005E-14</v>
      </c>
      <c r="O1399" s="84">
        <v>0</v>
      </c>
      <c r="P1399" s="84">
        <v>-8.2110000000000003E-15</v>
      </c>
      <c r="Q1399" s="84">
        <v>-8.2100000000000005E-15</v>
      </c>
      <c r="R1399" s="84">
        <v>0</v>
      </c>
      <c r="S1399" s="84">
        <v>0</v>
      </c>
      <c r="T1399" s="84" t="s">
        <v>162</v>
      </c>
      <c r="U1399" s="118">
        <v>0</v>
      </c>
      <c r="V1399" s="118">
        <v>0</v>
      </c>
      <c r="W1399" s="114">
        <v>0</v>
      </c>
    </row>
    <row r="1400" spans="2:23">
      <c r="B1400" s="61" t="s">
        <v>123</v>
      </c>
      <c r="C1400" s="82" t="s">
        <v>146</v>
      </c>
      <c r="D1400" s="61" t="s">
        <v>57</v>
      </c>
      <c r="E1400" s="61" t="s">
        <v>168</v>
      </c>
      <c r="F1400" s="83">
        <v>47.64</v>
      </c>
      <c r="G1400" s="84">
        <v>50900</v>
      </c>
      <c r="H1400" s="84">
        <v>47.59</v>
      </c>
      <c r="I1400" s="84">
        <v>1</v>
      </c>
      <c r="J1400" s="84">
        <v>-65.371586906984206</v>
      </c>
      <c r="K1400" s="84">
        <v>3.3760210560425399E-2</v>
      </c>
      <c r="L1400" s="84">
        <v>-84.359148265488599</v>
      </c>
      <c r="M1400" s="84">
        <v>5.62200805790216E-2</v>
      </c>
      <c r="N1400" s="84">
        <v>18.987561358504301</v>
      </c>
      <c r="O1400" s="84">
        <v>-2.2459870018596201E-2</v>
      </c>
      <c r="P1400" s="84">
        <v>7.1848538742419699</v>
      </c>
      <c r="Q1400" s="84">
        <v>7.1848538742419601</v>
      </c>
      <c r="R1400" s="84">
        <v>0</v>
      </c>
      <c r="S1400" s="84">
        <v>4.0781478903425801E-4</v>
      </c>
      <c r="T1400" s="84" t="s">
        <v>163</v>
      </c>
      <c r="U1400" s="118">
        <v>-0.120048643010295</v>
      </c>
      <c r="V1400" s="118">
        <v>-2.6489356618923099E-2</v>
      </c>
      <c r="W1400" s="114">
        <v>-9.3561212637419205E-2</v>
      </c>
    </row>
    <row r="1401" spans="2:23">
      <c r="B1401" s="61" t="s">
        <v>123</v>
      </c>
      <c r="C1401" s="82" t="s">
        <v>146</v>
      </c>
      <c r="D1401" s="61" t="s">
        <v>57</v>
      </c>
      <c r="E1401" s="61" t="s">
        <v>168</v>
      </c>
      <c r="F1401" s="83">
        <v>47.64</v>
      </c>
      <c r="G1401" s="84">
        <v>53200</v>
      </c>
      <c r="H1401" s="84">
        <v>47.74</v>
      </c>
      <c r="I1401" s="84">
        <v>1</v>
      </c>
      <c r="J1401" s="84">
        <v>21.3334157834108</v>
      </c>
      <c r="K1401" s="84">
        <v>2.1982036580114699E-2</v>
      </c>
      <c r="L1401" s="84">
        <v>40.281552351634602</v>
      </c>
      <c r="M1401" s="84">
        <v>7.8371747111116205E-2</v>
      </c>
      <c r="N1401" s="84">
        <v>-18.948136568223799</v>
      </c>
      <c r="O1401" s="84">
        <v>-5.6389710531001502E-2</v>
      </c>
      <c r="P1401" s="84">
        <v>-7.1848538742405799</v>
      </c>
      <c r="Q1401" s="84">
        <v>-7.1848538742405701</v>
      </c>
      <c r="R1401" s="84">
        <v>0</v>
      </c>
      <c r="S1401" s="84">
        <v>2.4933486468793702E-3</v>
      </c>
      <c r="T1401" s="84" t="s">
        <v>163</v>
      </c>
      <c r="U1401" s="118">
        <v>-0.794411638401056</v>
      </c>
      <c r="V1401" s="118">
        <v>-0.17529105422727601</v>
      </c>
      <c r="W1401" s="114">
        <v>-0.61913333094242196</v>
      </c>
    </row>
    <row r="1402" spans="2:23">
      <c r="B1402" s="61" t="s">
        <v>123</v>
      </c>
      <c r="C1402" s="82" t="s">
        <v>146</v>
      </c>
      <c r="D1402" s="61" t="s">
        <v>57</v>
      </c>
      <c r="E1402" s="61" t="s">
        <v>169</v>
      </c>
      <c r="F1402" s="83">
        <v>47.64</v>
      </c>
      <c r="G1402" s="84">
        <v>50404</v>
      </c>
      <c r="H1402" s="84">
        <v>47.64</v>
      </c>
      <c r="I1402" s="84">
        <v>1</v>
      </c>
      <c r="J1402" s="84">
        <v>0</v>
      </c>
      <c r="K1402" s="84">
        <v>0</v>
      </c>
      <c r="L1402" s="84">
        <v>0</v>
      </c>
      <c r="M1402" s="84">
        <v>0</v>
      </c>
      <c r="N1402" s="84">
        <v>0</v>
      </c>
      <c r="O1402" s="84">
        <v>0</v>
      </c>
      <c r="P1402" s="84">
        <v>0</v>
      </c>
      <c r="Q1402" s="84">
        <v>0</v>
      </c>
      <c r="R1402" s="84">
        <v>0</v>
      </c>
      <c r="S1402" s="84">
        <v>0</v>
      </c>
      <c r="T1402" s="84" t="s">
        <v>162</v>
      </c>
      <c r="U1402" s="118">
        <v>0</v>
      </c>
      <c r="V1402" s="118">
        <v>0</v>
      </c>
      <c r="W1402" s="114">
        <v>0</v>
      </c>
    </row>
    <row r="1403" spans="2:23">
      <c r="B1403" s="61" t="s">
        <v>123</v>
      </c>
      <c r="C1403" s="82" t="s">
        <v>146</v>
      </c>
      <c r="D1403" s="61" t="s">
        <v>57</v>
      </c>
      <c r="E1403" s="61" t="s">
        <v>170</v>
      </c>
      <c r="F1403" s="83">
        <v>46.8</v>
      </c>
      <c r="G1403" s="84">
        <v>50499</v>
      </c>
      <c r="H1403" s="84">
        <v>46.8</v>
      </c>
      <c r="I1403" s="84">
        <v>1</v>
      </c>
      <c r="J1403" s="84">
        <v>0</v>
      </c>
      <c r="K1403" s="84">
        <v>0</v>
      </c>
      <c r="L1403" s="84">
        <v>0</v>
      </c>
      <c r="M1403" s="84">
        <v>0</v>
      </c>
      <c r="N1403" s="84">
        <v>0</v>
      </c>
      <c r="O1403" s="84">
        <v>0</v>
      </c>
      <c r="P1403" s="84">
        <v>0</v>
      </c>
      <c r="Q1403" s="84">
        <v>0</v>
      </c>
      <c r="R1403" s="84">
        <v>0</v>
      </c>
      <c r="S1403" s="84">
        <v>0</v>
      </c>
      <c r="T1403" s="84" t="s">
        <v>162</v>
      </c>
      <c r="U1403" s="118">
        <v>0</v>
      </c>
      <c r="V1403" s="118">
        <v>0</v>
      </c>
      <c r="W1403" s="114">
        <v>0</v>
      </c>
    </row>
    <row r="1404" spans="2:23">
      <c r="B1404" s="61" t="s">
        <v>123</v>
      </c>
      <c r="C1404" s="82" t="s">
        <v>146</v>
      </c>
      <c r="D1404" s="61" t="s">
        <v>57</v>
      </c>
      <c r="E1404" s="61" t="s">
        <v>170</v>
      </c>
      <c r="F1404" s="83">
        <v>46.8</v>
      </c>
      <c r="G1404" s="84">
        <v>50554</v>
      </c>
      <c r="H1404" s="84">
        <v>46.8</v>
      </c>
      <c r="I1404" s="84">
        <v>1</v>
      </c>
      <c r="J1404" s="84">
        <v>0</v>
      </c>
      <c r="K1404" s="84">
        <v>0</v>
      </c>
      <c r="L1404" s="84">
        <v>0</v>
      </c>
      <c r="M1404" s="84">
        <v>0</v>
      </c>
      <c r="N1404" s="84">
        <v>0</v>
      </c>
      <c r="O1404" s="84">
        <v>0</v>
      </c>
      <c r="P1404" s="84">
        <v>0</v>
      </c>
      <c r="Q1404" s="84">
        <v>0</v>
      </c>
      <c r="R1404" s="84">
        <v>0</v>
      </c>
      <c r="S1404" s="84">
        <v>0</v>
      </c>
      <c r="T1404" s="84" t="s">
        <v>162</v>
      </c>
      <c r="U1404" s="118">
        <v>0</v>
      </c>
      <c r="V1404" s="118">
        <v>0</v>
      </c>
      <c r="W1404" s="114">
        <v>0</v>
      </c>
    </row>
    <row r="1405" spans="2:23">
      <c r="B1405" s="61" t="s">
        <v>123</v>
      </c>
      <c r="C1405" s="82" t="s">
        <v>146</v>
      </c>
      <c r="D1405" s="61" t="s">
        <v>57</v>
      </c>
      <c r="E1405" s="61" t="s">
        <v>171</v>
      </c>
      <c r="F1405" s="83">
        <v>46.8</v>
      </c>
      <c r="G1405" s="84">
        <v>50604</v>
      </c>
      <c r="H1405" s="84">
        <v>46.8</v>
      </c>
      <c r="I1405" s="84">
        <v>1</v>
      </c>
      <c r="J1405" s="84">
        <v>2.7762999999999999E-14</v>
      </c>
      <c r="K1405" s="84">
        <v>0</v>
      </c>
      <c r="L1405" s="84">
        <v>-1.5501E-14</v>
      </c>
      <c r="M1405" s="84">
        <v>0</v>
      </c>
      <c r="N1405" s="84">
        <v>4.3263E-14</v>
      </c>
      <c r="O1405" s="84">
        <v>0</v>
      </c>
      <c r="P1405" s="84">
        <v>1.927E-15</v>
      </c>
      <c r="Q1405" s="84">
        <v>1.9280000000000002E-15</v>
      </c>
      <c r="R1405" s="84">
        <v>0</v>
      </c>
      <c r="S1405" s="84">
        <v>0</v>
      </c>
      <c r="T1405" s="84" t="s">
        <v>162</v>
      </c>
      <c r="U1405" s="118">
        <v>0</v>
      </c>
      <c r="V1405" s="118">
        <v>0</v>
      </c>
      <c r="W1405" s="114">
        <v>0</v>
      </c>
    </row>
    <row r="1406" spans="2:23">
      <c r="B1406" s="61" t="s">
        <v>123</v>
      </c>
      <c r="C1406" s="82" t="s">
        <v>146</v>
      </c>
      <c r="D1406" s="61" t="s">
        <v>57</v>
      </c>
      <c r="E1406" s="61" t="s">
        <v>172</v>
      </c>
      <c r="F1406" s="83">
        <v>46.77</v>
      </c>
      <c r="G1406" s="84">
        <v>50750</v>
      </c>
      <c r="H1406" s="84">
        <v>46.82</v>
      </c>
      <c r="I1406" s="84">
        <v>1</v>
      </c>
      <c r="J1406" s="84">
        <v>16.573067973862699</v>
      </c>
      <c r="K1406" s="84">
        <v>6.56453131138397E-3</v>
      </c>
      <c r="L1406" s="84">
        <v>47.595995579576602</v>
      </c>
      <c r="M1406" s="84">
        <v>5.4142553205544702E-2</v>
      </c>
      <c r="N1406" s="84">
        <v>-31.0229276057138</v>
      </c>
      <c r="O1406" s="84">
        <v>-4.7578021894160702E-2</v>
      </c>
      <c r="P1406" s="84">
        <v>-10.5335674202357</v>
      </c>
      <c r="Q1406" s="84">
        <v>-10.5335674202357</v>
      </c>
      <c r="R1406" s="84">
        <v>0</v>
      </c>
      <c r="S1406" s="84">
        <v>2.6518494180599798E-3</v>
      </c>
      <c r="T1406" s="84" t="s">
        <v>163</v>
      </c>
      <c r="U1406" s="118">
        <v>-0.67526715425164596</v>
      </c>
      <c r="V1406" s="118">
        <v>-0.149001204957254</v>
      </c>
      <c r="W1406" s="114">
        <v>-0.52627678432471003</v>
      </c>
    </row>
    <row r="1407" spans="2:23">
      <c r="B1407" s="61" t="s">
        <v>123</v>
      </c>
      <c r="C1407" s="82" t="s">
        <v>146</v>
      </c>
      <c r="D1407" s="61" t="s">
        <v>57</v>
      </c>
      <c r="E1407" s="61" t="s">
        <v>172</v>
      </c>
      <c r="F1407" s="83">
        <v>46.77</v>
      </c>
      <c r="G1407" s="84">
        <v>50800</v>
      </c>
      <c r="H1407" s="84">
        <v>46.8</v>
      </c>
      <c r="I1407" s="84">
        <v>1</v>
      </c>
      <c r="J1407" s="84">
        <v>25.127748084916899</v>
      </c>
      <c r="K1407" s="84">
        <v>1.1807249635416101E-2</v>
      </c>
      <c r="L1407" s="84">
        <v>-5.9133999934606898</v>
      </c>
      <c r="M1407" s="84">
        <v>6.5390720032575795E-4</v>
      </c>
      <c r="N1407" s="84">
        <v>31.0411480783775</v>
      </c>
      <c r="O1407" s="84">
        <v>1.1153342435090301E-2</v>
      </c>
      <c r="P1407" s="84">
        <v>10.533567420237601</v>
      </c>
      <c r="Q1407" s="84">
        <v>10.533567420237601</v>
      </c>
      <c r="R1407" s="84">
        <v>0</v>
      </c>
      <c r="S1407" s="84">
        <v>2.07487799655813E-3</v>
      </c>
      <c r="T1407" s="84" t="s">
        <v>163</v>
      </c>
      <c r="U1407" s="118">
        <v>-0.40942531652543901</v>
      </c>
      <c r="V1407" s="118">
        <v>-9.03418226670646E-2</v>
      </c>
      <c r="W1407" s="114">
        <v>-0.31909006331120399</v>
      </c>
    </row>
    <row r="1408" spans="2:23">
      <c r="B1408" s="61" t="s">
        <v>123</v>
      </c>
      <c r="C1408" s="82" t="s">
        <v>146</v>
      </c>
      <c r="D1408" s="61" t="s">
        <v>57</v>
      </c>
      <c r="E1408" s="61" t="s">
        <v>173</v>
      </c>
      <c r="F1408" s="83">
        <v>46.87</v>
      </c>
      <c r="G1408" s="84">
        <v>50750</v>
      </c>
      <c r="H1408" s="84">
        <v>46.82</v>
      </c>
      <c r="I1408" s="84">
        <v>1</v>
      </c>
      <c r="J1408" s="84">
        <v>-58.9699731368475</v>
      </c>
      <c r="K1408" s="84">
        <v>2.6428678761379901E-2</v>
      </c>
      <c r="L1408" s="84">
        <v>-89.951571810247202</v>
      </c>
      <c r="M1408" s="84">
        <v>6.1493768060618799E-2</v>
      </c>
      <c r="N1408" s="84">
        <v>30.981598673399699</v>
      </c>
      <c r="O1408" s="84">
        <v>-3.5065089299239002E-2</v>
      </c>
      <c r="P1408" s="84">
        <v>10.5335674202364</v>
      </c>
      <c r="Q1408" s="84">
        <v>10.533567420236301</v>
      </c>
      <c r="R1408" s="84">
        <v>0</v>
      </c>
      <c r="S1408" s="84">
        <v>8.4326592373465403E-4</v>
      </c>
      <c r="T1408" s="84" t="s">
        <v>163</v>
      </c>
      <c r="U1408" s="118">
        <v>-9.3544174552949902E-2</v>
      </c>
      <c r="V1408" s="118">
        <v>-2.0641007988265E-2</v>
      </c>
      <c r="W1408" s="114">
        <v>-7.2904667532059E-2</v>
      </c>
    </row>
    <row r="1409" spans="2:23">
      <c r="B1409" s="61" t="s">
        <v>123</v>
      </c>
      <c r="C1409" s="82" t="s">
        <v>146</v>
      </c>
      <c r="D1409" s="61" t="s">
        <v>57</v>
      </c>
      <c r="E1409" s="61" t="s">
        <v>173</v>
      </c>
      <c r="F1409" s="83">
        <v>46.87</v>
      </c>
      <c r="G1409" s="84">
        <v>50950</v>
      </c>
      <c r="H1409" s="84">
        <v>47</v>
      </c>
      <c r="I1409" s="84">
        <v>1</v>
      </c>
      <c r="J1409" s="84">
        <v>151.08053005834799</v>
      </c>
      <c r="K1409" s="84">
        <v>0.20086287375185899</v>
      </c>
      <c r="L1409" s="84">
        <v>181.99927193408601</v>
      </c>
      <c r="M1409" s="84">
        <v>0.29148886786393002</v>
      </c>
      <c r="N1409" s="84">
        <v>-30.9187418757388</v>
      </c>
      <c r="O1409" s="84">
        <v>-9.0625994112071007E-2</v>
      </c>
      <c r="P1409" s="84">
        <v>-10.5335674202337</v>
      </c>
      <c r="Q1409" s="84">
        <v>-10.5335674202336</v>
      </c>
      <c r="R1409" s="84">
        <v>0</v>
      </c>
      <c r="S1409" s="84">
        <v>9.7641317485015202E-4</v>
      </c>
      <c r="T1409" s="84" t="s">
        <v>163</v>
      </c>
      <c r="U1409" s="118">
        <v>-0.23409458980393</v>
      </c>
      <c r="V1409" s="118">
        <v>-5.1654187139333597E-2</v>
      </c>
      <c r="W1409" s="114">
        <v>-0.182444158840151</v>
      </c>
    </row>
    <row r="1410" spans="2:23">
      <c r="B1410" s="61" t="s">
        <v>123</v>
      </c>
      <c r="C1410" s="82" t="s">
        <v>146</v>
      </c>
      <c r="D1410" s="61" t="s">
        <v>57</v>
      </c>
      <c r="E1410" s="61" t="s">
        <v>174</v>
      </c>
      <c r="F1410" s="83">
        <v>46.8</v>
      </c>
      <c r="G1410" s="84">
        <v>51300</v>
      </c>
      <c r="H1410" s="84">
        <v>46.97</v>
      </c>
      <c r="I1410" s="84">
        <v>1</v>
      </c>
      <c r="J1410" s="84">
        <v>109.298334760296</v>
      </c>
      <c r="K1410" s="84">
        <v>0.18289518877483299</v>
      </c>
      <c r="L1410" s="84">
        <v>119.27819316557201</v>
      </c>
      <c r="M1410" s="84">
        <v>0.21781976955575399</v>
      </c>
      <c r="N1410" s="84">
        <v>-9.9798584052756905</v>
      </c>
      <c r="O1410" s="84">
        <v>-3.4924580780921199E-2</v>
      </c>
      <c r="P1410" s="84">
        <v>-4.3572979701290597</v>
      </c>
      <c r="Q1410" s="84">
        <v>-4.3572979701290597</v>
      </c>
      <c r="R1410" s="84">
        <v>0</v>
      </c>
      <c r="S1410" s="84">
        <v>2.9067635814351497E-4</v>
      </c>
      <c r="T1410" s="84" t="s">
        <v>163</v>
      </c>
      <c r="U1410" s="118">
        <v>5.9136958983392197E-2</v>
      </c>
      <c r="V1410" s="118">
        <v>-1.30488771600305E-2</v>
      </c>
      <c r="W1410" s="114">
        <v>7.2184349944811196E-2</v>
      </c>
    </row>
    <row r="1411" spans="2:23">
      <c r="B1411" s="61" t="s">
        <v>123</v>
      </c>
      <c r="C1411" s="82" t="s">
        <v>146</v>
      </c>
      <c r="D1411" s="61" t="s">
        <v>57</v>
      </c>
      <c r="E1411" s="61" t="s">
        <v>175</v>
      </c>
      <c r="F1411" s="83">
        <v>47.59</v>
      </c>
      <c r="G1411" s="84">
        <v>54750</v>
      </c>
      <c r="H1411" s="84">
        <v>48.12</v>
      </c>
      <c r="I1411" s="84">
        <v>1</v>
      </c>
      <c r="J1411" s="84">
        <v>60.3299415550239</v>
      </c>
      <c r="K1411" s="84">
        <v>0.38686390942738502</v>
      </c>
      <c r="L1411" s="84">
        <v>73.785618114720506</v>
      </c>
      <c r="M1411" s="84">
        <v>0.57867650075832999</v>
      </c>
      <c r="N1411" s="84">
        <v>-13.455676559696601</v>
      </c>
      <c r="O1411" s="84">
        <v>-0.191812591330945</v>
      </c>
      <c r="P1411" s="84">
        <v>-5.2157889720425796</v>
      </c>
      <c r="Q1411" s="84">
        <v>-5.2157889720425796</v>
      </c>
      <c r="R1411" s="84">
        <v>0</v>
      </c>
      <c r="S1411" s="84">
        <v>2.8915614795276502E-3</v>
      </c>
      <c r="T1411" s="84" t="s">
        <v>162</v>
      </c>
      <c r="U1411" s="118">
        <v>-2.04768298150328</v>
      </c>
      <c r="V1411" s="118">
        <v>-0.45183188563729698</v>
      </c>
      <c r="W1411" s="114">
        <v>-1.59588395205786</v>
      </c>
    </row>
    <row r="1412" spans="2:23">
      <c r="B1412" s="61" t="s">
        <v>123</v>
      </c>
      <c r="C1412" s="82" t="s">
        <v>146</v>
      </c>
      <c r="D1412" s="61" t="s">
        <v>57</v>
      </c>
      <c r="E1412" s="61" t="s">
        <v>176</v>
      </c>
      <c r="F1412" s="83">
        <v>47</v>
      </c>
      <c r="G1412" s="84">
        <v>53150</v>
      </c>
      <c r="H1412" s="84">
        <v>47.95</v>
      </c>
      <c r="I1412" s="84">
        <v>1</v>
      </c>
      <c r="J1412" s="84">
        <v>224.88704630961601</v>
      </c>
      <c r="K1412" s="84">
        <v>2.2252640783059801</v>
      </c>
      <c r="L1412" s="84">
        <v>221.81837019344701</v>
      </c>
      <c r="M1412" s="84">
        <v>2.1649491316321998</v>
      </c>
      <c r="N1412" s="84">
        <v>3.0686761161682301</v>
      </c>
      <c r="O1412" s="84">
        <v>6.0314946673781199E-2</v>
      </c>
      <c r="P1412" s="84">
        <v>-1.1756499991134099</v>
      </c>
      <c r="Q1412" s="84">
        <v>-1.1756499991134099</v>
      </c>
      <c r="R1412" s="84">
        <v>0</v>
      </c>
      <c r="S1412" s="84">
        <v>6.0814728498275997E-5</v>
      </c>
      <c r="T1412" s="84" t="s">
        <v>163</v>
      </c>
      <c r="U1412" s="118">
        <v>-5.1790217022066799E-2</v>
      </c>
      <c r="V1412" s="118">
        <v>-1.14277803869161E-2</v>
      </c>
      <c r="W1412" s="114">
        <v>-4.03632676374703E-2</v>
      </c>
    </row>
    <row r="1413" spans="2:23">
      <c r="B1413" s="61" t="s">
        <v>123</v>
      </c>
      <c r="C1413" s="82" t="s">
        <v>146</v>
      </c>
      <c r="D1413" s="61" t="s">
        <v>57</v>
      </c>
      <c r="E1413" s="61" t="s">
        <v>176</v>
      </c>
      <c r="F1413" s="83">
        <v>47</v>
      </c>
      <c r="G1413" s="84">
        <v>54500</v>
      </c>
      <c r="H1413" s="84">
        <v>46.97</v>
      </c>
      <c r="I1413" s="84">
        <v>1</v>
      </c>
      <c r="J1413" s="84">
        <v>-15.1961708684537</v>
      </c>
      <c r="K1413" s="84">
        <v>1.2786240233831601E-2</v>
      </c>
      <c r="L1413" s="84">
        <v>18.772719853499201</v>
      </c>
      <c r="M1413" s="84">
        <v>1.9513219142346199E-2</v>
      </c>
      <c r="N1413" s="84">
        <v>-33.968890721952903</v>
      </c>
      <c r="O1413" s="84">
        <v>-6.72697890851464E-3</v>
      </c>
      <c r="P1413" s="84">
        <v>-9.3579174211222202</v>
      </c>
      <c r="Q1413" s="84">
        <v>-9.3579174211222202</v>
      </c>
      <c r="R1413" s="84">
        <v>0</v>
      </c>
      <c r="S1413" s="84">
        <v>4.8487851441602501E-3</v>
      </c>
      <c r="T1413" s="84" t="s">
        <v>163</v>
      </c>
      <c r="U1413" s="118">
        <v>-1.3351338256751799</v>
      </c>
      <c r="V1413" s="118">
        <v>-0.29460421338760201</v>
      </c>
      <c r="W1413" s="114">
        <v>-1.0405510352390599</v>
      </c>
    </row>
    <row r="1414" spans="2:23">
      <c r="B1414" s="61" t="s">
        <v>123</v>
      </c>
      <c r="C1414" s="82" t="s">
        <v>146</v>
      </c>
      <c r="D1414" s="61" t="s">
        <v>57</v>
      </c>
      <c r="E1414" s="61" t="s">
        <v>177</v>
      </c>
      <c r="F1414" s="83">
        <v>46.81</v>
      </c>
      <c r="G1414" s="84">
        <v>51250</v>
      </c>
      <c r="H1414" s="84">
        <v>46.81</v>
      </c>
      <c r="I1414" s="84">
        <v>1</v>
      </c>
      <c r="J1414" s="84">
        <v>0</v>
      </c>
      <c r="K1414" s="84">
        <v>0</v>
      </c>
      <c r="L1414" s="84">
        <v>0</v>
      </c>
      <c r="M1414" s="84">
        <v>0</v>
      </c>
      <c r="N1414" s="84">
        <v>0</v>
      </c>
      <c r="O1414" s="84">
        <v>0</v>
      </c>
      <c r="P1414" s="84">
        <v>0</v>
      </c>
      <c r="Q1414" s="84">
        <v>0</v>
      </c>
      <c r="R1414" s="84">
        <v>0</v>
      </c>
      <c r="S1414" s="84">
        <v>0</v>
      </c>
      <c r="T1414" s="84" t="s">
        <v>162</v>
      </c>
      <c r="U1414" s="118">
        <v>0</v>
      </c>
      <c r="V1414" s="118">
        <v>0</v>
      </c>
      <c r="W1414" s="114">
        <v>0</v>
      </c>
    </row>
    <row r="1415" spans="2:23">
      <c r="B1415" s="61" t="s">
        <v>123</v>
      </c>
      <c r="C1415" s="82" t="s">
        <v>146</v>
      </c>
      <c r="D1415" s="61" t="s">
        <v>57</v>
      </c>
      <c r="E1415" s="61" t="s">
        <v>178</v>
      </c>
      <c r="F1415" s="83">
        <v>46.97</v>
      </c>
      <c r="G1415" s="84">
        <v>53200</v>
      </c>
      <c r="H1415" s="84">
        <v>47.74</v>
      </c>
      <c r="I1415" s="84">
        <v>1</v>
      </c>
      <c r="J1415" s="84">
        <v>149.50205304867899</v>
      </c>
      <c r="K1415" s="84">
        <v>1.13967054851562</v>
      </c>
      <c r="L1415" s="84">
        <v>159.386602361016</v>
      </c>
      <c r="M1415" s="84">
        <v>1.2953544987315</v>
      </c>
      <c r="N1415" s="84">
        <v>-9.8845493123364392</v>
      </c>
      <c r="O1415" s="84">
        <v>-0.155683950215876</v>
      </c>
      <c r="P1415" s="84">
        <v>-4.3572979701301398</v>
      </c>
      <c r="Q1415" s="84">
        <v>-4.35729797013013</v>
      </c>
      <c r="R1415" s="84">
        <v>0</v>
      </c>
      <c r="S1415" s="84">
        <v>9.6809846516950602E-4</v>
      </c>
      <c r="T1415" s="84" t="s">
        <v>162</v>
      </c>
      <c r="U1415" s="118">
        <v>0.23868950802629199</v>
      </c>
      <c r="V1415" s="118">
        <v>-5.2668079711334498E-2</v>
      </c>
      <c r="W1415" s="114">
        <v>0.29135158911981601</v>
      </c>
    </row>
    <row r="1416" spans="2:23">
      <c r="B1416" s="61" t="s">
        <v>123</v>
      </c>
      <c r="C1416" s="82" t="s">
        <v>146</v>
      </c>
      <c r="D1416" s="61" t="s">
        <v>57</v>
      </c>
      <c r="E1416" s="61" t="s">
        <v>179</v>
      </c>
      <c r="F1416" s="83">
        <v>48.16</v>
      </c>
      <c r="G1416" s="84">
        <v>53050</v>
      </c>
      <c r="H1416" s="84">
        <v>48.02</v>
      </c>
      <c r="I1416" s="84">
        <v>1</v>
      </c>
      <c r="J1416" s="84">
        <v>-159.69018248377699</v>
      </c>
      <c r="K1416" s="84">
        <v>0.239708971187998</v>
      </c>
      <c r="L1416" s="84">
        <v>-158.76493292728799</v>
      </c>
      <c r="M1416" s="84">
        <v>0.236939256917619</v>
      </c>
      <c r="N1416" s="84">
        <v>-0.92524955648838303</v>
      </c>
      <c r="O1416" s="84">
        <v>2.76971427037812E-3</v>
      </c>
      <c r="P1416" s="84">
        <v>-0.59916160361758397</v>
      </c>
      <c r="Q1416" s="84">
        <v>-0.59916160361758397</v>
      </c>
      <c r="R1416" s="84">
        <v>0</v>
      </c>
      <c r="S1416" s="84">
        <v>3.3745494961460001E-6</v>
      </c>
      <c r="T1416" s="84" t="s">
        <v>163</v>
      </c>
      <c r="U1416" s="118">
        <v>3.6606213541162799E-3</v>
      </c>
      <c r="V1416" s="118">
        <v>-8.0773511523754397E-4</v>
      </c>
      <c r="W1416" s="114">
        <v>4.4682644725642104E-3</v>
      </c>
    </row>
    <row r="1417" spans="2:23">
      <c r="B1417" s="61" t="s">
        <v>123</v>
      </c>
      <c r="C1417" s="82" t="s">
        <v>146</v>
      </c>
      <c r="D1417" s="61" t="s">
        <v>57</v>
      </c>
      <c r="E1417" s="61" t="s">
        <v>179</v>
      </c>
      <c r="F1417" s="83">
        <v>48.16</v>
      </c>
      <c r="G1417" s="84">
        <v>53050</v>
      </c>
      <c r="H1417" s="84">
        <v>48.02</v>
      </c>
      <c r="I1417" s="84">
        <v>2</v>
      </c>
      <c r="J1417" s="84">
        <v>-141.79145800223301</v>
      </c>
      <c r="K1417" s="84">
        <v>0.17089094928039</v>
      </c>
      <c r="L1417" s="84">
        <v>-140.96991417536799</v>
      </c>
      <c r="M1417" s="84">
        <v>0.16891639197218999</v>
      </c>
      <c r="N1417" s="84">
        <v>-0.82154382686459004</v>
      </c>
      <c r="O1417" s="84">
        <v>1.97455730820027E-3</v>
      </c>
      <c r="P1417" s="84">
        <v>-0.53200513666219196</v>
      </c>
      <c r="Q1417" s="84">
        <v>-0.53200513666219196</v>
      </c>
      <c r="R1417" s="84">
        <v>0</v>
      </c>
      <c r="S1417" s="84">
        <v>2.4057504561970001E-6</v>
      </c>
      <c r="T1417" s="84" t="s">
        <v>163</v>
      </c>
      <c r="U1417" s="118">
        <v>-2.00596748096863E-2</v>
      </c>
      <c r="V1417" s="118">
        <v>-4.4262714377191299E-3</v>
      </c>
      <c r="W1417" s="114">
        <v>-1.5633725240405998E-2</v>
      </c>
    </row>
    <row r="1418" spans="2:23">
      <c r="B1418" s="61" t="s">
        <v>123</v>
      </c>
      <c r="C1418" s="82" t="s">
        <v>146</v>
      </c>
      <c r="D1418" s="61" t="s">
        <v>57</v>
      </c>
      <c r="E1418" s="61" t="s">
        <v>179</v>
      </c>
      <c r="F1418" s="83">
        <v>48.16</v>
      </c>
      <c r="G1418" s="84">
        <v>53100</v>
      </c>
      <c r="H1418" s="84">
        <v>48.16</v>
      </c>
      <c r="I1418" s="84">
        <v>1</v>
      </c>
      <c r="J1418" s="84">
        <v>0</v>
      </c>
      <c r="K1418" s="84">
        <v>0</v>
      </c>
      <c r="L1418" s="84">
        <v>0</v>
      </c>
      <c r="M1418" s="84">
        <v>0</v>
      </c>
      <c r="N1418" s="84">
        <v>0</v>
      </c>
      <c r="O1418" s="84">
        <v>0</v>
      </c>
      <c r="P1418" s="84">
        <v>0</v>
      </c>
      <c r="Q1418" s="84">
        <v>0</v>
      </c>
      <c r="R1418" s="84">
        <v>0</v>
      </c>
      <c r="S1418" s="84">
        <v>0</v>
      </c>
      <c r="T1418" s="84" t="s">
        <v>162</v>
      </c>
      <c r="U1418" s="118">
        <v>0</v>
      </c>
      <c r="V1418" s="118">
        <v>0</v>
      </c>
      <c r="W1418" s="114">
        <v>0</v>
      </c>
    </row>
    <row r="1419" spans="2:23">
      <c r="B1419" s="61" t="s">
        <v>123</v>
      </c>
      <c r="C1419" s="82" t="s">
        <v>146</v>
      </c>
      <c r="D1419" s="61" t="s">
        <v>57</v>
      </c>
      <c r="E1419" s="61" t="s">
        <v>179</v>
      </c>
      <c r="F1419" s="83">
        <v>48.16</v>
      </c>
      <c r="G1419" s="84">
        <v>53100</v>
      </c>
      <c r="H1419" s="84">
        <v>48.16</v>
      </c>
      <c r="I1419" s="84">
        <v>2</v>
      </c>
      <c r="J1419" s="84">
        <v>-4.4882E-13</v>
      </c>
      <c r="K1419" s="84">
        <v>0</v>
      </c>
      <c r="L1419" s="84">
        <v>1.018364E-12</v>
      </c>
      <c r="M1419" s="84">
        <v>0</v>
      </c>
      <c r="N1419" s="84">
        <v>-1.4671839999999999E-12</v>
      </c>
      <c r="O1419" s="84">
        <v>0</v>
      </c>
      <c r="P1419" s="84">
        <v>-1.5860299999999999E-13</v>
      </c>
      <c r="Q1419" s="84">
        <v>-1.5860399999999999E-13</v>
      </c>
      <c r="R1419" s="84">
        <v>0</v>
      </c>
      <c r="S1419" s="84">
        <v>0</v>
      </c>
      <c r="T1419" s="84" t="s">
        <v>162</v>
      </c>
      <c r="U1419" s="118">
        <v>0</v>
      </c>
      <c r="V1419" s="118">
        <v>0</v>
      </c>
      <c r="W1419" s="114">
        <v>0</v>
      </c>
    </row>
    <row r="1420" spans="2:23">
      <c r="B1420" s="61" t="s">
        <v>123</v>
      </c>
      <c r="C1420" s="82" t="s">
        <v>146</v>
      </c>
      <c r="D1420" s="61" t="s">
        <v>57</v>
      </c>
      <c r="E1420" s="61" t="s">
        <v>180</v>
      </c>
      <c r="F1420" s="83">
        <v>48.17</v>
      </c>
      <c r="G1420" s="84">
        <v>53000</v>
      </c>
      <c r="H1420" s="84">
        <v>48.16</v>
      </c>
      <c r="I1420" s="84">
        <v>1</v>
      </c>
      <c r="J1420" s="84">
        <v>-62.6887123041504</v>
      </c>
      <c r="K1420" s="84">
        <v>0</v>
      </c>
      <c r="L1420" s="84">
        <v>-66.753131054919507</v>
      </c>
      <c r="M1420" s="84">
        <v>0</v>
      </c>
      <c r="N1420" s="84">
        <v>4.06441875076899</v>
      </c>
      <c r="O1420" s="84">
        <v>0</v>
      </c>
      <c r="P1420" s="84">
        <v>1.4317712582128199</v>
      </c>
      <c r="Q1420" s="84">
        <v>1.4317712582128099</v>
      </c>
      <c r="R1420" s="84">
        <v>0</v>
      </c>
      <c r="S1420" s="84">
        <v>0</v>
      </c>
      <c r="T1420" s="84" t="s">
        <v>163</v>
      </c>
      <c r="U1420" s="118">
        <v>4.0644187507710698E-2</v>
      </c>
      <c r="V1420" s="118">
        <v>-8.9683510815345008E-3</v>
      </c>
      <c r="W1420" s="114">
        <v>4.9611517141134202E-2</v>
      </c>
    </row>
    <row r="1421" spans="2:23">
      <c r="B1421" s="61" t="s">
        <v>123</v>
      </c>
      <c r="C1421" s="82" t="s">
        <v>146</v>
      </c>
      <c r="D1421" s="61" t="s">
        <v>57</v>
      </c>
      <c r="E1421" s="61" t="s">
        <v>180</v>
      </c>
      <c r="F1421" s="83">
        <v>48.17</v>
      </c>
      <c r="G1421" s="84">
        <v>53000</v>
      </c>
      <c r="H1421" s="84">
        <v>48.16</v>
      </c>
      <c r="I1421" s="84">
        <v>3</v>
      </c>
      <c r="J1421" s="84">
        <v>-55.375029201995403</v>
      </c>
      <c r="K1421" s="84">
        <v>0</v>
      </c>
      <c r="L1421" s="84">
        <v>-58.965265765172603</v>
      </c>
      <c r="M1421" s="84">
        <v>0</v>
      </c>
      <c r="N1421" s="84">
        <v>3.5902365631772</v>
      </c>
      <c r="O1421" s="84">
        <v>0</v>
      </c>
      <c r="P1421" s="84">
        <v>1.26473127808742</v>
      </c>
      <c r="Q1421" s="84">
        <v>1.26473127808742</v>
      </c>
      <c r="R1421" s="84">
        <v>0</v>
      </c>
      <c r="S1421" s="84">
        <v>0</v>
      </c>
      <c r="T1421" s="84" t="s">
        <v>163</v>
      </c>
      <c r="U1421" s="118">
        <v>3.5902365631790299E-2</v>
      </c>
      <c r="V1421" s="118">
        <v>-7.9220434553508804E-3</v>
      </c>
      <c r="W1421" s="114">
        <v>4.3823506807976503E-2</v>
      </c>
    </row>
    <row r="1422" spans="2:23">
      <c r="B1422" s="61" t="s">
        <v>123</v>
      </c>
      <c r="C1422" s="82" t="s">
        <v>146</v>
      </c>
      <c r="D1422" s="61" t="s">
        <v>57</v>
      </c>
      <c r="E1422" s="61" t="s">
        <v>180</v>
      </c>
      <c r="F1422" s="83">
        <v>48.17</v>
      </c>
      <c r="G1422" s="84">
        <v>53000</v>
      </c>
      <c r="H1422" s="84">
        <v>48.16</v>
      </c>
      <c r="I1422" s="84">
        <v>4</v>
      </c>
      <c r="J1422" s="84">
        <v>-60.777471075361703</v>
      </c>
      <c r="K1422" s="84">
        <v>0</v>
      </c>
      <c r="L1422" s="84">
        <v>-64.717974620313399</v>
      </c>
      <c r="M1422" s="84">
        <v>0</v>
      </c>
      <c r="N1422" s="84">
        <v>3.9405035449516701</v>
      </c>
      <c r="O1422" s="84">
        <v>0</v>
      </c>
      <c r="P1422" s="84">
        <v>1.38811969546208</v>
      </c>
      <c r="Q1422" s="84">
        <v>1.38811969546207</v>
      </c>
      <c r="R1422" s="84">
        <v>0</v>
      </c>
      <c r="S1422" s="84">
        <v>0</v>
      </c>
      <c r="T1422" s="84" t="s">
        <v>163</v>
      </c>
      <c r="U1422" s="118">
        <v>3.9405035449536802E-2</v>
      </c>
      <c r="V1422" s="118">
        <v>-8.6949257436801895E-3</v>
      </c>
      <c r="W1422" s="114">
        <v>4.8098970886816701E-2</v>
      </c>
    </row>
    <row r="1423" spans="2:23">
      <c r="B1423" s="61" t="s">
        <v>123</v>
      </c>
      <c r="C1423" s="82" t="s">
        <v>146</v>
      </c>
      <c r="D1423" s="61" t="s">
        <v>57</v>
      </c>
      <c r="E1423" s="61" t="s">
        <v>180</v>
      </c>
      <c r="F1423" s="83">
        <v>48.17</v>
      </c>
      <c r="G1423" s="84">
        <v>53204</v>
      </c>
      <c r="H1423" s="84">
        <v>48.01</v>
      </c>
      <c r="I1423" s="84">
        <v>1</v>
      </c>
      <c r="J1423" s="84">
        <v>-4.1400102381268997</v>
      </c>
      <c r="K1423" s="84">
        <v>2.1904517138354698E-3</v>
      </c>
      <c r="L1423" s="84">
        <v>-7.3279934318772</v>
      </c>
      <c r="M1423" s="84">
        <v>6.8627945328697997E-3</v>
      </c>
      <c r="N1423" s="84">
        <v>3.1879831937502998</v>
      </c>
      <c r="O1423" s="84">
        <v>-4.6723428190343303E-3</v>
      </c>
      <c r="P1423" s="84">
        <v>1.21938245359713</v>
      </c>
      <c r="Q1423" s="84">
        <v>1.2193824535971201</v>
      </c>
      <c r="R1423" s="84">
        <v>0</v>
      </c>
      <c r="S1423" s="84">
        <v>1.90024998008363E-4</v>
      </c>
      <c r="T1423" s="84" t="s">
        <v>163</v>
      </c>
      <c r="U1423" s="118">
        <v>0.28538434483269798</v>
      </c>
      <c r="V1423" s="118">
        <v>-6.2971537988003604E-2</v>
      </c>
      <c r="W1423" s="114">
        <v>0.34834871069307899</v>
      </c>
    </row>
    <row r="1424" spans="2:23">
      <c r="B1424" s="61" t="s">
        <v>123</v>
      </c>
      <c r="C1424" s="82" t="s">
        <v>146</v>
      </c>
      <c r="D1424" s="61" t="s">
        <v>57</v>
      </c>
      <c r="E1424" s="61" t="s">
        <v>180</v>
      </c>
      <c r="F1424" s="83">
        <v>48.17</v>
      </c>
      <c r="G1424" s="84">
        <v>53304</v>
      </c>
      <c r="H1424" s="84">
        <v>48.31</v>
      </c>
      <c r="I1424" s="84">
        <v>1</v>
      </c>
      <c r="J1424" s="84">
        <v>21.485213607402901</v>
      </c>
      <c r="K1424" s="84">
        <v>4.2791655228156401E-2</v>
      </c>
      <c r="L1424" s="84">
        <v>19.449385289758499</v>
      </c>
      <c r="M1424" s="84">
        <v>3.5066425121456198E-2</v>
      </c>
      <c r="N1424" s="84">
        <v>2.0358283176444698</v>
      </c>
      <c r="O1424" s="84">
        <v>7.7252301067002298E-3</v>
      </c>
      <c r="P1424" s="84">
        <v>0.77900592721839002</v>
      </c>
      <c r="Q1424" s="84">
        <v>0.77900592721838902</v>
      </c>
      <c r="R1424" s="84">
        <v>0</v>
      </c>
      <c r="S1424" s="84">
        <v>5.6255016751255997E-5</v>
      </c>
      <c r="T1424" s="84" t="s">
        <v>163</v>
      </c>
      <c r="U1424" s="118">
        <v>8.7649135876992204E-2</v>
      </c>
      <c r="V1424" s="118">
        <v>-1.9340237085286999E-2</v>
      </c>
      <c r="W1424" s="114">
        <v>0.106987170210797</v>
      </c>
    </row>
    <row r="1425" spans="2:23">
      <c r="B1425" s="61" t="s">
        <v>123</v>
      </c>
      <c r="C1425" s="82" t="s">
        <v>146</v>
      </c>
      <c r="D1425" s="61" t="s">
        <v>57</v>
      </c>
      <c r="E1425" s="61" t="s">
        <v>180</v>
      </c>
      <c r="F1425" s="83">
        <v>48.17</v>
      </c>
      <c r="G1425" s="84">
        <v>53354</v>
      </c>
      <c r="H1425" s="84">
        <v>48.32</v>
      </c>
      <c r="I1425" s="84">
        <v>1</v>
      </c>
      <c r="J1425" s="84">
        <v>70.673337446715607</v>
      </c>
      <c r="K1425" s="84">
        <v>0.10488913314300401</v>
      </c>
      <c r="L1425" s="84">
        <v>76.116693755089997</v>
      </c>
      <c r="M1425" s="84">
        <v>0.121668772432329</v>
      </c>
      <c r="N1425" s="84">
        <v>-5.4433563083743204</v>
      </c>
      <c r="O1425" s="84">
        <v>-1.6779639289325E-2</v>
      </c>
      <c r="P1425" s="84">
        <v>-1.9989133014825999</v>
      </c>
      <c r="Q1425" s="84">
        <v>-1.9989133014825899</v>
      </c>
      <c r="R1425" s="84">
        <v>0</v>
      </c>
      <c r="S1425" s="84">
        <v>8.3908742123725005E-5</v>
      </c>
      <c r="T1425" s="84" t="s">
        <v>162</v>
      </c>
      <c r="U1425" s="118">
        <v>6.9697487426540602E-3</v>
      </c>
      <c r="V1425" s="118">
        <v>-1.5379112612928199E-3</v>
      </c>
      <c r="W1425" s="114">
        <v>8.5074848439271097E-3</v>
      </c>
    </row>
    <row r="1426" spans="2:23">
      <c r="B1426" s="61" t="s">
        <v>123</v>
      </c>
      <c r="C1426" s="82" t="s">
        <v>146</v>
      </c>
      <c r="D1426" s="61" t="s">
        <v>57</v>
      </c>
      <c r="E1426" s="61" t="s">
        <v>180</v>
      </c>
      <c r="F1426" s="83">
        <v>48.17</v>
      </c>
      <c r="G1426" s="84">
        <v>53454</v>
      </c>
      <c r="H1426" s="84">
        <v>48.6</v>
      </c>
      <c r="I1426" s="84">
        <v>1</v>
      </c>
      <c r="J1426" s="84">
        <v>66.720969636988002</v>
      </c>
      <c r="K1426" s="84">
        <v>0.30360510723025202</v>
      </c>
      <c r="L1426" s="84">
        <v>71.986920256484595</v>
      </c>
      <c r="M1426" s="84">
        <v>0.35342035812251898</v>
      </c>
      <c r="N1426" s="84">
        <v>-5.2659506194965298</v>
      </c>
      <c r="O1426" s="84">
        <v>-4.9815250892266703E-2</v>
      </c>
      <c r="P1426" s="84">
        <v>-1.93617186958792</v>
      </c>
      <c r="Q1426" s="84">
        <v>-1.93617186958791</v>
      </c>
      <c r="R1426" s="84">
        <v>0</v>
      </c>
      <c r="S1426" s="84">
        <v>2.556655348854E-4</v>
      </c>
      <c r="T1426" s="84" t="s">
        <v>162</v>
      </c>
      <c r="U1426" s="118">
        <v>-0.14595214803882001</v>
      </c>
      <c r="V1426" s="118">
        <v>-3.2205099547577699E-2</v>
      </c>
      <c r="W1426" s="114">
        <v>-0.113749390373176</v>
      </c>
    </row>
    <row r="1427" spans="2:23">
      <c r="B1427" s="61" t="s">
        <v>123</v>
      </c>
      <c r="C1427" s="82" t="s">
        <v>146</v>
      </c>
      <c r="D1427" s="61" t="s">
        <v>57</v>
      </c>
      <c r="E1427" s="61" t="s">
        <v>180</v>
      </c>
      <c r="F1427" s="83">
        <v>48.17</v>
      </c>
      <c r="G1427" s="84">
        <v>53604</v>
      </c>
      <c r="H1427" s="84">
        <v>48.33</v>
      </c>
      <c r="I1427" s="84">
        <v>1</v>
      </c>
      <c r="J1427" s="84">
        <v>36.758361234947003</v>
      </c>
      <c r="K1427" s="84">
        <v>5.8776204749530103E-2</v>
      </c>
      <c r="L1427" s="84">
        <v>39.012726713510901</v>
      </c>
      <c r="M1427" s="84">
        <v>6.6206688784604395E-2</v>
      </c>
      <c r="N1427" s="84">
        <v>-2.2543654785639702</v>
      </c>
      <c r="O1427" s="84">
        <v>-7.4304840350743603E-3</v>
      </c>
      <c r="P1427" s="84">
        <v>-0.79692937466680902</v>
      </c>
      <c r="Q1427" s="84">
        <v>-0.79692937466680902</v>
      </c>
      <c r="R1427" s="84">
        <v>0</v>
      </c>
      <c r="S1427" s="84">
        <v>2.7626694626997001E-5</v>
      </c>
      <c r="T1427" s="84" t="s">
        <v>162</v>
      </c>
      <c r="U1427" s="118">
        <v>2.1776218778903201E-3</v>
      </c>
      <c r="V1427" s="118">
        <v>-4.8050357803427199E-4</v>
      </c>
      <c r="W1427" s="114">
        <v>2.6580707290893399E-3</v>
      </c>
    </row>
    <row r="1428" spans="2:23">
      <c r="B1428" s="61" t="s">
        <v>123</v>
      </c>
      <c r="C1428" s="82" t="s">
        <v>146</v>
      </c>
      <c r="D1428" s="61" t="s">
        <v>57</v>
      </c>
      <c r="E1428" s="61" t="s">
        <v>180</v>
      </c>
      <c r="F1428" s="83">
        <v>48.17</v>
      </c>
      <c r="G1428" s="84">
        <v>53654</v>
      </c>
      <c r="H1428" s="84">
        <v>48.16</v>
      </c>
      <c r="I1428" s="84">
        <v>1</v>
      </c>
      <c r="J1428" s="84">
        <v>-12.9168539005729</v>
      </c>
      <c r="K1428" s="84">
        <v>8.1370362433701698E-3</v>
      </c>
      <c r="L1428" s="84">
        <v>-9.0949907613839294</v>
      </c>
      <c r="M1428" s="84">
        <v>4.0341986534348697E-3</v>
      </c>
      <c r="N1428" s="84">
        <v>-3.8218631391890199</v>
      </c>
      <c r="O1428" s="84">
        <v>4.1028375899353001E-3</v>
      </c>
      <c r="P1428" s="84">
        <v>-1.35099606684062</v>
      </c>
      <c r="Q1428" s="84">
        <v>-1.35099606684061</v>
      </c>
      <c r="R1428" s="84">
        <v>0</v>
      </c>
      <c r="S1428" s="84">
        <v>8.9014534472619996E-5</v>
      </c>
      <c r="T1428" s="84" t="s">
        <v>162</v>
      </c>
      <c r="U1428" s="118">
        <v>0.15939454112732299</v>
      </c>
      <c r="V1428" s="118">
        <v>-3.5171233403023097E-2</v>
      </c>
      <c r="W1428" s="114">
        <v>0.19456176871148501</v>
      </c>
    </row>
    <row r="1429" spans="2:23">
      <c r="B1429" s="61" t="s">
        <v>123</v>
      </c>
      <c r="C1429" s="82" t="s">
        <v>146</v>
      </c>
      <c r="D1429" s="61" t="s">
        <v>57</v>
      </c>
      <c r="E1429" s="61" t="s">
        <v>181</v>
      </c>
      <c r="F1429" s="83">
        <v>48.02</v>
      </c>
      <c r="G1429" s="84">
        <v>53150</v>
      </c>
      <c r="H1429" s="84">
        <v>47.95</v>
      </c>
      <c r="I1429" s="84">
        <v>1</v>
      </c>
      <c r="J1429" s="84">
        <v>-14.4223192667805</v>
      </c>
      <c r="K1429" s="84">
        <v>5.6909700973814701E-3</v>
      </c>
      <c r="L1429" s="84">
        <v>3.8286233018173501</v>
      </c>
      <c r="M1429" s="84">
        <v>4.0105263075430501E-4</v>
      </c>
      <c r="N1429" s="84">
        <v>-18.2509425685979</v>
      </c>
      <c r="O1429" s="84">
        <v>5.2899174666271604E-3</v>
      </c>
      <c r="P1429" s="84">
        <v>-6.1638840327846296</v>
      </c>
      <c r="Q1429" s="84">
        <v>-6.1638840327846198</v>
      </c>
      <c r="R1429" s="84">
        <v>0</v>
      </c>
      <c r="S1429" s="84">
        <v>1.0395012398727299E-3</v>
      </c>
      <c r="T1429" s="84" t="s">
        <v>163</v>
      </c>
      <c r="U1429" s="118">
        <v>-1.02372929016575</v>
      </c>
      <c r="V1429" s="118">
        <v>-0.22589118517659501</v>
      </c>
      <c r="W1429" s="114">
        <v>-0.79785453128477202</v>
      </c>
    </row>
    <row r="1430" spans="2:23">
      <c r="B1430" s="61" t="s">
        <v>123</v>
      </c>
      <c r="C1430" s="82" t="s">
        <v>146</v>
      </c>
      <c r="D1430" s="61" t="s">
        <v>57</v>
      </c>
      <c r="E1430" s="61" t="s">
        <v>181</v>
      </c>
      <c r="F1430" s="83">
        <v>48.02</v>
      </c>
      <c r="G1430" s="84">
        <v>53150</v>
      </c>
      <c r="H1430" s="84">
        <v>47.95</v>
      </c>
      <c r="I1430" s="84">
        <v>2</v>
      </c>
      <c r="J1430" s="84">
        <v>-14.379973528534601</v>
      </c>
      <c r="K1430" s="84">
        <v>5.6638038634823197E-3</v>
      </c>
      <c r="L1430" s="84">
        <v>3.8173819836041298</v>
      </c>
      <c r="M1430" s="84">
        <v>3.9913817866753698E-4</v>
      </c>
      <c r="N1430" s="84">
        <v>-18.197355512138699</v>
      </c>
      <c r="O1430" s="84">
        <v>5.2646656848147804E-3</v>
      </c>
      <c r="P1430" s="84">
        <v>-6.1457860961751001</v>
      </c>
      <c r="Q1430" s="84">
        <v>-6.1457860961750903</v>
      </c>
      <c r="R1430" s="84">
        <v>0</v>
      </c>
      <c r="S1430" s="84">
        <v>1.0345391098069299E-3</v>
      </c>
      <c r="T1430" s="84" t="s">
        <v>163</v>
      </c>
      <c r="U1430" s="118">
        <v>-1.02118990296387</v>
      </c>
      <c r="V1430" s="118">
        <v>-0.22533085620079699</v>
      </c>
      <c r="W1430" s="114">
        <v>-0.79587543231284297</v>
      </c>
    </row>
    <row r="1431" spans="2:23">
      <c r="B1431" s="61" t="s">
        <v>123</v>
      </c>
      <c r="C1431" s="82" t="s">
        <v>146</v>
      </c>
      <c r="D1431" s="61" t="s">
        <v>57</v>
      </c>
      <c r="E1431" s="61" t="s">
        <v>181</v>
      </c>
      <c r="F1431" s="83">
        <v>48.02</v>
      </c>
      <c r="G1431" s="84">
        <v>53900</v>
      </c>
      <c r="H1431" s="84">
        <v>47.86</v>
      </c>
      <c r="I1431" s="84">
        <v>1</v>
      </c>
      <c r="J1431" s="84">
        <v>-33.2180426799166</v>
      </c>
      <c r="K1431" s="84">
        <v>5.1751259059835401E-2</v>
      </c>
      <c r="L1431" s="84">
        <v>-26.800846698860099</v>
      </c>
      <c r="M1431" s="84">
        <v>3.3687584499085002E-2</v>
      </c>
      <c r="N1431" s="84">
        <v>-6.41719598105656</v>
      </c>
      <c r="O1431" s="84">
        <v>1.8063674560750399E-2</v>
      </c>
      <c r="P1431" s="84">
        <v>-3.8791209391157402</v>
      </c>
      <c r="Q1431" s="84">
        <v>-3.87912093911573</v>
      </c>
      <c r="R1431" s="84">
        <v>0</v>
      </c>
      <c r="S1431" s="84">
        <v>7.0573146730742097E-4</v>
      </c>
      <c r="T1431" s="84" t="s">
        <v>163</v>
      </c>
      <c r="U1431" s="118">
        <v>-0.16077879852669799</v>
      </c>
      <c r="V1431" s="118">
        <v>-3.54766769880977E-2</v>
      </c>
      <c r="W1431" s="114">
        <v>-0.125304701322239</v>
      </c>
    </row>
    <row r="1432" spans="2:23">
      <c r="B1432" s="61" t="s">
        <v>123</v>
      </c>
      <c r="C1432" s="82" t="s">
        <v>146</v>
      </c>
      <c r="D1432" s="61" t="s">
        <v>57</v>
      </c>
      <c r="E1432" s="61" t="s">
        <v>181</v>
      </c>
      <c r="F1432" s="83">
        <v>48.02</v>
      </c>
      <c r="G1432" s="84">
        <v>53900</v>
      </c>
      <c r="H1432" s="84">
        <v>47.86</v>
      </c>
      <c r="I1432" s="84">
        <v>2</v>
      </c>
      <c r="J1432" s="84">
        <v>-33.253916470154103</v>
      </c>
      <c r="K1432" s="84">
        <v>5.1818863933902802E-2</v>
      </c>
      <c r="L1432" s="84">
        <v>-26.829790245045601</v>
      </c>
      <c r="M1432" s="84">
        <v>3.37315920256347E-2</v>
      </c>
      <c r="N1432" s="84">
        <v>-6.4241262251085196</v>
      </c>
      <c r="O1432" s="84">
        <v>1.8087271908268102E-2</v>
      </c>
      <c r="P1432" s="84">
        <v>-3.8833101916935702</v>
      </c>
      <c r="Q1432" s="84">
        <v>-3.88331019169356</v>
      </c>
      <c r="R1432" s="84">
        <v>0</v>
      </c>
      <c r="S1432" s="84">
        <v>7.06653394384536E-4</v>
      </c>
      <c r="T1432" s="84" t="s">
        <v>163</v>
      </c>
      <c r="U1432" s="118">
        <v>-0.160756380735013</v>
      </c>
      <c r="V1432" s="118">
        <v>-3.54717303859233E-2</v>
      </c>
      <c r="W1432" s="114">
        <v>-0.12528722977302301</v>
      </c>
    </row>
    <row r="1433" spans="2:23">
      <c r="B1433" s="61" t="s">
        <v>123</v>
      </c>
      <c r="C1433" s="82" t="s">
        <v>146</v>
      </c>
      <c r="D1433" s="61" t="s">
        <v>57</v>
      </c>
      <c r="E1433" s="61" t="s">
        <v>182</v>
      </c>
      <c r="F1433" s="83">
        <v>47.95</v>
      </c>
      <c r="G1433" s="84">
        <v>53550</v>
      </c>
      <c r="H1433" s="84">
        <v>47.9</v>
      </c>
      <c r="I1433" s="84">
        <v>1</v>
      </c>
      <c r="J1433" s="84">
        <v>-10.603308876078801</v>
      </c>
      <c r="K1433" s="84">
        <v>2.7624090096160401E-3</v>
      </c>
      <c r="L1433" s="84">
        <v>4.9084934964981404</v>
      </c>
      <c r="M1433" s="84">
        <v>5.9197258751489098E-4</v>
      </c>
      <c r="N1433" s="84">
        <v>-15.511802372577</v>
      </c>
      <c r="O1433" s="84">
        <v>2.17043642210115E-3</v>
      </c>
      <c r="P1433" s="84">
        <v>-6.2315631163085801</v>
      </c>
      <c r="Q1433" s="84">
        <v>-6.2315631163085801</v>
      </c>
      <c r="R1433" s="84">
        <v>0</v>
      </c>
      <c r="S1433" s="84">
        <v>9.5411154889824803E-4</v>
      </c>
      <c r="T1433" s="84" t="s">
        <v>162</v>
      </c>
      <c r="U1433" s="118">
        <v>-0.67157195309971596</v>
      </c>
      <c r="V1433" s="118">
        <v>-0.148185839630019</v>
      </c>
      <c r="W1433" s="114">
        <v>-0.52339688920849303</v>
      </c>
    </row>
    <row r="1434" spans="2:23">
      <c r="B1434" s="61" t="s">
        <v>123</v>
      </c>
      <c r="C1434" s="82" t="s">
        <v>146</v>
      </c>
      <c r="D1434" s="61" t="s">
        <v>57</v>
      </c>
      <c r="E1434" s="61" t="s">
        <v>182</v>
      </c>
      <c r="F1434" s="83">
        <v>47.95</v>
      </c>
      <c r="G1434" s="84">
        <v>54200</v>
      </c>
      <c r="H1434" s="84">
        <v>47.94</v>
      </c>
      <c r="I1434" s="84">
        <v>1</v>
      </c>
      <c r="J1434" s="84">
        <v>-4.2403792762385404</v>
      </c>
      <c r="K1434" s="84">
        <v>1.18673388281932E-4</v>
      </c>
      <c r="L1434" s="84">
        <v>11.539041261757999</v>
      </c>
      <c r="M1434" s="84">
        <v>8.7878652338764702E-4</v>
      </c>
      <c r="N1434" s="84">
        <v>-15.779420537996501</v>
      </c>
      <c r="O1434" s="84">
        <v>-7.60113135105715E-4</v>
      </c>
      <c r="P1434" s="84">
        <v>-6.3393982410277196</v>
      </c>
      <c r="Q1434" s="84">
        <v>-6.3393982410277099</v>
      </c>
      <c r="R1434" s="84">
        <v>0</v>
      </c>
      <c r="S1434" s="84">
        <v>2.6524060238507902E-4</v>
      </c>
      <c r="T1434" s="84" t="s">
        <v>163</v>
      </c>
      <c r="U1434" s="118">
        <v>-0.19423782964268901</v>
      </c>
      <c r="V1434" s="118">
        <v>-4.2859585991734797E-2</v>
      </c>
      <c r="W1434" s="114">
        <v>-0.15138136030302199</v>
      </c>
    </row>
    <row r="1435" spans="2:23">
      <c r="B1435" s="61" t="s">
        <v>123</v>
      </c>
      <c r="C1435" s="82" t="s">
        <v>146</v>
      </c>
      <c r="D1435" s="61" t="s">
        <v>57</v>
      </c>
      <c r="E1435" s="61" t="s">
        <v>183</v>
      </c>
      <c r="F1435" s="83">
        <v>47.92</v>
      </c>
      <c r="G1435" s="84">
        <v>53150</v>
      </c>
      <c r="H1435" s="84">
        <v>47.95</v>
      </c>
      <c r="I1435" s="84">
        <v>1</v>
      </c>
      <c r="J1435" s="84">
        <v>-60.654082370075798</v>
      </c>
      <c r="K1435" s="84">
        <v>0</v>
      </c>
      <c r="L1435" s="84">
        <v>-61.395136878533101</v>
      </c>
      <c r="M1435" s="84">
        <v>0</v>
      </c>
      <c r="N1435" s="84">
        <v>0.74105450845732801</v>
      </c>
      <c r="O1435" s="84">
        <v>0</v>
      </c>
      <c r="P1435" s="84">
        <v>0.3189349292277</v>
      </c>
      <c r="Q1435" s="84">
        <v>0.318934929227699</v>
      </c>
      <c r="R1435" s="84">
        <v>0</v>
      </c>
      <c r="S1435" s="84">
        <v>0</v>
      </c>
      <c r="T1435" s="84" t="s">
        <v>162</v>
      </c>
      <c r="U1435" s="118">
        <v>-2.22316352537206E-2</v>
      </c>
      <c r="V1435" s="118">
        <v>-4.9055257909673099E-3</v>
      </c>
      <c r="W1435" s="114">
        <v>-1.7326466181483799E-2</v>
      </c>
    </row>
    <row r="1436" spans="2:23">
      <c r="B1436" s="61" t="s">
        <v>123</v>
      </c>
      <c r="C1436" s="82" t="s">
        <v>146</v>
      </c>
      <c r="D1436" s="61" t="s">
        <v>57</v>
      </c>
      <c r="E1436" s="61" t="s">
        <v>183</v>
      </c>
      <c r="F1436" s="83">
        <v>47.92</v>
      </c>
      <c r="G1436" s="84">
        <v>53150</v>
      </c>
      <c r="H1436" s="84">
        <v>47.95</v>
      </c>
      <c r="I1436" s="84">
        <v>2</v>
      </c>
      <c r="J1436" s="84">
        <v>-50.925742798863702</v>
      </c>
      <c r="K1436" s="84">
        <v>0</v>
      </c>
      <c r="L1436" s="84">
        <v>-51.547939192296298</v>
      </c>
      <c r="M1436" s="84">
        <v>0</v>
      </c>
      <c r="N1436" s="84">
        <v>0.62219639343260602</v>
      </c>
      <c r="O1436" s="84">
        <v>0</v>
      </c>
      <c r="P1436" s="84">
        <v>0.26778079134592903</v>
      </c>
      <c r="Q1436" s="84">
        <v>0.26778079134592803</v>
      </c>
      <c r="R1436" s="84">
        <v>0</v>
      </c>
      <c r="S1436" s="84">
        <v>0</v>
      </c>
      <c r="T1436" s="84" t="s">
        <v>162</v>
      </c>
      <c r="U1436" s="118">
        <v>-1.8665891802978798E-2</v>
      </c>
      <c r="V1436" s="118">
        <v>-4.1187259779099502E-3</v>
      </c>
      <c r="W1436" s="114">
        <v>-1.45474653294981E-2</v>
      </c>
    </row>
    <row r="1437" spans="2:23">
      <c r="B1437" s="61" t="s">
        <v>123</v>
      </c>
      <c r="C1437" s="82" t="s">
        <v>146</v>
      </c>
      <c r="D1437" s="61" t="s">
        <v>57</v>
      </c>
      <c r="E1437" s="61" t="s">
        <v>183</v>
      </c>
      <c r="F1437" s="83">
        <v>47.92</v>
      </c>
      <c r="G1437" s="84">
        <v>53150</v>
      </c>
      <c r="H1437" s="84">
        <v>47.95</v>
      </c>
      <c r="I1437" s="84">
        <v>3</v>
      </c>
      <c r="J1437" s="84">
        <v>-62.310166530350898</v>
      </c>
      <c r="K1437" s="84">
        <v>0</v>
      </c>
      <c r="L1437" s="84">
        <v>-63.071454609005002</v>
      </c>
      <c r="M1437" s="84">
        <v>0</v>
      </c>
      <c r="N1437" s="84">
        <v>0.76128807865412096</v>
      </c>
      <c r="O1437" s="84">
        <v>0</v>
      </c>
      <c r="P1437" s="84">
        <v>0.32764305016224599</v>
      </c>
      <c r="Q1437" s="84">
        <v>0.32764305016224499</v>
      </c>
      <c r="R1437" s="84">
        <v>0</v>
      </c>
      <c r="S1437" s="84">
        <v>0</v>
      </c>
      <c r="T1437" s="84" t="s">
        <v>162</v>
      </c>
      <c r="U1437" s="118">
        <v>-2.2838642359624399E-2</v>
      </c>
      <c r="V1437" s="118">
        <v>-5.0394650617104804E-3</v>
      </c>
      <c r="W1437" s="114">
        <v>-1.7799543756404999E-2</v>
      </c>
    </row>
    <row r="1438" spans="2:23">
      <c r="B1438" s="61" t="s">
        <v>123</v>
      </c>
      <c r="C1438" s="82" t="s">
        <v>146</v>
      </c>
      <c r="D1438" s="61" t="s">
        <v>57</v>
      </c>
      <c r="E1438" s="61" t="s">
        <v>183</v>
      </c>
      <c r="F1438" s="83">
        <v>47.92</v>
      </c>
      <c r="G1438" s="84">
        <v>53654</v>
      </c>
      <c r="H1438" s="84">
        <v>48.16</v>
      </c>
      <c r="I1438" s="84">
        <v>1</v>
      </c>
      <c r="J1438" s="84">
        <v>85.903743902928795</v>
      </c>
      <c r="K1438" s="84">
        <v>0.231714830999355</v>
      </c>
      <c r="L1438" s="84">
        <v>82.854485543049606</v>
      </c>
      <c r="M1438" s="84">
        <v>0.21555678532254699</v>
      </c>
      <c r="N1438" s="84">
        <v>3.0492583598792602</v>
      </c>
      <c r="O1438" s="84">
        <v>1.61580456768084E-2</v>
      </c>
      <c r="P1438" s="84">
        <v>1.07396272075365</v>
      </c>
      <c r="Q1438" s="84">
        <v>1.07396272075364</v>
      </c>
      <c r="R1438" s="84">
        <v>0</v>
      </c>
      <c r="S1438" s="84">
        <v>3.6216632062852998E-5</v>
      </c>
      <c r="T1438" s="84" t="s">
        <v>162</v>
      </c>
      <c r="U1438" s="118">
        <v>4.4410507942866898E-2</v>
      </c>
      <c r="V1438" s="118">
        <v>-9.7994092480098594E-3</v>
      </c>
      <c r="W1438" s="114">
        <v>5.4208801089603097E-2</v>
      </c>
    </row>
    <row r="1439" spans="2:23">
      <c r="B1439" s="61" t="s">
        <v>123</v>
      </c>
      <c r="C1439" s="82" t="s">
        <v>146</v>
      </c>
      <c r="D1439" s="61" t="s">
        <v>57</v>
      </c>
      <c r="E1439" s="61" t="s">
        <v>183</v>
      </c>
      <c r="F1439" s="83">
        <v>47.92</v>
      </c>
      <c r="G1439" s="84">
        <v>53654</v>
      </c>
      <c r="H1439" s="84">
        <v>48.16</v>
      </c>
      <c r="I1439" s="84">
        <v>2</v>
      </c>
      <c r="J1439" s="84">
        <v>85.903743902928795</v>
      </c>
      <c r="K1439" s="84">
        <v>0.231714830999355</v>
      </c>
      <c r="L1439" s="84">
        <v>82.854485543049606</v>
      </c>
      <c r="M1439" s="84">
        <v>0.21555678532254699</v>
      </c>
      <c r="N1439" s="84">
        <v>3.0492583598792602</v>
      </c>
      <c r="O1439" s="84">
        <v>1.61580456768084E-2</v>
      </c>
      <c r="P1439" s="84">
        <v>1.07396272075365</v>
      </c>
      <c r="Q1439" s="84">
        <v>1.07396272075364</v>
      </c>
      <c r="R1439" s="84">
        <v>0</v>
      </c>
      <c r="S1439" s="84">
        <v>3.6216632062852998E-5</v>
      </c>
      <c r="T1439" s="84" t="s">
        <v>162</v>
      </c>
      <c r="U1439" s="118">
        <v>4.4410507942866898E-2</v>
      </c>
      <c r="V1439" s="118">
        <v>-9.7994092480098594E-3</v>
      </c>
      <c r="W1439" s="114">
        <v>5.4208801089603097E-2</v>
      </c>
    </row>
    <row r="1440" spans="2:23">
      <c r="B1440" s="61" t="s">
        <v>123</v>
      </c>
      <c r="C1440" s="82" t="s">
        <v>146</v>
      </c>
      <c r="D1440" s="61" t="s">
        <v>57</v>
      </c>
      <c r="E1440" s="61" t="s">
        <v>183</v>
      </c>
      <c r="F1440" s="83">
        <v>47.92</v>
      </c>
      <c r="G1440" s="84">
        <v>53704</v>
      </c>
      <c r="H1440" s="84">
        <v>48.04</v>
      </c>
      <c r="I1440" s="84">
        <v>1</v>
      </c>
      <c r="J1440" s="84">
        <v>27.492473459303199</v>
      </c>
      <c r="K1440" s="84">
        <v>3.1593948850858498E-2</v>
      </c>
      <c r="L1440" s="84">
        <v>31.2891291523608</v>
      </c>
      <c r="M1440" s="84">
        <v>4.0922601410128198E-2</v>
      </c>
      <c r="N1440" s="84">
        <v>-3.7966556930576201</v>
      </c>
      <c r="O1440" s="84">
        <v>-9.3286525592697102E-3</v>
      </c>
      <c r="P1440" s="84">
        <v>-1.4112765884204499</v>
      </c>
      <c r="Q1440" s="84">
        <v>-1.4112765884204499</v>
      </c>
      <c r="R1440" s="84">
        <v>0</v>
      </c>
      <c r="S1440" s="84">
        <v>8.3253127257189999E-5</v>
      </c>
      <c r="T1440" s="84" t="s">
        <v>162</v>
      </c>
      <c r="U1440" s="118">
        <v>8.0099333731435806E-3</v>
      </c>
      <c r="V1440" s="118">
        <v>-1.76743340278172E-3</v>
      </c>
      <c r="W1440" s="114">
        <v>9.7771654745384493E-3</v>
      </c>
    </row>
    <row r="1441" spans="2:23">
      <c r="B1441" s="61" t="s">
        <v>123</v>
      </c>
      <c r="C1441" s="82" t="s">
        <v>146</v>
      </c>
      <c r="D1441" s="61" t="s">
        <v>57</v>
      </c>
      <c r="E1441" s="61" t="s">
        <v>183</v>
      </c>
      <c r="F1441" s="83">
        <v>47.92</v>
      </c>
      <c r="G1441" s="84">
        <v>58004</v>
      </c>
      <c r="H1441" s="84">
        <v>47.47</v>
      </c>
      <c r="I1441" s="84">
        <v>1</v>
      </c>
      <c r="J1441" s="84">
        <v>-25.7275774540892</v>
      </c>
      <c r="K1441" s="84">
        <v>0.140192165582774</v>
      </c>
      <c r="L1441" s="84">
        <v>-21.267486849727401</v>
      </c>
      <c r="M1441" s="84">
        <v>9.5798410144124893E-2</v>
      </c>
      <c r="N1441" s="84">
        <v>-4.4600906043617696</v>
      </c>
      <c r="O1441" s="84">
        <v>4.4393755438649297E-2</v>
      </c>
      <c r="P1441" s="84">
        <v>-1.65100762382277</v>
      </c>
      <c r="Q1441" s="84">
        <v>-1.65100762382276</v>
      </c>
      <c r="R1441" s="84">
        <v>0</v>
      </c>
      <c r="S1441" s="84">
        <v>5.7732998363644705E-4</v>
      </c>
      <c r="T1441" s="84" t="s">
        <v>162</v>
      </c>
      <c r="U1441" s="118">
        <v>0.11031939368356899</v>
      </c>
      <c r="V1441" s="118">
        <v>-2.43425472207697E-2</v>
      </c>
      <c r="W1441" s="114">
        <v>0.13465916841598999</v>
      </c>
    </row>
    <row r="1442" spans="2:23">
      <c r="B1442" s="61" t="s">
        <v>123</v>
      </c>
      <c r="C1442" s="82" t="s">
        <v>146</v>
      </c>
      <c r="D1442" s="61" t="s">
        <v>57</v>
      </c>
      <c r="E1442" s="61" t="s">
        <v>184</v>
      </c>
      <c r="F1442" s="83">
        <v>47.74</v>
      </c>
      <c r="G1442" s="84">
        <v>53050</v>
      </c>
      <c r="H1442" s="84">
        <v>48.02</v>
      </c>
      <c r="I1442" s="84">
        <v>1</v>
      </c>
      <c r="J1442" s="84">
        <v>137.908204217394</v>
      </c>
      <c r="K1442" s="84">
        <v>0.45835001425024402</v>
      </c>
      <c r="L1442" s="84">
        <v>161.31741519655699</v>
      </c>
      <c r="M1442" s="84">
        <v>0.62716173354132798</v>
      </c>
      <c r="N1442" s="84">
        <v>-23.4092109791622</v>
      </c>
      <c r="O1442" s="84">
        <v>-0.16881171929108299</v>
      </c>
      <c r="P1442" s="84">
        <v>-9.5437634635522404</v>
      </c>
      <c r="Q1442" s="84">
        <v>-9.5437634635522404</v>
      </c>
      <c r="R1442" s="84">
        <v>0</v>
      </c>
      <c r="S1442" s="84">
        <v>2.1951104472624598E-3</v>
      </c>
      <c r="T1442" s="84" t="s">
        <v>162</v>
      </c>
      <c r="U1442" s="118">
        <v>-1.5281260454916299</v>
      </c>
      <c r="V1442" s="118">
        <v>-0.337188949101416</v>
      </c>
      <c r="W1442" s="114">
        <v>-1.19096161600727</v>
      </c>
    </row>
    <row r="1443" spans="2:23">
      <c r="B1443" s="61" t="s">
        <v>123</v>
      </c>
      <c r="C1443" s="82" t="s">
        <v>146</v>
      </c>
      <c r="D1443" s="61" t="s">
        <v>57</v>
      </c>
      <c r="E1443" s="61" t="s">
        <v>184</v>
      </c>
      <c r="F1443" s="83">
        <v>47.74</v>
      </c>
      <c r="G1443" s="84">
        <v>53204</v>
      </c>
      <c r="H1443" s="84">
        <v>48.01</v>
      </c>
      <c r="I1443" s="84">
        <v>1</v>
      </c>
      <c r="J1443" s="84">
        <v>40.316632344325903</v>
      </c>
      <c r="K1443" s="84">
        <v>0</v>
      </c>
      <c r="L1443" s="84">
        <v>42.933145584376597</v>
      </c>
      <c r="M1443" s="84">
        <v>0</v>
      </c>
      <c r="N1443" s="84">
        <v>-2.6165132400506499</v>
      </c>
      <c r="O1443" s="84">
        <v>0</v>
      </c>
      <c r="P1443" s="84">
        <v>-0.99919419040786905</v>
      </c>
      <c r="Q1443" s="84">
        <v>-0.99919419040786905</v>
      </c>
      <c r="R1443" s="84">
        <v>0</v>
      </c>
      <c r="S1443" s="84">
        <v>0</v>
      </c>
      <c r="T1443" s="84" t="s">
        <v>162</v>
      </c>
      <c r="U1443" s="118">
        <v>0.70645857481366403</v>
      </c>
      <c r="V1443" s="118">
        <v>-0.155883753914073</v>
      </c>
      <c r="W1443" s="114">
        <v>0.86232457438644206</v>
      </c>
    </row>
    <row r="1444" spans="2:23">
      <c r="B1444" s="61" t="s">
        <v>123</v>
      </c>
      <c r="C1444" s="82" t="s">
        <v>146</v>
      </c>
      <c r="D1444" s="61" t="s">
        <v>57</v>
      </c>
      <c r="E1444" s="61" t="s">
        <v>184</v>
      </c>
      <c r="F1444" s="83">
        <v>47.74</v>
      </c>
      <c r="G1444" s="84">
        <v>53204</v>
      </c>
      <c r="H1444" s="84">
        <v>48.01</v>
      </c>
      <c r="I1444" s="84">
        <v>2</v>
      </c>
      <c r="J1444" s="84">
        <v>40.316632344325903</v>
      </c>
      <c r="K1444" s="84">
        <v>0</v>
      </c>
      <c r="L1444" s="84">
        <v>42.933145584376597</v>
      </c>
      <c r="M1444" s="84">
        <v>0</v>
      </c>
      <c r="N1444" s="84">
        <v>-2.6165132400506499</v>
      </c>
      <c r="O1444" s="84">
        <v>0</v>
      </c>
      <c r="P1444" s="84">
        <v>-0.99919419040786905</v>
      </c>
      <c r="Q1444" s="84">
        <v>-0.99919419040786905</v>
      </c>
      <c r="R1444" s="84">
        <v>0</v>
      </c>
      <c r="S1444" s="84">
        <v>0</v>
      </c>
      <c r="T1444" s="84" t="s">
        <v>162</v>
      </c>
      <c r="U1444" s="118">
        <v>0.70645857481366403</v>
      </c>
      <c r="V1444" s="118">
        <v>-0.155883753914073</v>
      </c>
      <c r="W1444" s="114">
        <v>0.86232457438644206</v>
      </c>
    </row>
    <row r="1445" spans="2:23">
      <c r="B1445" s="61" t="s">
        <v>123</v>
      </c>
      <c r="C1445" s="82" t="s">
        <v>146</v>
      </c>
      <c r="D1445" s="61" t="s">
        <v>57</v>
      </c>
      <c r="E1445" s="61" t="s">
        <v>185</v>
      </c>
      <c r="F1445" s="83">
        <v>48.01</v>
      </c>
      <c r="G1445" s="84">
        <v>53254</v>
      </c>
      <c r="H1445" s="84">
        <v>48.35</v>
      </c>
      <c r="I1445" s="84">
        <v>1</v>
      </c>
      <c r="J1445" s="84">
        <v>33.858736653925597</v>
      </c>
      <c r="K1445" s="84">
        <v>0.120832040638108</v>
      </c>
      <c r="L1445" s="84">
        <v>33.858736990478</v>
      </c>
      <c r="M1445" s="84">
        <v>0.120832043040225</v>
      </c>
      <c r="N1445" s="84">
        <v>-3.3655247477799998E-7</v>
      </c>
      <c r="O1445" s="84">
        <v>-2.4021169389999998E-9</v>
      </c>
      <c r="P1445" s="84">
        <v>0</v>
      </c>
      <c r="Q1445" s="84">
        <v>0</v>
      </c>
      <c r="R1445" s="84">
        <v>0</v>
      </c>
      <c r="S1445" s="84">
        <v>0</v>
      </c>
      <c r="T1445" s="84" t="s">
        <v>162</v>
      </c>
      <c r="U1445" s="118">
        <v>-1.306152673E-9</v>
      </c>
      <c r="V1445" s="118">
        <v>0</v>
      </c>
      <c r="W1445" s="114">
        <v>-1.3061795647299999E-9</v>
      </c>
    </row>
    <row r="1446" spans="2:23">
      <c r="B1446" s="61" t="s">
        <v>123</v>
      </c>
      <c r="C1446" s="82" t="s">
        <v>146</v>
      </c>
      <c r="D1446" s="61" t="s">
        <v>57</v>
      </c>
      <c r="E1446" s="61" t="s">
        <v>185</v>
      </c>
      <c r="F1446" s="83">
        <v>48.01</v>
      </c>
      <c r="G1446" s="84">
        <v>53304</v>
      </c>
      <c r="H1446" s="84">
        <v>48.31</v>
      </c>
      <c r="I1446" s="84">
        <v>1</v>
      </c>
      <c r="J1446" s="84">
        <v>22.6352202110062</v>
      </c>
      <c r="K1446" s="84">
        <v>5.7076145811682702E-2</v>
      </c>
      <c r="L1446" s="84">
        <v>24.672554720357699</v>
      </c>
      <c r="M1446" s="84">
        <v>6.7813074146195404E-2</v>
      </c>
      <c r="N1446" s="84">
        <v>-2.0373345093514801</v>
      </c>
      <c r="O1446" s="84">
        <v>-1.07369283345127E-2</v>
      </c>
      <c r="P1446" s="84">
        <v>-0.77900592721839601</v>
      </c>
      <c r="Q1446" s="84">
        <v>-0.77900592721839601</v>
      </c>
      <c r="R1446" s="84">
        <v>0</v>
      </c>
      <c r="S1446" s="84">
        <v>6.7603116139050996E-5</v>
      </c>
      <c r="T1446" s="84" t="s">
        <v>162</v>
      </c>
      <c r="U1446" s="118">
        <v>9.4109884215323097E-2</v>
      </c>
      <c r="V1446" s="118">
        <v>-2.07658347635922E-2</v>
      </c>
      <c r="W1446" s="114">
        <v>0.114873353859341</v>
      </c>
    </row>
    <row r="1447" spans="2:23">
      <c r="B1447" s="61" t="s">
        <v>123</v>
      </c>
      <c r="C1447" s="82" t="s">
        <v>146</v>
      </c>
      <c r="D1447" s="61" t="s">
        <v>57</v>
      </c>
      <c r="E1447" s="61" t="s">
        <v>185</v>
      </c>
      <c r="F1447" s="83">
        <v>48.01</v>
      </c>
      <c r="G1447" s="84">
        <v>54104</v>
      </c>
      <c r="H1447" s="84">
        <v>48.31</v>
      </c>
      <c r="I1447" s="84">
        <v>1</v>
      </c>
      <c r="J1447" s="84">
        <v>31.534577273403801</v>
      </c>
      <c r="K1447" s="84">
        <v>9.9343513424846305E-2</v>
      </c>
      <c r="L1447" s="84">
        <v>31.534577889126901</v>
      </c>
      <c r="M1447" s="84">
        <v>9.9343517304276596E-2</v>
      </c>
      <c r="N1447" s="84">
        <v>-6.1572311693700001E-7</v>
      </c>
      <c r="O1447" s="84">
        <v>-3.8794303490000001E-9</v>
      </c>
      <c r="P1447" s="84">
        <v>-1.1875E-14</v>
      </c>
      <c r="Q1447" s="84">
        <v>-1.1876E-14</v>
      </c>
      <c r="R1447" s="84">
        <v>0</v>
      </c>
      <c r="S1447" s="84">
        <v>0</v>
      </c>
      <c r="T1447" s="84" t="s">
        <v>162</v>
      </c>
      <c r="U1447" s="118">
        <v>-2.1164305269999999E-9</v>
      </c>
      <c r="V1447" s="118">
        <v>0</v>
      </c>
      <c r="W1447" s="114">
        <v>-2.1164741011500001E-9</v>
      </c>
    </row>
    <row r="1448" spans="2:23">
      <c r="B1448" s="61" t="s">
        <v>123</v>
      </c>
      <c r="C1448" s="82" t="s">
        <v>146</v>
      </c>
      <c r="D1448" s="61" t="s">
        <v>57</v>
      </c>
      <c r="E1448" s="61" t="s">
        <v>186</v>
      </c>
      <c r="F1448" s="83">
        <v>48.35</v>
      </c>
      <c r="G1448" s="84">
        <v>54104</v>
      </c>
      <c r="H1448" s="84">
        <v>48.31</v>
      </c>
      <c r="I1448" s="84">
        <v>1</v>
      </c>
      <c r="J1448" s="84">
        <v>-5.68019254710957</v>
      </c>
      <c r="K1448" s="84">
        <v>2.8263778538081398E-3</v>
      </c>
      <c r="L1448" s="84">
        <v>-5.6801922458663903</v>
      </c>
      <c r="M1448" s="84">
        <v>2.82637755402006E-3</v>
      </c>
      <c r="N1448" s="84">
        <v>-3.01243179013E-7</v>
      </c>
      <c r="O1448" s="84">
        <v>2.99788086E-10</v>
      </c>
      <c r="P1448" s="84">
        <v>0</v>
      </c>
      <c r="Q1448" s="84">
        <v>0</v>
      </c>
      <c r="R1448" s="84">
        <v>0</v>
      </c>
      <c r="S1448" s="84">
        <v>0</v>
      </c>
      <c r="T1448" s="84" t="s">
        <v>162</v>
      </c>
      <c r="U1448" s="118">
        <v>2.4390310549999998E-9</v>
      </c>
      <c r="V1448" s="118">
        <v>0</v>
      </c>
      <c r="W1448" s="114">
        <v>2.4389808389899999E-9</v>
      </c>
    </row>
    <row r="1449" spans="2:23">
      <c r="B1449" s="61" t="s">
        <v>123</v>
      </c>
      <c r="C1449" s="82" t="s">
        <v>146</v>
      </c>
      <c r="D1449" s="61" t="s">
        <v>57</v>
      </c>
      <c r="E1449" s="61" t="s">
        <v>187</v>
      </c>
      <c r="F1449" s="83">
        <v>48.32</v>
      </c>
      <c r="G1449" s="84">
        <v>53404</v>
      </c>
      <c r="H1449" s="84">
        <v>48.6</v>
      </c>
      <c r="I1449" s="84">
        <v>1</v>
      </c>
      <c r="J1449" s="84">
        <v>25.962234709279699</v>
      </c>
      <c r="K1449" s="84">
        <v>6.5516457742893705E-2</v>
      </c>
      <c r="L1449" s="84">
        <v>31.382096157248199</v>
      </c>
      <c r="M1449" s="84">
        <v>9.5726055236453098E-2</v>
      </c>
      <c r="N1449" s="84">
        <v>-5.41986144796841</v>
      </c>
      <c r="O1449" s="84">
        <v>-3.0209597493559399E-2</v>
      </c>
      <c r="P1449" s="84">
        <v>-1.9989133014828699</v>
      </c>
      <c r="Q1449" s="84">
        <v>-1.9989133014828599</v>
      </c>
      <c r="R1449" s="84">
        <v>0</v>
      </c>
      <c r="S1449" s="84">
        <v>3.8837760640134702E-4</v>
      </c>
      <c r="T1449" s="84" t="s">
        <v>162</v>
      </c>
      <c r="U1449" s="118">
        <v>5.3604110893270898E-2</v>
      </c>
      <c r="V1449" s="118">
        <v>-1.1828025491053501E-2</v>
      </c>
      <c r="W1449" s="114">
        <v>6.5430789234309394E-2</v>
      </c>
    </row>
    <row r="1450" spans="2:23">
      <c r="B1450" s="61" t="s">
        <v>123</v>
      </c>
      <c r="C1450" s="82" t="s">
        <v>146</v>
      </c>
      <c r="D1450" s="61" t="s">
        <v>57</v>
      </c>
      <c r="E1450" s="61" t="s">
        <v>188</v>
      </c>
      <c r="F1450" s="83">
        <v>48.6</v>
      </c>
      <c r="G1450" s="84">
        <v>53854</v>
      </c>
      <c r="H1450" s="84">
        <v>47.53</v>
      </c>
      <c r="I1450" s="84">
        <v>1</v>
      </c>
      <c r="J1450" s="84">
        <v>-61.177685053181797</v>
      </c>
      <c r="K1450" s="84">
        <v>0.73892306718170198</v>
      </c>
      <c r="L1450" s="84">
        <v>-55.709837360257303</v>
      </c>
      <c r="M1450" s="84">
        <v>0.61274097977598796</v>
      </c>
      <c r="N1450" s="84">
        <v>-5.4678476929245203</v>
      </c>
      <c r="O1450" s="84">
        <v>0.12618208740571399</v>
      </c>
      <c r="P1450" s="84">
        <v>-1.9989133014830101</v>
      </c>
      <c r="Q1450" s="84">
        <v>-1.9989133014830001</v>
      </c>
      <c r="R1450" s="84">
        <v>0</v>
      </c>
      <c r="S1450" s="84">
        <v>7.8886204559494696E-4</v>
      </c>
      <c r="T1450" s="84" t="s">
        <v>162</v>
      </c>
      <c r="U1450" s="118">
        <v>0.214344999726409</v>
      </c>
      <c r="V1450" s="118">
        <v>-4.7296337508362499E-2</v>
      </c>
      <c r="W1450" s="114">
        <v>0.26163595043019999</v>
      </c>
    </row>
    <row r="1451" spans="2:23">
      <c r="B1451" s="61" t="s">
        <v>123</v>
      </c>
      <c r="C1451" s="82" t="s">
        <v>146</v>
      </c>
      <c r="D1451" s="61" t="s">
        <v>57</v>
      </c>
      <c r="E1451" s="61" t="s">
        <v>189</v>
      </c>
      <c r="F1451" s="83">
        <v>48.6</v>
      </c>
      <c r="G1451" s="84">
        <v>53754</v>
      </c>
      <c r="H1451" s="84">
        <v>47.9</v>
      </c>
      <c r="I1451" s="84">
        <v>1</v>
      </c>
      <c r="J1451" s="84">
        <v>-43.4119739345239</v>
      </c>
      <c r="K1451" s="84">
        <v>0.30568203580064701</v>
      </c>
      <c r="L1451" s="84">
        <v>-38.1360383091654</v>
      </c>
      <c r="M1451" s="84">
        <v>0.23589677318632099</v>
      </c>
      <c r="N1451" s="84">
        <v>-5.2759356253584402</v>
      </c>
      <c r="O1451" s="84">
        <v>6.9785262614325397E-2</v>
      </c>
      <c r="P1451" s="84">
        <v>-1.93617186958815</v>
      </c>
      <c r="Q1451" s="84">
        <v>-1.93617186958815</v>
      </c>
      <c r="R1451" s="84">
        <v>0</v>
      </c>
      <c r="S1451" s="84">
        <v>6.0804911669240101E-4</v>
      </c>
      <c r="T1451" s="84" t="s">
        <v>162</v>
      </c>
      <c r="U1451" s="118">
        <v>-0.32601601660972102</v>
      </c>
      <c r="V1451" s="118">
        <v>-7.1937127408554305E-2</v>
      </c>
      <c r="W1451" s="114">
        <v>-0.25408412030622102</v>
      </c>
    </row>
    <row r="1452" spans="2:23">
      <c r="B1452" s="61" t="s">
        <v>123</v>
      </c>
      <c r="C1452" s="82" t="s">
        <v>146</v>
      </c>
      <c r="D1452" s="61" t="s">
        <v>57</v>
      </c>
      <c r="E1452" s="61" t="s">
        <v>190</v>
      </c>
      <c r="F1452" s="83">
        <v>47.9</v>
      </c>
      <c r="G1452" s="84">
        <v>54050</v>
      </c>
      <c r="H1452" s="84">
        <v>47.81</v>
      </c>
      <c r="I1452" s="84">
        <v>1</v>
      </c>
      <c r="J1452" s="84">
        <v>-37.230940182240502</v>
      </c>
      <c r="K1452" s="84">
        <v>1.9322832121538801E-2</v>
      </c>
      <c r="L1452" s="84">
        <v>7.1219331522273297</v>
      </c>
      <c r="M1452" s="84">
        <v>7.0706372963763803E-4</v>
      </c>
      <c r="N1452" s="84">
        <v>-44.352873334467802</v>
      </c>
      <c r="O1452" s="84">
        <v>1.86157683919011E-2</v>
      </c>
      <c r="P1452" s="84">
        <v>-15.9831183781071</v>
      </c>
      <c r="Q1452" s="84">
        <v>-15.983118378106999</v>
      </c>
      <c r="R1452" s="84">
        <v>0</v>
      </c>
      <c r="S1452" s="84">
        <v>3.5611134188548599E-3</v>
      </c>
      <c r="T1452" s="84" t="s">
        <v>163</v>
      </c>
      <c r="U1452" s="118">
        <v>-3.1009010037075102</v>
      </c>
      <c r="V1452" s="118">
        <v>-0.68422991270414102</v>
      </c>
      <c r="W1452" s="114">
        <v>-2.41672084665367</v>
      </c>
    </row>
    <row r="1453" spans="2:23">
      <c r="B1453" s="61" t="s">
        <v>123</v>
      </c>
      <c r="C1453" s="82" t="s">
        <v>146</v>
      </c>
      <c r="D1453" s="61" t="s">
        <v>57</v>
      </c>
      <c r="E1453" s="61" t="s">
        <v>190</v>
      </c>
      <c r="F1453" s="83">
        <v>47.9</v>
      </c>
      <c r="G1453" s="84">
        <v>54850</v>
      </c>
      <c r="H1453" s="84">
        <v>47.87</v>
      </c>
      <c r="I1453" s="84">
        <v>1</v>
      </c>
      <c r="J1453" s="84">
        <v>-16.6082285701325</v>
      </c>
      <c r="K1453" s="84">
        <v>7.1689063296195201E-3</v>
      </c>
      <c r="L1453" s="84">
        <v>-29.664738756818899</v>
      </c>
      <c r="M1453" s="84">
        <v>2.2871114896013098E-2</v>
      </c>
      <c r="N1453" s="84">
        <v>13.056510186686401</v>
      </c>
      <c r="O1453" s="84">
        <v>-1.5702208566393601E-2</v>
      </c>
      <c r="P1453" s="84">
        <v>3.4121570207695</v>
      </c>
      <c r="Q1453" s="84">
        <v>3.4121570207694898</v>
      </c>
      <c r="R1453" s="84">
        <v>0</v>
      </c>
      <c r="S1453" s="84">
        <v>3.0259677573870702E-4</v>
      </c>
      <c r="T1453" s="84" t="s">
        <v>162</v>
      </c>
      <c r="U1453" s="118">
        <v>-0.36020495160114901</v>
      </c>
      <c r="V1453" s="118">
        <v>-7.9481093493464203E-2</v>
      </c>
      <c r="W1453" s="114">
        <v>-0.28072963779287502</v>
      </c>
    </row>
    <row r="1454" spans="2:23">
      <c r="B1454" s="61" t="s">
        <v>123</v>
      </c>
      <c r="C1454" s="82" t="s">
        <v>146</v>
      </c>
      <c r="D1454" s="61" t="s">
        <v>57</v>
      </c>
      <c r="E1454" s="61" t="s">
        <v>191</v>
      </c>
      <c r="F1454" s="83">
        <v>48.33</v>
      </c>
      <c r="G1454" s="84">
        <v>53654</v>
      </c>
      <c r="H1454" s="84">
        <v>48.16</v>
      </c>
      <c r="I1454" s="84">
        <v>1</v>
      </c>
      <c r="J1454" s="84">
        <v>-57.065138711797204</v>
      </c>
      <c r="K1454" s="84">
        <v>0.10062368873647699</v>
      </c>
      <c r="L1454" s="84">
        <v>-54.8105915354746</v>
      </c>
      <c r="M1454" s="84">
        <v>9.2829809184080805E-2</v>
      </c>
      <c r="N1454" s="84">
        <v>-2.2545471763226299</v>
      </c>
      <c r="O1454" s="84">
        <v>7.7938795523957898E-3</v>
      </c>
      <c r="P1454" s="84">
        <v>-0.79692937466674496</v>
      </c>
      <c r="Q1454" s="84">
        <v>-0.79692937466674396</v>
      </c>
      <c r="R1454" s="84">
        <v>0</v>
      </c>
      <c r="S1454" s="84">
        <v>1.9624479631588E-5</v>
      </c>
      <c r="T1454" s="84" t="s">
        <v>162</v>
      </c>
      <c r="U1454" s="118">
        <v>-7.2573009695162897E-3</v>
      </c>
      <c r="V1454" s="118">
        <v>-1.6013611537107201E-3</v>
      </c>
      <c r="W1454" s="114">
        <v>-5.6560562631635201E-3</v>
      </c>
    </row>
    <row r="1455" spans="2:23">
      <c r="B1455" s="61" t="s">
        <v>123</v>
      </c>
      <c r="C1455" s="82" t="s">
        <v>146</v>
      </c>
      <c r="D1455" s="61" t="s">
        <v>57</v>
      </c>
      <c r="E1455" s="61" t="s">
        <v>192</v>
      </c>
      <c r="F1455" s="83">
        <v>48.04</v>
      </c>
      <c r="G1455" s="84">
        <v>58004</v>
      </c>
      <c r="H1455" s="84">
        <v>47.47</v>
      </c>
      <c r="I1455" s="84">
        <v>1</v>
      </c>
      <c r="J1455" s="84">
        <v>-32.033064897394098</v>
      </c>
      <c r="K1455" s="84">
        <v>0.21148276454912901</v>
      </c>
      <c r="L1455" s="84">
        <v>-28.217382690019999</v>
      </c>
      <c r="M1455" s="84">
        <v>0.16410108335884599</v>
      </c>
      <c r="N1455" s="84">
        <v>-3.8156822073741599</v>
      </c>
      <c r="O1455" s="84">
        <v>4.7381681190283298E-2</v>
      </c>
      <c r="P1455" s="84">
        <v>-1.4112765884207901</v>
      </c>
      <c r="Q1455" s="84">
        <v>-1.4112765884207901</v>
      </c>
      <c r="R1455" s="84">
        <v>0</v>
      </c>
      <c r="S1455" s="84">
        <v>4.10489701619975E-4</v>
      </c>
      <c r="T1455" s="84" t="s">
        <v>162</v>
      </c>
      <c r="U1455" s="118">
        <v>8.7773327038711005E-2</v>
      </c>
      <c r="V1455" s="118">
        <v>-1.93676405101754E-2</v>
      </c>
      <c r="W1455" s="114">
        <v>0.107138761676298</v>
      </c>
    </row>
    <row r="1456" spans="2:23">
      <c r="B1456" s="61" t="s">
        <v>123</v>
      </c>
      <c r="C1456" s="82" t="s">
        <v>146</v>
      </c>
      <c r="D1456" s="61" t="s">
        <v>57</v>
      </c>
      <c r="E1456" s="61" t="s">
        <v>193</v>
      </c>
      <c r="F1456" s="83">
        <v>47.9</v>
      </c>
      <c r="G1456" s="84">
        <v>53756</v>
      </c>
      <c r="H1456" s="84">
        <v>47.9</v>
      </c>
      <c r="I1456" s="84">
        <v>1</v>
      </c>
      <c r="J1456" s="84">
        <v>-1.77794E-13</v>
      </c>
      <c r="K1456" s="84">
        <v>0</v>
      </c>
      <c r="L1456" s="84">
        <v>6.8431100000000001E-13</v>
      </c>
      <c r="M1456" s="84">
        <v>0</v>
      </c>
      <c r="N1456" s="84">
        <v>-8.6210499999999999E-13</v>
      </c>
      <c r="O1456" s="84">
        <v>0</v>
      </c>
      <c r="P1456" s="84">
        <v>-1.00435E-13</v>
      </c>
      <c r="Q1456" s="84">
        <v>-1.00436E-13</v>
      </c>
      <c r="R1456" s="84">
        <v>0</v>
      </c>
      <c r="S1456" s="84">
        <v>0</v>
      </c>
      <c r="T1456" s="84" t="s">
        <v>162</v>
      </c>
      <c r="U1456" s="118">
        <v>0</v>
      </c>
      <c r="V1456" s="118">
        <v>0</v>
      </c>
      <c r="W1456" s="114">
        <v>0</v>
      </c>
    </row>
    <row r="1457" spans="2:23">
      <c r="B1457" s="61" t="s">
        <v>123</v>
      </c>
      <c r="C1457" s="82" t="s">
        <v>146</v>
      </c>
      <c r="D1457" s="61" t="s">
        <v>57</v>
      </c>
      <c r="E1457" s="61" t="s">
        <v>193</v>
      </c>
      <c r="F1457" s="83">
        <v>47.9</v>
      </c>
      <c r="G1457" s="84">
        <v>53854</v>
      </c>
      <c r="H1457" s="84">
        <v>47.53</v>
      </c>
      <c r="I1457" s="84">
        <v>1</v>
      </c>
      <c r="J1457" s="84">
        <v>-83.583464260067004</v>
      </c>
      <c r="K1457" s="84">
        <v>0.345816677136838</v>
      </c>
      <c r="L1457" s="84">
        <v>-77.463369373034496</v>
      </c>
      <c r="M1457" s="84">
        <v>0.29702839293384797</v>
      </c>
      <c r="N1457" s="84">
        <v>-6.12009488703249</v>
      </c>
      <c r="O1457" s="84">
        <v>4.8788284202990501E-2</v>
      </c>
      <c r="P1457" s="84">
        <v>-2.2301083707868901</v>
      </c>
      <c r="Q1457" s="84">
        <v>-2.2301083707868901</v>
      </c>
      <c r="R1457" s="84">
        <v>0</v>
      </c>
      <c r="S1457" s="84">
        <v>2.4618247559996101E-4</v>
      </c>
      <c r="T1457" s="84" t="s">
        <v>163</v>
      </c>
      <c r="U1457" s="118">
        <v>6.3497872543687106E-2</v>
      </c>
      <c r="V1457" s="118">
        <v>-1.4011135387914399E-2</v>
      </c>
      <c r="W1457" s="114">
        <v>7.7507412136829004E-2</v>
      </c>
    </row>
    <row r="1458" spans="2:23">
      <c r="B1458" s="61" t="s">
        <v>123</v>
      </c>
      <c r="C1458" s="82" t="s">
        <v>146</v>
      </c>
      <c r="D1458" s="61" t="s">
        <v>57</v>
      </c>
      <c r="E1458" s="61" t="s">
        <v>193</v>
      </c>
      <c r="F1458" s="83">
        <v>47.9</v>
      </c>
      <c r="G1458" s="84">
        <v>58104</v>
      </c>
      <c r="H1458" s="84">
        <v>47.58</v>
      </c>
      <c r="I1458" s="84">
        <v>1</v>
      </c>
      <c r="J1458" s="84">
        <v>-20.4273473972437</v>
      </c>
      <c r="K1458" s="84">
        <v>5.3578305384698197E-2</v>
      </c>
      <c r="L1458" s="84">
        <v>-21.2143270744474</v>
      </c>
      <c r="M1458" s="84">
        <v>5.77861212416576E-2</v>
      </c>
      <c r="N1458" s="84">
        <v>0.78697967720367501</v>
      </c>
      <c r="O1458" s="84">
        <v>-4.2078158569594402E-3</v>
      </c>
      <c r="P1458" s="84">
        <v>0.29393650119910403</v>
      </c>
      <c r="Q1458" s="84">
        <v>0.29393650119910403</v>
      </c>
      <c r="R1458" s="84">
        <v>0</v>
      </c>
      <c r="S1458" s="84">
        <v>1.1093588809053E-5</v>
      </c>
      <c r="T1458" s="84" t="s">
        <v>162</v>
      </c>
      <c r="U1458" s="118">
        <v>5.0952367693932701E-2</v>
      </c>
      <c r="V1458" s="118">
        <v>-1.12429045808317E-2</v>
      </c>
      <c r="W1458" s="114">
        <v>6.2193991766949598E-2</v>
      </c>
    </row>
    <row r="1459" spans="2:23">
      <c r="B1459" s="61" t="s">
        <v>123</v>
      </c>
      <c r="C1459" s="82" t="s">
        <v>146</v>
      </c>
      <c r="D1459" s="61" t="s">
        <v>57</v>
      </c>
      <c r="E1459" s="61" t="s">
        <v>194</v>
      </c>
      <c r="F1459" s="83">
        <v>47.63</v>
      </c>
      <c r="G1459" s="84">
        <v>54050</v>
      </c>
      <c r="H1459" s="84">
        <v>47.81</v>
      </c>
      <c r="I1459" s="84">
        <v>1</v>
      </c>
      <c r="J1459" s="84">
        <v>69.8556592277139</v>
      </c>
      <c r="K1459" s="84">
        <v>0.10291525883026099</v>
      </c>
      <c r="L1459" s="84">
        <v>25.448849785155002</v>
      </c>
      <c r="M1459" s="84">
        <v>1.36588110191199E-2</v>
      </c>
      <c r="N1459" s="84">
        <v>44.406809442558902</v>
      </c>
      <c r="O1459" s="84">
        <v>8.9256447811140893E-2</v>
      </c>
      <c r="P1459" s="84">
        <v>15.9831183781049</v>
      </c>
      <c r="Q1459" s="84">
        <v>15.9831183781048</v>
      </c>
      <c r="R1459" s="84">
        <v>0</v>
      </c>
      <c r="S1459" s="84">
        <v>5.3876529414367503E-3</v>
      </c>
      <c r="T1459" s="84" t="s">
        <v>163</v>
      </c>
      <c r="U1459" s="118">
        <v>-3.73390801011295</v>
      </c>
      <c r="V1459" s="118">
        <v>-0.82390619653779196</v>
      </c>
      <c r="W1459" s="114">
        <v>-2.9100617261686201</v>
      </c>
    </row>
    <row r="1460" spans="2:23">
      <c r="B1460" s="61" t="s">
        <v>123</v>
      </c>
      <c r="C1460" s="82" t="s">
        <v>146</v>
      </c>
      <c r="D1460" s="61" t="s">
        <v>57</v>
      </c>
      <c r="E1460" s="61" t="s">
        <v>194</v>
      </c>
      <c r="F1460" s="83">
        <v>47.63</v>
      </c>
      <c r="G1460" s="84">
        <v>56000</v>
      </c>
      <c r="H1460" s="84">
        <v>47.78</v>
      </c>
      <c r="I1460" s="84">
        <v>1</v>
      </c>
      <c r="J1460" s="84">
        <v>15.535038129195501</v>
      </c>
      <c r="K1460" s="84">
        <v>2.3305953652368601E-2</v>
      </c>
      <c r="L1460" s="84">
        <v>28.526688438496102</v>
      </c>
      <c r="M1460" s="84">
        <v>7.8585957526996902E-2</v>
      </c>
      <c r="N1460" s="84">
        <v>-12.991650309300599</v>
      </c>
      <c r="O1460" s="84">
        <v>-5.5280003874628302E-2</v>
      </c>
      <c r="P1460" s="84">
        <v>-15.303406772107801</v>
      </c>
      <c r="Q1460" s="84">
        <v>-15.303406772107801</v>
      </c>
      <c r="R1460" s="84">
        <v>0</v>
      </c>
      <c r="S1460" s="84">
        <v>2.2616139575463701E-2</v>
      </c>
      <c r="T1460" s="84" t="s">
        <v>163</v>
      </c>
      <c r="U1460" s="118">
        <v>-0.68838503844406596</v>
      </c>
      <c r="V1460" s="118">
        <v>-0.151895734239263</v>
      </c>
      <c r="W1460" s="114">
        <v>-0.53650034971873795</v>
      </c>
    </row>
    <row r="1461" spans="2:23">
      <c r="B1461" s="61" t="s">
        <v>123</v>
      </c>
      <c r="C1461" s="82" t="s">
        <v>146</v>
      </c>
      <c r="D1461" s="61" t="s">
        <v>57</v>
      </c>
      <c r="E1461" s="61" t="s">
        <v>194</v>
      </c>
      <c r="F1461" s="83">
        <v>47.63</v>
      </c>
      <c r="G1461" s="84">
        <v>58450</v>
      </c>
      <c r="H1461" s="84">
        <v>47.23</v>
      </c>
      <c r="I1461" s="84">
        <v>1</v>
      </c>
      <c r="J1461" s="84">
        <v>-158.79640330011699</v>
      </c>
      <c r="K1461" s="84">
        <v>0.64503289519295004</v>
      </c>
      <c r="L1461" s="84">
        <v>-107.991849571358</v>
      </c>
      <c r="M1461" s="84">
        <v>0.2983200882989</v>
      </c>
      <c r="N1461" s="84">
        <v>-50.804553728759302</v>
      </c>
      <c r="O1461" s="84">
        <v>0.34671280689404999</v>
      </c>
      <c r="P1461" s="84">
        <v>-7.6770809893073899</v>
      </c>
      <c r="Q1461" s="84">
        <v>-7.6770809893073899</v>
      </c>
      <c r="R1461" s="84">
        <v>0</v>
      </c>
      <c r="S1461" s="84">
        <v>1.50762310496913E-3</v>
      </c>
      <c r="T1461" s="84" t="s">
        <v>163</v>
      </c>
      <c r="U1461" s="118">
        <v>-3.87723306051923</v>
      </c>
      <c r="V1461" s="118">
        <v>-0.85553161334747296</v>
      </c>
      <c r="W1461" s="114">
        <v>-3.0217636594939399</v>
      </c>
    </row>
    <row r="1462" spans="2:23">
      <c r="B1462" s="61" t="s">
        <v>123</v>
      </c>
      <c r="C1462" s="82" t="s">
        <v>146</v>
      </c>
      <c r="D1462" s="61" t="s">
        <v>57</v>
      </c>
      <c r="E1462" s="61" t="s">
        <v>195</v>
      </c>
      <c r="F1462" s="83">
        <v>47.53</v>
      </c>
      <c r="G1462" s="84">
        <v>53850</v>
      </c>
      <c r="H1462" s="84">
        <v>47.63</v>
      </c>
      <c r="I1462" s="84">
        <v>1</v>
      </c>
      <c r="J1462" s="84">
        <v>-22.040622890562801</v>
      </c>
      <c r="K1462" s="84">
        <v>0</v>
      </c>
      <c r="L1462" s="84">
        <v>-16.2455179456704</v>
      </c>
      <c r="M1462" s="84">
        <v>0</v>
      </c>
      <c r="N1462" s="84">
        <v>-5.7951049448923904</v>
      </c>
      <c r="O1462" s="84">
        <v>0</v>
      </c>
      <c r="P1462" s="84">
        <v>-2.1121091917377499</v>
      </c>
      <c r="Q1462" s="84">
        <v>-2.1121091917377401</v>
      </c>
      <c r="R1462" s="84">
        <v>0</v>
      </c>
      <c r="S1462" s="84">
        <v>0</v>
      </c>
      <c r="T1462" s="84" t="s">
        <v>163</v>
      </c>
      <c r="U1462" s="118">
        <v>0.57951049448924696</v>
      </c>
      <c r="V1462" s="118">
        <v>-0.12787200061576401</v>
      </c>
      <c r="W1462" s="114">
        <v>0.707367931155375</v>
      </c>
    </row>
    <row r="1463" spans="2:23">
      <c r="B1463" s="61" t="s">
        <v>123</v>
      </c>
      <c r="C1463" s="82" t="s">
        <v>146</v>
      </c>
      <c r="D1463" s="61" t="s">
        <v>57</v>
      </c>
      <c r="E1463" s="61" t="s">
        <v>195</v>
      </c>
      <c r="F1463" s="83">
        <v>47.53</v>
      </c>
      <c r="G1463" s="84">
        <v>53850</v>
      </c>
      <c r="H1463" s="84">
        <v>47.63</v>
      </c>
      <c r="I1463" s="84">
        <v>2</v>
      </c>
      <c r="J1463" s="84">
        <v>-50.979455998790797</v>
      </c>
      <c r="K1463" s="84">
        <v>0</v>
      </c>
      <c r="L1463" s="84">
        <v>-37.575510973587697</v>
      </c>
      <c r="M1463" s="84">
        <v>0</v>
      </c>
      <c r="N1463" s="84">
        <v>-13.4039450252031</v>
      </c>
      <c r="O1463" s="84">
        <v>0</v>
      </c>
      <c r="P1463" s="84">
        <v>-4.8852601915751004</v>
      </c>
      <c r="Q1463" s="84">
        <v>-4.8852601915750897</v>
      </c>
      <c r="R1463" s="84">
        <v>0</v>
      </c>
      <c r="S1463" s="84">
        <v>0</v>
      </c>
      <c r="T1463" s="84" t="s">
        <v>163</v>
      </c>
      <c r="U1463" s="118">
        <v>1.3403945025203201</v>
      </c>
      <c r="V1463" s="118">
        <v>-0.29576500905770398</v>
      </c>
      <c r="W1463" s="114">
        <v>1.63612582549605</v>
      </c>
    </row>
    <row r="1464" spans="2:23">
      <c r="B1464" s="61" t="s">
        <v>123</v>
      </c>
      <c r="C1464" s="82" t="s">
        <v>146</v>
      </c>
      <c r="D1464" s="61" t="s">
        <v>57</v>
      </c>
      <c r="E1464" s="61" t="s">
        <v>195</v>
      </c>
      <c r="F1464" s="83">
        <v>47.53</v>
      </c>
      <c r="G1464" s="84">
        <v>58004</v>
      </c>
      <c r="H1464" s="84">
        <v>47.47</v>
      </c>
      <c r="I1464" s="84">
        <v>1</v>
      </c>
      <c r="J1464" s="84">
        <v>-10.8439373041056</v>
      </c>
      <c r="K1464" s="84">
        <v>3.9980931926827104E-3</v>
      </c>
      <c r="L1464" s="84">
        <v>-18.371306550690299</v>
      </c>
      <c r="M1464" s="84">
        <v>1.1475166748900799E-2</v>
      </c>
      <c r="N1464" s="84">
        <v>7.5273692465846702</v>
      </c>
      <c r="O1464" s="84">
        <v>-7.4770735562181296E-3</v>
      </c>
      <c r="P1464" s="84">
        <v>2.7683477110442198</v>
      </c>
      <c r="Q1464" s="84">
        <v>2.7683477110442198</v>
      </c>
      <c r="R1464" s="84">
        <v>0</v>
      </c>
      <c r="S1464" s="84">
        <v>2.6056746767428901E-4</v>
      </c>
      <c r="T1464" s="84" t="s">
        <v>163</v>
      </c>
      <c r="U1464" s="118">
        <v>9.6481160874736002E-2</v>
      </c>
      <c r="V1464" s="118">
        <v>-2.12890692750221E-2</v>
      </c>
      <c r="W1464" s="114">
        <v>0.117767805436519</v>
      </c>
    </row>
    <row r="1465" spans="2:23">
      <c r="B1465" s="61" t="s">
        <v>123</v>
      </c>
      <c r="C1465" s="82" t="s">
        <v>146</v>
      </c>
      <c r="D1465" s="61" t="s">
        <v>57</v>
      </c>
      <c r="E1465" s="61" t="s">
        <v>196</v>
      </c>
      <c r="F1465" s="83">
        <v>47.86</v>
      </c>
      <c r="G1465" s="84">
        <v>54000</v>
      </c>
      <c r="H1465" s="84">
        <v>47.29</v>
      </c>
      <c r="I1465" s="84">
        <v>1</v>
      </c>
      <c r="J1465" s="84">
        <v>-92.078221992078596</v>
      </c>
      <c r="K1465" s="84">
        <v>0.51379097729248402</v>
      </c>
      <c r="L1465" s="84">
        <v>-92.289118194050403</v>
      </c>
      <c r="M1465" s="84">
        <v>0.51614724902434495</v>
      </c>
      <c r="N1465" s="84">
        <v>0.210896201971744</v>
      </c>
      <c r="O1465" s="84">
        <v>-2.35627173186094E-3</v>
      </c>
      <c r="P1465" s="84">
        <v>-4.3502741100410898</v>
      </c>
      <c r="Q1465" s="84">
        <v>-4.3502741100410898</v>
      </c>
      <c r="R1465" s="84">
        <v>0</v>
      </c>
      <c r="S1465" s="84">
        <v>1.14684802084912E-3</v>
      </c>
      <c r="T1465" s="84" t="s">
        <v>163</v>
      </c>
      <c r="U1465" s="118">
        <v>8.1112074806098701E-3</v>
      </c>
      <c r="V1465" s="118">
        <v>-1.7897800606169699E-3</v>
      </c>
      <c r="W1465" s="114">
        <v>9.90078369467297E-3</v>
      </c>
    </row>
    <row r="1466" spans="2:23">
      <c r="B1466" s="61" t="s">
        <v>123</v>
      </c>
      <c r="C1466" s="82" t="s">
        <v>146</v>
      </c>
      <c r="D1466" s="61" t="s">
        <v>57</v>
      </c>
      <c r="E1466" s="61" t="s">
        <v>196</v>
      </c>
      <c r="F1466" s="83">
        <v>47.86</v>
      </c>
      <c r="G1466" s="84">
        <v>54850</v>
      </c>
      <c r="H1466" s="84">
        <v>47.87</v>
      </c>
      <c r="I1466" s="84">
        <v>1</v>
      </c>
      <c r="J1466" s="84">
        <v>16.612897657593798</v>
      </c>
      <c r="K1466" s="84">
        <v>2.16926857705205E-3</v>
      </c>
      <c r="L1466" s="84">
        <v>29.679636175838901</v>
      </c>
      <c r="M1466" s="84">
        <v>6.9237231157471E-3</v>
      </c>
      <c r="N1466" s="84">
        <v>-13.066738518245099</v>
      </c>
      <c r="O1466" s="84">
        <v>-4.7544545386950599E-3</v>
      </c>
      <c r="P1466" s="84">
        <v>-3.4121570207710401</v>
      </c>
      <c r="Q1466" s="84">
        <v>-3.4121570207710299</v>
      </c>
      <c r="R1466" s="84">
        <v>0</v>
      </c>
      <c r="S1466" s="84">
        <v>9.1512530100361001E-5</v>
      </c>
      <c r="T1466" s="84" t="s">
        <v>162</v>
      </c>
      <c r="U1466" s="118">
        <v>-9.6904581312213606E-2</v>
      </c>
      <c r="V1466" s="118">
        <v>-2.1382499193818599E-2</v>
      </c>
      <c r="W1466" s="114">
        <v>-7.5523637005331004E-2</v>
      </c>
    </row>
    <row r="1467" spans="2:23">
      <c r="B1467" s="61" t="s">
        <v>123</v>
      </c>
      <c r="C1467" s="82" t="s">
        <v>146</v>
      </c>
      <c r="D1467" s="61" t="s">
        <v>57</v>
      </c>
      <c r="E1467" s="61" t="s">
        <v>144</v>
      </c>
      <c r="F1467" s="83">
        <v>47.29</v>
      </c>
      <c r="G1467" s="84">
        <v>54250</v>
      </c>
      <c r="H1467" s="84">
        <v>47.12</v>
      </c>
      <c r="I1467" s="84">
        <v>1</v>
      </c>
      <c r="J1467" s="84">
        <v>-136.00222693524501</v>
      </c>
      <c r="K1467" s="84">
        <v>0.25155383794630298</v>
      </c>
      <c r="L1467" s="84">
        <v>-136.00221088393201</v>
      </c>
      <c r="M1467" s="84">
        <v>0.25155377856831901</v>
      </c>
      <c r="N1467" s="84">
        <v>-1.6051312679010999E-5</v>
      </c>
      <c r="O1467" s="84">
        <v>5.9377984604000003E-8</v>
      </c>
      <c r="P1467" s="84">
        <v>0</v>
      </c>
      <c r="Q1467" s="84">
        <v>0</v>
      </c>
      <c r="R1467" s="84">
        <v>0</v>
      </c>
      <c r="S1467" s="84">
        <v>0</v>
      </c>
      <c r="T1467" s="84" t="s">
        <v>163</v>
      </c>
      <c r="U1467" s="118">
        <v>7.4214607792999998E-8</v>
      </c>
      <c r="V1467" s="118">
        <v>0</v>
      </c>
      <c r="W1467" s="114">
        <v>7.4213079825009998E-8</v>
      </c>
    </row>
    <row r="1468" spans="2:23">
      <c r="B1468" s="61" t="s">
        <v>123</v>
      </c>
      <c r="C1468" s="82" t="s">
        <v>146</v>
      </c>
      <c r="D1468" s="61" t="s">
        <v>57</v>
      </c>
      <c r="E1468" s="61" t="s">
        <v>197</v>
      </c>
      <c r="F1468" s="83">
        <v>47.47</v>
      </c>
      <c r="G1468" s="84">
        <v>58004</v>
      </c>
      <c r="H1468" s="84">
        <v>47.47</v>
      </c>
      <c r="I1468" s="84">
        <v>1</v>
      </c>
      <c r="J1468" s="84">
        <v>0</v>
      </c>
      <c r="K1468" s="84">
        <v>0</v>
      </c>
      <c r="L1468" s="84">
        <v>0</v>
      </c>
      <c r="M1468" s="84">
        <v>0</v>
      </c>
      <c r="N1468" s="84">
        <v>0</v>
      </c>
      <c r="O1468" s="84">
        <v>0</v>
      </c>
      <c r="P1468" s="84">
        <v>0</v>
      </c>
      <c r="Q1468" s="84">
        <v>0</v>
      </c>
      <c r="R1468" s="84">
        <v>0</v>
      </c>
      <c r="S1468" s="84">
        <v>0</v>
      </c>
      <c r="T1468" s="84" t="s">
        <v>162</v>
      </c>
      <c r="U1468" s="118">
        <v>0</v>
      </c>
      <c r="V1468" s="118">
        <v>0</v>
      </c>
      <c r="W1468" s="114">
        <v>0</v>
      </c>
    </row>
    <row r="1469" spans="2:23">
      <c r="B1469" s="61" t="s">
        <v>123</v>
      </c>
      <c r="C1469" s="82" t="s">
        <v>146</v>
      </c>
      <c r="D1469" s="61" t="s">
        <v>57</v>
      </c>
      <c r="E1469" s="61" t="s">
        <v>198</v>
      </c>
      <c r="F1469" s="83">
        <v>47.94</v>
      </c>
      <c r="G1469" s="84">
        <v>53550</v>
      </c>
      <c r="H1469" s="84">
        <v>47.9</v>
      </c>
      <c r="I1469" s="84">
        <v>1</v>
      </c>
      <c r="J1469" s="84">
        <v>-13.2216857077521</v>
      </c>
      <c r="K1469" s="84">
        <v>3.0941896212959901E-3</v>
      </c>
      <c r="L1469" s="84">
        <v>2.5588439214936001</v>
      </c>
      <c r="M1469" s="84">
        <v>1.1589397519779599E-4</v>
      </c>
      <c r="N1469" s="84">
        <v>-15.7805296292457</v>
      </c>
      <c r="O1469" s="84">
        <v>2.9782956460981899E-3</v>
      </c>
      <c r="P1469" s="84">
        <v>-6.3393982410262302</v>
      </c>
      <c r="Q1469" s="84">
        <v>-6.3393982410262204</v>
      </c>
      <c r="R1469" s="84">
        <v>0</v>
      </c>
      <c r="S1469" s="84">
        <v>7.1132707003237702E-4</v>
      </c>
      <c r="T1469" s="84" t="s">
        <v>162</v>
      </c>
      <c r="U1469" s="118">
        <v>-0.488501257808788</v>
      </c>
      <c r="V1469" s="118">
        <v>-0.107790339835659</v>
      </c>
      <c r="W1469" s="114">
        <v>-0.38071875624262702</v>
      </c>
    </row>
    <row r="1470" spans="2:23">
      <c r="B1470" s="61" t="s">
        <v>123</v>
      </c>
      <c r="C1470" s="82" t="s">
        <v>146</v>
      </c>
      <c r="D1470" s="61" t="s">
        <v>57</v>
      </c>
      <c r="E1470" s="61" t="s">
        <v>199</v>
      </c>
      <c r="F1470" s="83">
        <v>46.97</v>
      </c>
      <c r="G1470" s="84">
        <v>58200</v>
      </c>
      <c r="H1470" s="84">
        <v>47.01</v>
      </c>
      <c r="I1470" s="84">
        <v>1</v>
      </c>
      <c r="J1470" s="84">
        <v>16.794949057291401</v>
      </c>
      <c r="K1470" s="84">
        <v>4.9757203360848903E-3</v>
      </c>
      <c r="L1470" s="84">
        <v>50.740252633806001</v>
      </c>
      <c r="M1470" s="84">
        <v>4.5415471906721003E-2</v>
      </c>
      <c r="N1470" s="84">
        <v>-33.945303576514704</v>
      </c>
      <c r="O1470" s="84">
        <v>-4.0439751570636097E-2</v>
      </c>
      <c r="P1470" s="84">
        <v>-9.3579174211242098</v>
      </c>
      <c r="Q1470" s="84">
        <v>-9.3579174211242098</v>
      </c>
      <c r="R1470" s="84">
        <v>0</v>
      </c>
      <c r="S1470" s="84">
        <v>1.5447457096446301E-3</v>
      </c>
      <c r="T1470" s="84" t="s">
        <v>162</v>
      </c>
      <c r="U1470" s="118">
        <v>-0.54245178324363197</v>
      </c>
      <c r="V1470" s="118">
        <v>-0.119694803494605</v>
      </c>
      <c r="W1470" s="114">
        <v>-0.422765683684173</v>
      </c>
    </row>
    <row r="1471" spans="2:23">
      <c r="B1471" s="61" t="s">
        <v>123</v>
      </c>
      <c r="C1471" s="82" t="s">
        <v>146</v>
      </c>
      <c r="D1471" s="61" t="s">
        <v>57</v>
      </c>
      <c r="E1471" s="61" t="s">
        <v>200</v>
      </c>
      <c r="F1471" s="83">
        <v>48.12</v>
      </c>
      <c r="G1471" s="84">
        <v>53000</v>
      </c>
      <c r="H1471" s="84">
        <v>48.16</v>
      </c>
      <c r="I1471" s="84">
        <v>1</v>
      </c>
      <c r="J1471" s="84">
        <v>23.9147407330858</v>
      </c>
      <c r="K1471" s="84">
        <v>1.4137734457455199E-2</v>
      </c>
      <c r="L1471" s="84">
        <v>37.264416314446002</v>
      </c>
      <c r="M1471" s="84">
        <v>3.43270997988969E-2</v>
      </c>
      <c r="N1471" s="84">
        <v>-13.349675581360099</v>
      </c>
      <c r="O1471" s="84">
        <v>-2.0189365341441601E-2</v>
      </c>
      <c r="P1471" s="84">
        <v>-5.2157889720424198</v>
      </c>
      <c r="Q1471" s="84">
        <v>-5.2157889720424198</v>
      </c>
      <c r="R1471" s="84">
        <v>0</v>
      </c>
      <c r="S1471" s="84">
        <v>6.7249411773373697E-4</v>
      </c>
      <c r="T1471" s="84" t="s">
        <v>162</v>
      </c>
      <c r="U1471" s="118">
        <v>-0.437929024282605</v>
      </c>
      <c r="V1471" s="118">
        <v>-9.6631313833377905E-2</v>
      </c>
      <c r="W1471" s="114">
        <v>-0.34130473725961702</v>
      </c>
    </row>
    <row r="1472" spans="2:23">
      <c r="B1472" s="61" t="s">
        <v>123</v>
      </c>
      <c r="C1472" s="82" t="s">
        <v>146</v>
      </c>
      <c r="D1472" s="61" t="s">
        <v>57</v>
      </c>
      <c r="E1472" s="61" t="s">
        <v>201</v>
      </c>
      <c r="F1472" s="83">
        <v>47.78</v>
      </c>
      <c r="G1472" s="84">
        <v>56100</v>
      </c>
      <c r="H1472" s="84">
        <v>47.64</v>
      </c>
      <c r="I1472" s="84">
        <v>1</v>
      </c>
      <c r="J1472" s="84">
        <v>-16.2631533133736</v>
      </c>
      <c r="K1472" s="84">
        <v>2.4676931526277601E-2</v>
      </c>
      <c r="L1472" s="84">
        <v>-3.28730865870283</v>
      </c>
      <c r="M1472" s="84">
        <v>1.00823695370046E-3</v>
      </c>
      <c r="N1472" s="84">
        <v>-12.9758446546707</v>
      </c>
      <c r="O1472" s="84">
        <v>2.3668694572577201E-2</v>
      </c>
      <c r="P1472" s="84">
        <v>-15.303406772112901</v>
      </c>
      <c r="Q1472" s="84">
        <v>-15.303406772112901</v>
      </c>
      <c r="R1472" s="84">
        <v>0</v>
      </c>
      <c r="S1472" s="84">
        <v>2.1850324349095701E-2</v>
      </c>
      <c r="T1472" s="84" t="s">
        <v>163</v>
      </c>
      <c r="U1472" s="118">
        <v>-0.68738483359625402</v>
      </c>
      <c r="V1472" s="118">
        <v>-0.151675033844479</v>
      </c>
      <c r="W1472" s="114">
        <v>-0.53572082921687703</v>
      </c>
    </row>
    <row r="1473" spans="2:23">
      <c r="B1473" s="61" t="s">
        <v>123</v>
      </c>
      <c r="C1473" s="82" t="s">
        <v>146</v>
      </c>
      <c r="D1473" s="61" t="s">
        <v>57</v>
      </c>
      <c r="E1473" s="61" t="s">
        <v>145</v>
      </c>
      <c r="F1473" s="83">
        <v>47.64</v>
      </c>
      <c r="G1473" s="84">
        <v>56100</v>
      </c>
      <c r="H1473" s="84">
        <v>47.64</v>
      </c>
      <c r="I1473" s="84">
        <v>1</v>
      </c>
      <c r="J1473" s="84">
        <v>0.22110358843966199</v>
      </c>
      <c r="K1473" s="84">
        <v>4.038049417406E-6</v>
      </c>
      <c r="L1473" s="84">
        <v>-19.217139591860601</v>
      </c>
      <c r="M1473" s="84">
        <v>3.05040523080864E-2</v>
      </c>
      <c r="N1473" s="84">
        <v>19.438243180300301</v>
      </c>
      <c r="O1473" s="84">
        <v>-3.0500014258668998E-2</v>
      </c>
      <c r="P1473" s="84">
        <v>16.2372437113868</v>
      </c>
      <c r="Q1473" s="84">
        <v>16.2372437113868</v>
      </c>
      <c r="R1473" s="84">
        <v>0</v>
      </c>
      <c r="S1473" s="84">
        <v>2.1777331684129399E-2</v>
      </c>
      <c r="T1473" s="84" t="s">
        <v>162</v>
      </c>
      <c r="U1473" s="118">
        <v>-1.4530206792829901</v>
      </c>
      <c r="V1473" s="118">
        <v>-0.32061655994642302</v>
      </c>
      <c r="W1473" s="114">
        <v>-1.132427433847</v>
      </c>
    </row>
    <row r="1474" spans="2:23">
      <c r="B1474" s="61" t="s">
        <v>123</v>
      </c>
      <c r="C1474" s="82" t="s">
        <v>146</v>
      </c>
      <c r="D1474" s="61" t="s">
        <v>57</v>
      </c>
      <c r="E1474" s="61" t="s">
        <v>202</v>
      </c>
      <c r="F1474" s="83">
        <v>47.47</v>
      </c>
      <c r="G1474" s="84">
        <v>58054</v>
      </c>
      <c r="H1474" s="84">
        <v>47.53</v>
      </c>
      <c r="I1474" s="84">
        <v>1</v>
      </c>
      <c r="J1474" s="84">
        <v>8.5591749589557509</v>
      </c>
      <c r="K1474" s="84">
        <v>4.1171825499644503E-3</v>
      </c>
      <c r="L1474" s="84">
        <v>8.9544443411503494</v>
      </c>
      <c r="M1474" s="84">
        <v>4.50623252838229E-3</v>
      </c>
      <c r="N1474" s="84">
        <v>-0.395269382194606</v>
      </c>
      <c r="O1474" s="84">
        <v>-3.89049978417838E-4</v>
      </c>
      <c r="P1474" s="84">
        <v>-0.14704611457341299</v>
      </c>
      <c r="Q1474" s="84">
        <v>-0.14704611457341199</v>
      </c>
      <c r="R1474" s="84">
        <v>0</v>
      </c>
      <c r="S1474" s="84">
        <v>1.215187861386E-6</v>
      </c>
      <c r="T1474" s="84" t="s">
        <v>163</v>
      </c>
      <c r="U1474" s="118">
        <v>5.2362889568299299E-3</v>
      </c>
      <c r="V1474" s="118">
        <v>-1.15541435587324E-3</v>
      </c>
      <c r="W1474" s="114">
        <v>6.39157171707312E-3</v>
      </c>
    </row>
    <row r="1475" spans="2:23">
      <c r="B1475" s="61" t="s">
        <v>123</v>
      </c>
      <c r="C1475" s="82" t="s">
        <v>146</v>
      </c>
      <c r="D1475" s="61" t="s">
        <v>57</v>
      </c>
      <c r="E1475" s="61" t="s">
        <v>202</v>
      </c>
      <c r="F1475" s="83">
        <v>47.47</v>
      </c>
      <c r="G1475" s="84">
        <v>58104</v>
      </c>
      <c r="H1475" s="84">
        <v>47.58</v>
      </c>
      <c r="I1475" s="84">
        <v>1</v>
      </c>
      <c r="J1475" s="84">
        <v>10.101092073431101</v>
      </c>
      <c r="K1475" s="84">
        <v>9.1216662601883401E-3</v>
      </c>
      <c r="L1475" s="84">
        <v>10.495806558330401</v>
      </c>
      <c r="M1475" s="84">
        <v>9.8484788047042398E-3</v>
      </c>
      <c r="N1475" s="84">
        <v>-0.39471448489929001</v>
      </c>
      <c r="O1475" s="84">
        <v>-7.2681254451590195E-4</v>
      </c>
      <c r="P1475" s="84">
        <v>-0.14689038662575599</v>
      </c>
      <c r="Q1475" s="84">
        <v>-0.14689038662575499</v>
      </c>
      <c r="R1475" s="84">
        <v>0</v>
      </c>
      <c r="S1475" s="84">
        <v>1.9289646400660001E-6</v>
      </c>
      <c r="T1475" s="84" t="s">
        <v>163</v>
      </c>
      <c r="U1475" s="118">
        <v>8.8768271608034698E-3</v>
      </c>
      <c r="V1475" s="118">
        <v>-1.9587180197188901E-3</v>
      </c>
      <c r="W1475" s="114">
        <v>1.08353220928217E-2</v>
      </c>
    </row>
    <row r="1476" spans="2:23">
      <c r="B1476" s="61" t="s">
        <v>123</v>
      </c>
      <c r="C1476" s="82" t="s">
        <v>146</v>
      </c>
      <c r="D1476" s="61" t="s">
        <v>57</v>
      </c>
      <c r="E1476" s="61" t="s">
        <v>203</v>
      </c>
      <c r="F1476" s="83">
        <v>47.53</v>
      </c>
      <c r="G1476" s="84">
        <v>58104</v>
      </c>
      <c r="H1476" s="84">
        <v>47.58</v>
      </c>
      <c r="I1476" s="84">
        <v>1</v>
      </c>
      <c r="J1476" s="84">
        <v>12.7286110025206</v>
      </c>
      <c r="K1476" s="84">
        <v>5.4113857709864998E-3</v>
      </c>
      <c r="L1476" s="84">
        <v>13.1235140006898</v>
      </c>
      <c r="M1476" s="84">
        <v>5.7523690988584902E-3</v>
      </c>
      <c r="N1476" s="84">
        <v>-0.39490299816925001</v>
      </c>
      <c r="O1476" s="84">
        <v>-3.4098332787198802E-4</v>
      </c>
      <c r="P1476" s="84">
        <v>-0.147046114573369</v>
      </c>
      <c r="Q1476" s="84">
        <v>-0.147046114573368</v>
      </c>
      <c r="R1476" s="84">
        <v>0</v>
      </c>
      <c r="S1476" s="84">
        <v>7.2219349769200005E-7</v>
      </c>
      <c r="T1476" s="84" t="s">
        <v>163</v>
      </c>
      <c r="U1476" s="118">
        <v>3.5296877515089602E-3</v>
      </c>
      <c r="V1476" s="118">
        <v>-7.7884393574650804E-4</v>
      </c>
      <c r="W1476" s="114">
        <v>4.3084429810195399E-3</v>
      </c>
    </row>
    <row r="1477" spans="2:23">
      <c r="B1477" s="61" t="s">
        <v>123</v>
      </c>
      <c r="C1477" s="82" t="s">
        <v>146</v>
      </c>
      <c r="D1477" s="61" t="s">
        <v>57</v>
      </c>
      <c r="E1477" s="61" t="s">
        <v>204</v>
      </c>
      <c r="F1477" s="83">
        <v>47.02</v>
      </c>
      <c r="G1477" s="84">
        <v>58200</v>
      </c>
      <c r="H1477" s="84">
        <v>47.01</v>
      </c>
      <c r="I1477" s="84">
        <v>1</v>
      </c>
      <c r="J1477" s="84">
        <v>5.0817670639265504</v>
      </c>
      <c r="K1477" s="84">
        <v>1.05750739834776E-3</v>
      </c>
      <c r="L1477" s="84">
        <v>-28.826828895351198</v>
      </c>
      <c r="M1477" s="84">
        <v>3.4028879327427902E-2</v>
      </c>
      <c r="N1477" s="84">
        <v>33.908595959277697</v>
      </c>
      <c r="O1477" s="84">
        <v>-3.2971371929080201E-2</v>
      </c>
      <c r="P1477" s="84">
        <v>9.3579174211242595</v>
      </c>
      <c r="Q1477" s="84">
        <v>9.3579174211242595</v>
      </c>
      <c r="R1477" s="84">
        <v>0</v>
      </c>
      <c r="S1477" s="84">
        <v>3.5860168259607898E-3</v>
      </c>
      <c r="T1477" s="84" t="s">
        <v>163</v>
      </c>
      <c r="U1477" s="118">
        <v>-1.2110630916527501</v>
      </c>
      <c r="V1477" s="118">
        <v>-0.26722736149590798</v>
      </c>
      <c r="W1477" s="114">
        <v>-0.94385516232562805</v>
      </c>
    </row>
    <row r="1478" spans="2:23">
      <c r="B1478" s="61" t="s">
        <v>123</v>
      </c>
      <c r="C1478" s="82" t="s">
        <v>146</v>
      </c>
      <c r="D1478" s="61" t="s">
        <v>57</v>
      </c>
      <c r="E1478" s="61" t="s">
        <v>204</v>
      </c>
      <c r="F1478" s="83">
        <v>47.02</v>
      </c>
      <c r="G1478" s="84">
        <v>58300</v>
      </c>
      <c r="H1478" s="84">
        <v>47.04</v>
      </c>
      <c r="I1478" s="84">
        <v>1</v>
      </c>
      <c r="J1478" s="84">
        <v>5.34110782949283</v>
      </c>
      <c r="K1478" s="84">
        <v>1.09630924428214E-3</v>
      </c>
      <c r="L1478" s="84">
        <v>13.098830148728201</v>
      </c>
      <c r="M1478" s="84">
        <v>6.5937944691228101E-3</v>
      </c>
      <c r="N1478" s="84">
        <v>-7.7577223192353602</v>
      </c>
      <c r="O1478" s="84">
        <v>-5.4974852248406703E-3</v>
      </c>
      <c r="P1478" s="84">
        <v>-9.5837983177263393</v>
      </c>
      <c r="Q1478" s="84">
        <v>-9.5837983177263393</v>
      </c>
      <c r="R1478" s="84">
        <v>0</v>
      </c>
      <c r="S1478" s="84">
        <v>3.5297643791882501E-3</v>
      </c>
      <c r="T1478" s="84" t="s">
        <v>163</v>
      </c>
      <c r="U1478" s="118">
        <v>-0.10339228373958</v>
      </c>
      <c r="V1478" s="118">
        <v>-2.2814044431870399E-2</v>
      </c>
      <c r="W1478" s="114">
        <v>-8.0579898293375002E-2</v>
      </c>
    </row>
    <row r="1479" spans="2:23">
      <c r="B1479" s="61" t="s">
        <v>123</v>
      </c>
      <c r="C1479" s="82" t="s">
        <v>146</v>
      </c>
      <c r="D1479" s="61" t="s">
        <v>57</v>
      </c>
      <c r="E1479" s="61" t="s">
        <v>204</v>
      </c>
      <c r="F1479" s="83">
        <v>47.02</v>
      </c>
      <c r="G1479" s="84">
        <v>58500</v>
      </c>
      <c r="H1479" s="84">
        <v>47</v>
      </c>
      <c r="I1479" s="84">
        <v>1</v>
      </c>
      <c r="J1479" s="84">
        <v>-33.418761101154203</v>
      </c>
      <c r="K1479" s="84">
        <v>5.8185988223226296E-3</v>
      </c>
      <c r="L1479" s="84">
        <v>-7.2843508161842996</v>
      </c>
      <c r="M1479" s="84">
        <v>2.7645180509700598E-4</v>
      </c>
      <c r="N1479" s="84">
        <v>-26.134410284969899</v>
      </c>
      <c r="O1479" s="84">
        <v>5.5421470172256296E-3</v>
      </c>
      <c r="P1479" s="84">
        <v>0.22588089660303901</v>
      </c>
      <c r="Q1479" s="84">
        <v>0.22588089660303801</v>
      </c>
      <c r="R1479" s="84">
        <v>0</v>
      </c>
      <c r="S1479" s="84">
        <v>2.65825554936E-7</v>
      </c>
      <c r="T1479" s="84" t="s">
        <v>163</v>
      </c>
      <c r="U1479" s="118">
        <v>-0.262151874419702</v>
      </c>
      <c r="V1479" s="118">
        <v>-5.7845172720753797E-2</v>
      </c>
      <c r="W1479" s="114">
        <v>-0.20431090806895899</v>
      </c>
    </row>
    <row r="1480" spans="2:23">
      <c r="B1480" s="61" t="s">
        <v>123</v>
      </c>
      <c r="C1480" s="82" t="s">
        <v>146</v>
      </c>
      <c r="D1480" s="61" t="s">
        <v>57</v>
      </c>
      <c r="E1480" s="61" t="s">
        <v>205</v>
      </c>
      <c r="F1480" s="83">
        <v>47.04</v>
      </c>
      <c r="G1480" s="84">
        <v>58304</v>
      </c>
      <c r="H1480" s="84">
        <v>47.04</v>
      </c>
      <c r="I1480" s="84">
        <v>1</v>
      </c>
      <c r="J1480" s="84">
        <v>20.513502418379701</v>
      </c>
      <c r="K1480" s="84">
        <v>0</v>
      </c>
      <c r="L1480" s="84">
        <v>20.513502418379701</v>
      </c>
      <c r="M1480" s="84">
        <v>0</v>
      </c>
      <c r="N1480" s="84">
        <v>0</v>
      </c>
      <c r="O1480" s="84">
        <v>0</v>
      </c>
      <c r="P1480" s="84">
        <v>0</v>
      </c>
      <c r="Q1480" s="84">
        <v>0</v>
      </c>
      <c r="R1480" s="84">
        <v>0</v>
      </c>
      <c r="S1480" s="84">
        <v>0</v>
      </c>
      <c r="T1480" s="84" t="s">
        <v>162</v>
      </c>
      <c r="U1480" s="118">
        <v>0</v>
      </c>
      <c r="V1480" s="118">
        <v>0</v>
      </c>
      <c r="W1480" s="114">
        <v>0</v>
      </c>
    </row>
    <row r="1481" spans="2:23">
      <c r="B1481" s="61" t="s">
        <v>123</v>
      </c>
      <c r="C1481" s="82" t="s">
        <v>146</v>
      </c>
      <c r="D1481" s="61" t="s">
        <v>57</v>
      </c>
      <c r="E1481" s="61" t="s">
        <v>205</v>
      </c>
      <c r="F1481" s="83">
        <v>47.04</v>
      </c>
      <c r="G1481" s="84">
        <v>58350</v>
      </c>
      <c r="H1481" s="84">
        <v>46.91</v>
      </c>
      <c r="I1481" s="84">
        <v>1</v>
      </c>
      <c r="J1481" s="84">
        <v>-20.231180142676202</v>
      </c>
      <c r="K1481" s="84">
        <v>2.95924369924996E-2</v>
      </c>
      <c r="L1481" s="84">
        <v>-9.1597442142244692</v>
      </c>
      <c r="M1481" s="84">
        <v>6.0660360872623496E-3</v>
      </c>
      <c r="N1481" s="84">
        <v>-11.071435928451701</v>
      </c>
      <c r="O1481" s="84">
        <v>2.3526400905237201E-2</v>
      </c>
      <c r="P1481" s="84">
        <v>-17.034998410429299</v>
      </c>
      <c r="Q1481" s="84">
        <v>-17.0349984104292</v>
      </c>
      <c r="R1481" s="84">
        <v>0</v>
      </c>
      <c r="S1481" s="84">
        <v>2.0980821651972601E-2</v>
      </c>
      <c r="T1481" s="84" t="s">
        <v>163</v>
      </c>
      <c r="U1481" s="118">
        <v>-0.33413398817523499</v>
      </c>
      <c r="V1481" s="118">
        <v>-7.37283999996384E-2</v>
      </c>
      <c r="W1481" s="114">
        <v>-0.26041094953793897</v>
      </c>
    </row>
    <row r="1482" spans="2:23">
      <c r="B1482" s="61" t="s">
        <v>123</v>
      </c>
      <c r="C1482" s="82" t="s">
        <v>146</v>
      </c>
      <c r="D1482" s="61" t="s">
        <v>57</v>
      </c>
      <c r="E1482" s="61" t="s">
        <v>205</v>
      </c>
      <c r="F1482" s="83">
        <v>47.04</v>
      </c>
      <c r="G1482" s="84">
        <v>58600</v>
      </c>
      <c r="H1482" s="84">
        <v>47.04</v>
      </c>
      <c r="I1482" s="84">
        <v>1</v>
      </c>
      <c r="J1482" s="84">
        <v>-7.59886726710487</v>
      </c>
      <c r="K1482" s="84">
        <v>2.2173228957341899E-4</v>
      </c>
      <c r="L1482" s="84">
        <v>-10.9036838217532</v>
      </c>
      <c r="M1482" s="84">
        <v>4.5653883219749E-4</v>
      </c>
      <c r="N1482" s="84">
        <v>3.3048165546483501</v>
      </c>
      <c r="O1482" s="84">
        <v>-2.34806542624071E-4</v>
      </c>
      <c r="P1482" s="84">
        <v>7.4512000927033197</v>
      </c>
      <c r="Q1482" s="84">
        <v>7.45120009270331</v>
      </c>
      <c r="R1482" s="84">
        <v>0</v>
      </c>
      <c r="S1482" s="84">
        <v>2.13198270034567E-4</v>
      </c>
      <c r="T1482" s="84" t="s">
        <v>162</v>
      </c>
      <c r="U1482" s="118">
        <v>-1.10452997650363E-2</v>
      </c>
      <c r="V1482" s="118">
        <v>-2.4372027629988502E-3</v>
      </c>
      <c r="W1482" s="114">
        <v>-8.6082742299050698E-3</v>
      </c>
    </row>
    <row r="1483" spans="2:23">
      <c r="B1483" s="61" t="s">
        <v>123</v>
      </c>
      <c r="C1483" s="82" t="s">
        <v>146</v>
      </c>
      <c r="D1483" s="61" t="s">
        <v>57</v>
      </c>
      <c r="E1483" s="61" t="s">
        <v>206</v>
      </c>
      <c r="F1483" s="83">
        <v>47.04</v>
      </c>
      <c r="G1483" s="84">
        <v>58300</v>
      </c>
      <c r="H1483" s="84">
        <v>47.04</v>
      </c>
      <c r="I1483" s="84">
        <v>2</v>
      </c>
      <c r="J1483" s="84">
        <v>-12.6421975816203</v>
      </c>
      <c r="K1483" s="84">
        <v>0</v>
      </c>
      <c r="L1483" s="84">
        <v>-12.6421975816203</v>
      </c>
      <c r="M1483" s="84">
        <v>0</v>
      </c>
      <c r="N1483" s="84">
        <v>-3.3307000000000003E-14</v>
      </c>
      <c r="O1483" s="84">
        <v>0</v>
      </c>
      <c r="P1483" s="84">
        <v>-4.2809999999999999E-15</v>
      </c>
      <c r="Q1483" s="84">
        <v>-4.2809999999999999E-15</v>
      </c>
      <c r="R1483" s="84">
        <v>0</v>
      </c>
      <c r="S1483" s="84">
        <v>0</v>
      </c>
      <c r="T1483" s="84" t="s">
        <v>162</v>
      </c>
      <c r="U1483" s="118">
        <v>0</v>
      </c>
      <c r="V1483" s="118">
        <v>0</v>
      </c>
      <c r="W1483" s="114">
        <v>0</v>
      </c>
    </row>
    <row r="1484" spans="2:23">
      <c r="B1484" s="61" t="s">
        <v>123</v>
      </c>
      <c r="C1484" s="82" t="s">
        <v>146</v>
      </c>
      <c r="D1484" s="61" t="s">
        <v>57</v>
      </c>
      <c r="E1484" s="61" t="s">
        <v>207</v>
      </c>
      <c r="F1484" s="83">
        <v>47.23</v>
      </c>
      <c r="G1484" s="84">
        <v>58500</v>
      </c>
      <c r="H1484" s="84">
        <v>47</v>
      </c>
      <c r="I1484" s="84">
        <v>1</v>
      </c>
      <c r="J1484" s="84">
        <v>-159.29781910366401</v>
      </c>
      <c r="K1484" s="84">
        <v>0.357798711913691</v>
      </c>
      <c r="L1484" s="84">
        <v>-108.22358163804</v>
      </c>
      <c r="M1484" s="84">
        <v>0.16514404507817301</v>
      </c>
      <c r="N1484" s="84">
        <v>-51.074237465624599</v>
      </c>
      <c r="O1484" s="84">
        <v>0.19265466683551799</v>
      </c>
      <c r="P1484" s="84">
        <v>-7.67708098930808</v>
      </c>
      <c r="Q1484" s="84">
        <v>-7.6770809893080703</v>
      </c>
      <c r="R1484" s="84">
        <v>0</v>
      </c>
      <c r="S1484" s="84">
        <v>8.3101977248117701E-4</v>
      </c>
      <c r="T1484" s="84" t="s">
        <v>163</v>
      </c>
      <c r="U1484" s="118">
        <v>-2.6701499891380598</v>
      </c>
      <c r="V1484" s="118">
        <v>-0.58918246399691598</v>
      </c>
      <c r="W1484" s="114">
        <v>-2.0810103691561399</v>
      </c>
    </row>
    <row r="1485" spans="2:23">
      <c r="B1485" s="61" t="s">
        <v>123</v>
      </c>
      <c r="C1485" s="82" t="s">
        <v>146</v>
      </c>
      <c r="D1485" s="61" t="s">
        <v>57</v>
      </c>
      <c r="E1485" s="61" t="s">
        <v>208</v>
      </c>
      <c r="F1485" s="83">
        <v>47</v>
      </c>
      <c r="G1485" s="84">
        <v>58600</v>
      </c>
      <c r="H1485" s="84">
        <v>47.04</v>
      </c>
      <c r="I1485" s="84">
        <v>1</v>
      </c>
      <c r="J1485" s="84">
        <v>7.6002974749258296</v>
      </c>
      <c r="K1485" s="84">
        <v>2.63868335159238E-3</v>
      </c>
      <c r="L1485" s="84">
        <v>10.906629013245301</v>
      </c>
      <c r="M1485" s="84">
        <v>5.43384413783949E-3</v>
      </c>
      <c r="N1485" s="84">
        <v>-3.3063315383194301</v>
      </c>
      <c r="O1485" s="84">
        <v>-2.7951607862471001E-3</v>
      </c>
      <c r="P1485" s="84">
        <v>-7.4512000927046902</v>
      </c>
      <c r="Q1485" s="84">
        <v>-7.4512000927046902</v>
      </c>
      <c r="R1485" s="84">
        <v>0</v>
      </c>
      <c r="S1485" s="84">
        <v>2.53617108728714E-3</v>
      </c>
      <c r="T1485" s="84" t="s">
        <v>162</v>
      </c>
      <c r="U1485" s="118">
        <v>8.2480136343553395E-4</v>
      </c>
      <c r="V1485" s="118">
        <v>-1.81996704901897E-4</v>
      </c>
      <c r="W1485" s="114">
        <v>1.00677733986809E-3</v>
      </c>
    </row>
    <row r="1486" spans="2:23">
      <c r="B1486" s="61" t="s">
        <v>123</v>
      </c>
      <c r="C1486" s="82" t="s">
        <v>124</v>
      </c>
      <c r="D1486" s="61" t="s">
        <v>58</v>
      </c>
      <c r="E1486" s="61" t="s">
        <v>125</v>
      </c>
      <c r="F1486" s="83">
        <v>47.9</v>
      </c>
      <c r="G1486" s="84">
        <v>50050</v>
      </c>
      <c r="H1486" s="84">
        <v>46.78</v>
      </c>
      <c r="I1486" s="84">
        <v>1</v>
      </c>
      <c r="J1486" s="84">
        <v>-62.625968007716402</v>
      </c>
      <c r="K1486" s="84">
        <v>0.71772817200934402</v>
      </c>
      <c r="L1486" s="84">
        <v>7.9074660363478699</v>
      </c>
      <c r="M1486" s="84">
        <v>1.1442627498227101E-2</v>
      </c>
      <c r="N1486" s="84">
        <v>-70.533434044064293</v>
      </c>
      <c r="O1486" s="84">
        <v>0.70628554451111702</v>
      </c>
      <c r="P1486" s="84">
        <v>-34.806184245729597</v>
      </c>
      <c r="Q1486" s="84">
        <v>-34.806184245729597</v>
      </c>
      <c r="R1486" s="84">
        <v>0</v>
      </c>
      <c r="S1486" s="84">
        <v>0.221699094499825</v>
      </c>
      <c r="T1486" s="84" t="s">
        <v>140</v>
      </c>
      <c r="U1486" s="118">
        <v>-45.708786056639497</v>
      </c>
      <c r="V1486" s="118">
        <v>-9.6541636368391206</v>
      </c>
      <c r="W1486" s="114">
        <v>-36.054661428188503</v>
      </c>
    </row>
    <row r="1487" spans="2:23">
      <c r="B1487" s="61" t="s">
        <v>123</v>
      </c>
      <c r="C1487" s="82" t="s">
        <v>124</v>
      </c>
      <c r="D1487" s="61" t="s">
        <v>58</v>
      </c>
      <c r="E1487" s="61" t="s">
        <v>141</v>
      </c>
      <c r="F1487" s="83">
        <v>39.549999999999997</v>
      </c>
      <c r="G1487" s="84">
        <v>56050</v>
      </c>
      <c r="H1487" s="84">
        <v>47.39</v>
      </c>
      <c r="I1487" s="84">
        <v>1</v>
      </c>
      <c r="J1487" s="84">
        <v>-87.512958262475294</v>
      </c>
      <c r="K1487" s="84">
        <v>0.24507257164319199</v>
      </c>
      <c r="L1487" s="84">
        <v>-104.39072773820899</v>
      </c>
      <c r="M1487" s="84">
        <v>0.34871756920681102</v>
      </c>
      <c r="N1487" s="84">
        <v>16.877769475733501</v>
      </c>
      <c r="O1487" s="84">
        <v>-0.103644997563619</v>
      </c>
      <c r="P1487" s="84">
        <v>12.9786203764607</v>
      </c>
      <c r="Q1487" s="84">
        <v>12.9786203764607</v>
      </c>
      <c r="R1487" s="84">
        <v>0</v>
      </c>
      <c r="S1487" s="84">
        <v>5.3902267800410002E-3</v>
      </c>
      <c r="T1487" s="84" t="s">
        <v>140</v>
      </c>
      <c r="U1487" s="118">
        <v>-101.156130221933</v>
      </c>
      <c r="V1487" s="118">
        <v>-21.365210461328701</v>
      </c>
      <c r="W1487" s="114">
        <v>-79.7910060883748</v>
      </c>
    </row>
    <row r="1488" spans="2:23">
      <c r="B1488" s="61" t="s">
        <v>123</v>
      </c>
      <c r="C1488" s="82" t="s">
        <v>124</v>
      </c>
      <c r="D1488" s="61" t="s">
        <v>58</v>
      </c>
      <c r="E1488" s="61" t="s">
        <v>127</v>
      </c>
      <c r="F1488" s="83">
        <v>46.78</v>
      </c>
      <c r="G1488" s="84">
        <v>51450</v>
      </c>
      <c r="H1488" s="84">
        <v>47.08</v>
      </c>
      <c r="I1488" s="84">
        <v>10</v>
      </c>
      <c r="J1488" s="84">
        <v>14.804211075229199</v>
      </c>
      <c r="K1488" s="84">
        <v>3.8213551087030902E-2</v>
      </c>
      <c r="L1488" s="84">
        <v>33.9594452112255</v>
      </c>
      <c r="M1488" s="84">
        <v>0.20107960972629499</v>
      </c>
      <c r="N1488" s="84">
        <v>-19.155234135996299</v>
      </c>
      <c r="O1488" s="84">
        <v>-0.16286605863926401</v>
      </c>
      <c r="P1488" s="84">
        <v>-10.0543353551846</v>
      </c>
      <c r="Q1488" s="84">
        <v>-10.054335355184501</v>
      </c>
      <c r="R1488" s="84">
        <v>0</v>
      </c>
      <c r="S1488" s="84">
        <v>1.76259930190019E-2</v>
      </c>
      <c r="T1488" s="84" t="s">
        <v>142</v>
      </c>
      <c r="U1488" s="118">
        <v>-1.8967338911418099</v>
      </c>
      <c r="V1488" s="118">
        <v>-0.40060961885820701</v>
      </c>
      <c r="W1488" s="114">
        <v>-1.49612589097747</v>
      </c>
    </row>
    <row r="1489" spans="2:23">
      <c r="B1489" s="61" t="s">
        <v>123</v>
      </c>
      <c r="C1489" s="82" t="s">
        <v>124</v>
      </c>
      <c r="D1489" s="61" t="s">
        <v>58</v>
      </c>
      <c r="E1489" s="61" t="s">
        <v>143</v>
      </c>
      <c r="F1489" s="83">
        <v>47.08</v>
      </c>
      <c r="G1489" s="84">
        <v>54000</v>
      </c>
      <c r="H1489" s="84">
        <v>47.05</v>
      </c>
      <c r="I1489" s="84">
        <v>10</v>
      </c>
      <c r="J1489" s="84">
        <v>-8.7020070405646308</v>
      </c>
      <c r="K1489" s="84">
        <v>3.6226804853883E-3</v>
      </c>
      <c r="L1489" s="84">
        <v>10.3710326113998</v>
      </c>
      <c r="M1489" s="84">
        <v>5.1455899056942001E-3</v>
      </c>
      <c r="N1489" s="84">
        <v>-19.0730396519644</v>
      </c>
      <c r="O1489" s="84">
        <v>-1.5229094203058999E-3</v>
      </c>
      <c r="P1489" s="84">
        <v>-10.0543353551839</v>
      </c>
      <c r="Q1489" s="84">
        <v>-10.054335355183801</v>
      </c>
      <c r="R1489" s="84">
        <v>0</v>
      </c>
      <c r="S1489" s="84">
        <v>4.83612930734651E-3</v>
      </c>
      <c r="T1489" s="84" t="s">
        <v>142</v>
      </c>
      <c r="U1489" s="118">
        <v>-0.64386692142565105</v>
      </c>
      <c r="V1489" s="118">
        <v>-0.135991286491148</v>
      </c>
      <c r="W1489" s="114">
        <v>-0.50787618441771898</v>
      </c>
    </row>
    <row r="1490" spans="2:23">
      <c r="B1490" s="61" t="s">
        <v>123</v>
      </c>
      <c r="C1490" s="82" t="s">
        <v>124</v>
      </c>
      <c r="D1490" s="61" t="s">
        <v>58</v>
      </c>
      <c r="E1490" s="61" t="s">
        <v>144</v>
      </c>
      <c r="F1490" s="83">
        <v>47.05</v>
      </c>
      <c r="G1490" s="84">
        <v>56100</v>
      </c>
      <c r="H1490" s="84">
        <v>47.39</v>
      </c>
      <c r="I1490" s="84">
        <v>10</v>
      </c>
      <c r="J1490" s="84">
        <v>21.662765492345201</v>
      </c>
      <c r="K1490" s="84">
        <v>8.5783544724315194E-2</v>
      </c>
      <c r="L1490" s="84">
        <v>45.018046573653997</v>
      </c>
      <c r="M1490" s="84">
        <v>0.37046696176384403</v>
      </c>
      <c r="N1490" s="84">
        <v>-23.355281081308799</v>
      </c>
      <c r="O1490" s="84">
        <v>-0.28468341703952899</v>
      </c>
      <c r="P1490" s="84">
        <v>-16.2900959963603</v>
      </c>
      <c r="Q1490" s="84">
        <v>-16.290095996360201</v>
      </c>
      <c r="R1490" s="84">
        <v>0</v>
      </c>
      <c r="S1490" s="84">
        <v>4.85091291999118E-2</v>
      </c>
      <c r="T1490" s="84" t="s">
        <v>142</v>
      </c>
      <c r="U1490" s="118">
        <v>-5.5019553849614802</v>
      </c>
      <c r="V1490" s="118">
        <v>-1.1620693129585</v>
      </c>
      <c r="W1490" s="114">
        <v>-4.3398907674330998</v>
      </c>
    </row>
    <row r="1491" spans="2:23">
      <c r="B1491" s="61" t="s">
        <v>123</v>
      </c>
      <c r="C1491" s="82" t="s">
        <v>124</v>
      </c>
      <c r="D1491" s="61" t="s">
        <v>58</v>
      </c>
      <c r="E1491" s="61" t="s">
        <v>145</v>
      </c>
      <c r="F1491" s="83">
        <v>47.39</v>
      </c>
      <c r="G1491" s="84">
        <v>56100</v>
      </c>
      <c r="H1491" s="84">
        <v>47.39</v>
      </c>
      <c r="I1491" s="84">
        <v>10</v>
      </c>
      <c r="J1491" s="84">
        <v>-0.70639158376106603</v>
      </c>
      <c r="K1491" s="84">
        <v>3.5777516290927003E-5</v>
      </c>
      <c r="L1491" s="84">
        <v>-19.026626643552401</v>
      </c>
      <c r="M1491" s="84">
        <v>2.5956297786756101E-2</v>
      </c>
      <c r="N1491" s="84">
        <v>18.320235059791401</v>
      </c>
      <c r="O1491" s="84">
        <v>-2.5920520270465101E-2</v>
      </c>
      <c r="P1491" s="84">
        <v>15.6924924569404</v>
      </c>
      <c r="Q1491" s="84">
        <v>15.6924924569404</v>
      </c>
      <c r="R1491" s="84">
        <v>0</v>
      </c>
      <c r="S1491" s="84">
        <v>1.7656434708948201E-2</v>
      </c>
      <c r="T1491" s="84" t="s">
        <v>142</v>
      </c>
      <c r="U1491" s="118">
        <v>-1.22837345561734</v>
      </c>
      <c r="V1491" s="118">
        <v>-0.25944505139524998</v>
      </c>
      <c r="W1491" s="114">
        <v>-0.96892945252970597</v>
      </c>
    </row>
    <row r="1492" spans="2:23">
      <c r="B1492" s="61" t="s">
        <v>123</v>
      </c>
      <c r="C1492" s="82" t="s">
        <v>146</v>
      </c>
      <c r="D1492" s="61" t="s">
        <v>58</v>
      </c>
      <c r="E1492" s="61" t="s">
        <v>147</v>
      </c>
      <c r="F1492" s="83">
        <v>47.96</v>
      </c>
      <c r="G1492" s="84">
        <v>50000</v>
      </c>
      <c r="H1492" s="84">
        <v>46.76</v>
      </c>
      <c r="I1492" s="84">
        <v>1</v>
      </c>
      <c r="J1492" s="84">
        <v>-134.39796885965899</v>
      </c>
      <c r="K1492" s="84">
        <v>1.7213861774022501</v>
      </c>
      <c r="L1492" s="84">
        <v>-7.94556172243212</v>
      </c>
      <c r="M1492" s="84">
        <v>6.01647493839845E-3</v>
      </c>
      <c r="N1492" s="84">
        <v>-126.452407137227</v>
      </c>
      <c r="O1492" s="84">
        <v>1.7153697024638499</v>
      </c>
      <c r="P1492" s="84">
        <v>-69.193815754273899</v>
      </c>
      <c r="Q1492" s="84">
        <v>-69.193815754273899</v>
      </c>
      <c r="R1492" s="84">
        <v>0</v>
      </c>
      <c r="S1492" s="84">
        <v>0.456275828412049</v>
      </c>
      <c r="T1492" s="84" t="s">
        <v>148</v>
      </c>
      <c r="U1492" s="118">
        <v>-70.390356121229203</v>
      </c>
      <c r="V1492" s="118">
        <v>-14.867163954160899</v>
      </c>
      <c r="W1492" s="114">
        <v>-55.523252238983602</v>
      </c>
    </row>
    <row r="1493" spans="2:23">
      <c r="B1493" s="61" t="s">
        <v>123</v>
      </c>
      <c r="C1493" s="82" t="s">
        <v>146</v>
      </c>
      <c r="D1493" s="61" t="s">
        <v>58</v>
      </c>
      <c r="E1493" s="61" t="s">
        <v>149</v>
      </c>
      <c r="F1493" s="83">
        <v>38.71</v>
      </c>
      <c r="G1493" s="84">
        <v>56050</v>
      </c>
      <c r="H1493" s="84">
        <v>47.39</v>
      </c>
      <c r="I1493" s="84">
        <v>1</v>
      </c>
      <c r="J1493" s="84">
        <v>109.7335538992</v>
      </c>
      <c r="K1493" s="84">
        <v>0.68877110309714595</v>
      </c>
      <c r="L1493" s="84">
        <v>89.341982188223795</v>
      </c>
      <c r="M1493" s="84">
        <v>0.45656981549155501</v>
      </c>
      <c r="N1493" s="84">
        <v>20.3915717109765</v>
      </c>
      <c r="O1493" s="84">
        <v>0.23220128760559</v>
      </c>
      <c r="P1493" s="84">
        <v>18.914707980672599</v>
      </c>
      <c r="Q1493" s="84">
        <v>18.914707980672599</v>
      </c>
      <c r="R1493" s="84">
        <v>0</v>
      </c>
      <c r="S1493" s="84">
        <v>2.04642253812637E-2</v>
      </c>
      <c r="T1493" s="84" t="s">
        <v>148</v>
      </c>
      <c r="U1493" s="118">
        <v>-132.64745559775699</v>
      </c>
      <c r="V1493" s="118">
        <v>-28.0165008268708</v>
      </c>
      <c r="W1493" s="114">
        <v>-104.631067973705</v>
      </c>
    </row>
    <row r="1494" spans="2:23">
      <c r="B1494" s="61" t="s">
        <v>123</v>
      </c>
      <c r="C1494" s="82" t="s">
        <v>146</v>
      </c>
      <c r="D1494" s="61" t="s">
        <v>58</v>
      </c>
      <c r="E1494" s="61" t="s">
        <v>160</v>
      </c>
      <c r="F1494" s="83">
        <v>38.42</v>
      </c>
      <c r="G1494" s="84">
        <v>58350</v>
      </c>
      <c r="H1494" s="84">
        <v>46.68</v>
      </c>
      <c r="I1494" s="84">
        <v>1</v>
      </c>
      <c r="J1494" s="84">
        <v>27.779920243785</v>
      </c>
      <c r="K1494" s="84">
        <v>5.4946746575075103E-2</v>
      </c>
      <c r="L1494" s="84">
        <v>15.6130542296833</v>
      </c>
      <c r="M1494" s="84">
        <v>1.7356243321387101E-2</v>
      </c>
      <c r="N1494" s="84">
        <v>12.1668660141017</v>
      </c>
      <c r="O1494" s="84">
        <v>3.7590503253687998E-2</v>
      </c>
      <c r="P1494" s="84">
        <v>17.106671642880201</v>
      </c>
      <c r="Q1494" s="84">
        <v>17.106671642880102</v>
      </c>
      <c r="R1494" s="84">
        <v>0</v>
      </c>
      <c r="S1494" s="84">
        <v>2.08358408864492E-2</v>
      </c>
      <c r="T1494" s="84" t="s">
        <v>148</v>
      </c>
      <c r="U1494" s="118">
        <v>-74.259189206101595</v>
      </c>
      <c r="V1494" s="118">
        <v>-15.684301115465001</v>
      </c>
      <c r="W1494" s="114">
        <v>-58.574951464257303</v>
      </c>
    </row>
    <row r="1495" spans="2:23">
      <c r="B1495" s="61" t="s">
        <v>123</v>
      </c>
      <c r="C1495" s="82" t="s">
        <v>146</v>
      </c>
      <c r="D1495" s="61" t="s">
        <v>58</v>
      </c>
      <c r="E1495" s="61" t="s">
        <v>161</v>
      </c>
      <c r="F1495" s="83">
        <v>46.76</v>
      </c>
      <c r="G1495" s="84">
        <v>50050</v>
      </c>
      <c r="H1495" s="84">
        <v>46.78</v>
      </c>
      <c r="I1495" s="84">
        <v>1</v>
      </c>
      <c r="J1495" s="84">
        <v>10.6512254741343</v>
      </c>
      <c r="K1495" s="84">
        <v>6.5686741774391199E-3</v>
      </c>
      <c r="L1495" s="84">
        <v>88.148812135341004</v>
      </c>
      <c r="M1495" s="84">
        <v>0.44989533738246801</v>
      </c>
      <c r="N1495" s="84">
        <v>-77.497586661206697</v>
      </c>
      <c r="O1495" s="84">
        <v>-0.443326663205029</v>
      </c>
      <c r="P1495" s="84">
        <v>-41.793283857919199</v>
      </c>
      <c r="Q1495" s="84">
        <v>-41.793283857919199</v>
      </c>
      <c r="R1495" s="84">
        <v>0</v>
      </c>
      <c r="S1495" s="84">
        <v>0.10113268952889699</v>
      </c>
      <c r="T1495" s="84" t="s">
        <v>162</v>
      </c>
      <c r="U1495" s="118">
        <v>-19.184436304874801</v>
      </c>
      <c r="V1495" s="118">
        <v>-4.0519493809850502</v>
      </c>
      <c r="W1495" s="114">
        <v>-15.132503296101801</v>
      </c>
    </row>
    <row r="1496" spans="2:23">
      <c r="B1496" s="61" t="s">
        <v>123</v>
      </c>
      <c r="C1496" s="82" t="s">
        <v>146</v>
      </c>
      <c r="D1496" s="61" t="s">
        <v>58</v>
      </c>
      <c r="E1496" s="61" t="s">
        <v>161</v>
      </c>
      <c r="F1496" s="83">
        <v>46.76</v>
      </c>
      <c r="G1496" s="84">
        <v>51150</v>
      </c>
      <c r="H1496" s="84">
        <v>46.18</v>
      </c>
      <c r="I1496" s="84">
        <v>1</v>
      </c>
      <c r="J1496" s="84">
        <v>-186.58562014836801</v>
      </c>
      <c r="K1496" s="84">
        <v>1.21849677761529</v>
      </c>
      <c r="L1496" s="84">
        <v>-136.71261067746599</v>
      </c>
      <c r="M1496" s="84">
        <v>0.65416182713869397</v>
      </c>
      <c r="N1496" s="84">
        <v>-49.873009470901799</v>
      </c>
      <c r="O1496" s="84">
        <v>0.56433495047659099</v>
      </c>
      <c r="P1496" s="84">
        <v>-27.400531896357499</v>
      </c>
      <c r="Q1496" s="84">
        <v>-27.4005318963574</v>
      </c>
      <c r="R1496" s="84">
        <v>0</v>
      </c>
      <c r="S1496" s="84">
        <v>2.6277620187115699E-2</v>
      </c>
      <c r="T1496" s="84" t="s">
        <v>163</v>
      </c>
      <c r="U1496" s="118">
        <v>-2.7017003444757401</v>
      </c>
      <c r="V1496" s="118">
        <v>-0.57062677601967904</v>
      </c>
      <c r="W1496" s="114">
        <v>-2.1310758741172902</v>
      </c>
    </row>
    <row r="1497" spans="2:23">
      <c r="B1497" s="61" t="s">
        <v>123</v>
      </c>
      <c r="C1497" s="82" t="s">
        <v>146</v>
      </c>
      <c r="D1497" s="61" t="s">
        <v>58</v>
      </c>
      <c r="E1497" s="61" t="s">
        <v>161</v>
      </c>
      <c r="F1497" s="83">
        <v>46.76</v>
      </c>
      <c r="G1497" s="84">
        <v>51200</v>
      </c>
      <c r="H1497" s="84">
        <v>46.76</v>
      </c>
      <c r="I1497" s="84">
        <v>1</v>
      </c>
      <c r="J1497" s="84">
        <v>0</v>
      </c>
      <c r="K1497" s="84">
        <v>0</v>
      </c>
      <c r="L1497" s="84">
        <v>0</v>
      </c>
      <c r="M1497" s="84">
        <v>0</v>
      </c>
      <c r="N1497" s="84">
        <v>0</v>
      </c>
      <c r="O1497" s="84">
        <v>0</v>
      </c>
      <c r="P1497" s="84">
        <v>0</v>
      </c>
      <c r="Q1497" s="84">
        <v>0</v>
      </c>
      <c r="R1497" s="84">
        <v>0</v>
      </c>
      <c r="S1497" s="84">
        <v>0</v>
      </c>
      <c r="T1497" s="84" t="s">
        <v>162</v>
      </c>
      <c r="U1497" s="118">
        <v>0</v>
      </c>
      <c r="V1497" s="118">
        <v>0</v>
      </c>
      <c r="W1497" s="114">
        <v>0</v>
      </c>
    </row>
    <row r="1498" spans="2:23">
      <c r="B1498" s="61" t="s">
        <v>123</v>
      </c>
      <c r="C1498" s="82" t="s">
        <v>146</v>
      </c>
      <c r="D1498" s="61" t="s">
        <v>58</v>
      </c>
      <c r="E1498" s="61" t="s">
        <v>127</v>
      </c>
      <c r="F1498" s="83">
        <v>46.78</v>
      </c>
      <c r="G1498" s="84">
        <v>50054</v>
      </c>
      <c r="H1498" s="84">
        <v>46.78</v>
      </c>
      <c r="I1498" s="84">
        <v>1</v>
      </c>
      <c r="J1498" s="84">
        <v>43.178399936195298</v>
      </c>
      <c r="K1498" s="84">
        <v>0</v>
      </c>
      <c r="L1498" s="84">
        <v>43.1783999513789</v>
      </c>
      <c r="M1498" s="84">
        <v>0</v>
      </c>
      <c r="N1498" s="84">
        <v>-1.5183593271999999E-8</v>
      </c>
      <c r="O1498" s="84">
        <v>0</v>
      </c>
      <c r="P1498" s="84">
        <v>-2.6095000000000001E-14</v>
      </c>
      <c r="Q1498" s="84">
        <v>-2.6097000000000001E-14</v>
      </c>
      <c r="R1498" s="84">
        <v>0</v>
      </c>
      <c r="S1498" s="84">
        <v>0</v>
      </c>
      <c r="T1498" s="84" t="s">
        <v>162</v>
      </c>
      <c r="U1498" s="118">
        <v>0</v>
      </c>
      <c r="V1498" s="118">
        <v>0</v>
      </c>
      <c r="W1498" s="114">
        <v>0</v>
      </c>
    </row>
    <row r="1499" spans="2:23">
      <c r="B1499" s="61" t="s">
        <v>123</v>
      </c>
      <c r="C1499" s="82" t="s">
        <v>146</v>
      </c>
      <c r="D1499" s="61" t="s">
        <v>58</v>
      </c>
      <c r="E1499" s="61" t="s">
        <v>127</v>
      </c>
      <c r="F1499" s="83">
        <v>46.78</v>
      </c>
      <c r="G1499" s="84">
        <v>50100</v>
      </c>
      <c r="H1499" s="84">
        <v>46.63</v>
      </c>
      <c r="I1499" s="84">
        <v>1</v>
      </c>
      <c r="J1499" s="84">
        <v>-182.75841863098501</v>
      </c>
      <c r="K1499" s="84">
        <v>0.266203097456571</v>
      </c>
      <c r="L1499" s="84">
        <v>-91.069930107257093</v>
      </c>
      <c r="M1499" s="84">
        <v>6.6101045392833305E-2</v>
      </c>
      <c r="N1499" s="84">
        <v>-91.6884885237275</v>
      </c>
      <c r="O1499" s="84">
        <v>0.20010205206373699</v>
      </c>
      <c r="P1499" s="84">
        <v>-48.783026670055897</v>
      </c>
      <c r="Q1499" s="84">
        <v>-48.783026670055797</v>
      </c>
      <c r="R1499" s="84">
        <v>0</v>
      </c>
      <c r="S1499" s="84">
        <v>1.8966876017998301E-2</v>
      </c>
      <c r="T1499" s="84" t="s">
        <v>163</v>
      </c>
      <c r="U1499" s="118">
        <v>-4.4075069369221298</v>
      </c>
      <c r="V1499" s="118">
        <v>-0.930910594449468</v>
      </c>
      <c r="W1499" s="114">
        <v>-3.4766001038882699</v>
      </c>
    </row>
    <row r="1500" spans="2:23">
      <c r="B1500" s="61" t="s">
        <v>123</v>
      </c>
      <c r="C1500" s="82" t="s">
        <v>146</v>
      </c>
      <c r="D1500" s="61" t="s">
        <v>58</v>
      </c>
      <c r="E1500" s="61" t="s">
        <v>127</v>
      </c>
      <c r="F1500" s="83">
        <v>46.78</v>
      </c>
      <c r="G1500" s="84">
        <v>50900</v>
      </c>
      <c r="H1500" s="84">
        <v>47.19</v>
      </c>
      <c r="I1500" s="84">
        <v>1</v>
      </c>
      <c r="J1500" s="84">
        <v>57.860397486325297</v>
      </c>
      <c r="K1500" s="84">
        <v>0.23602170460792701</v>
      </c>
      <c r="L1500" s="84">
        <v>94.997688040528402</v>
      </c>
      <c r="M1500" s="84">
        <v>0.63623153167971103</v>
      </c>
      <c r="N1500" s="84">
        <v>-37.137290554203098</v>
      </c>
      <c r="O1500" s="84">
        <v>-0.40020982707178399</v>
      </c>
      <c r="P1500" s="84">
        <v>-17.762106078411701</v>
      </c>
      <c r="Q1500" s="84">
        <v>-17.762106078411598</v>
      </c>
      <c r="R1500" s="84">
        <v>0</v>
      </c>
      <c r="S1500" s="84">
        <v>2.22422150700229E-2</v>
      </c>
      <c r="T1500" s="84" t="s">
        <v>163</v>
      </c>
      <c r="U1500" s="118">
        <v>-3.57756959774464</v>
      </c>
      <c r="V1500" s="118">
        <v>-0.755619330515792</v>
      </c>
      <c r="W1500" s="114">
        <v>-2.8219533203666698</v>
      </c>
    </row>
    <row r="1501" spans="2:23">
      <c r="B1501" s="61" t="s">
        <v>123</v>
      </c>
      <c r="C1501" s="82" t="s">
        <v>146</v>
      </c>
      <c r="D1501" s="61" t="s">
        <v>58</v>
      </c>
      <c r="E1501" s="61" t="s">
        <v>164</v>
      </c>
      <c r="F1501" s="83">
        <v>46.78</v>
      </c>
      <c r="G1501" s="84">
        <v>50454</v>
      </c>
      <c r="H1501" s="84">
        <v>46.78</v>
      </c>
      <c r="I1501" s="84">
        <v>1</v>
      </c>
      <c r="J1501" s="84">
        <v>-1.81321E-13</v>
      </c>
      <c r="K1501" s="84">
        <v>0</v>
      </c>
      <c r="L1501" s="84">
        <v>1.3402099999999999E-13</v>
      </c>
      <c r="M1501" s="84">
        <v>0</v>
      </c>
      <c r="N1501" s="84">
        <v>-3.1534100000000002E-13</v>
      </c>
      <c r="O1501" s="84">
        <v>0</v>
      </c>
      <c r="P1501" s="84">
        <v>-1.6568999999999999E-14</v>
      </c>
      <c r="Q1501" s="84">
        <v>-1.6567999999999999E-14</v>
      </c>
      <c r="R1501" s="84">
        <v>0</v>
      </c>
      <c r="S1501" s="84">
        <v>0</v>
      </c>
      <c r="T1501" s="84" t="s">
        <v>162</v>
      </c>
      <c r="U1501" s="118">
        <v>0</v>
      </c>
      <c r="V1501" s="118">
        <v>0</v>
      </c>
      <c r="W1501" s="114">
        <v>0</v>
      </c>
    </row>
    <row r="1502" spans="2:23">
      <c r="B1502" s="61" t="s">
        <v>123</v>
      </c>
      <c r="C1502" s="82" t="s">
        <v>146</v>
      </c>
      <c r="D1502" s="61" t="s">
        <v>58</v>
      </c>
      <c r="E1502" s="61" t="s">
        <v>164</v>
      </c>
      <c r="F1502" s="83">
        <v>46.78</v>
      </c>
      <c r="G1502" s="84">
        <v>50604</v>
      </c>
      <c r="H1502" s="84">
        <v>46.78</v>
      </c>
      <c r="I1502" s="84">
        <v>1</v>
      </c>
      <c r="J1502" s="84">
        <v>-9.0660000000000002E-14</v>
      </c>
      <c r="K1502" s="84">
        <v>0</v>
      </c>
      <c r="L1502" s="84">
        <v>6.7009999999999997E-14</v>
      </c>
      <c r="M1502" s="84">
        <v>0</v>
      </c>
      <c r="N1502" s="84">
        <v>-1.57671E-13</v>
      </c>
      <c r="O1502" s="84">
        <v>0</v>
      </c>
      <c r="P1502" s="84">
        <v>-8.2839999999999997E-15</v>
      </c>
      <c r="Q1502" s="84">
        <v>-8.2849999999999995E-15</v>
      </c>
      <c r="R1502" s="84">
        <v>0</v>
      </c>
      <c r="S1502" s="84">
        <v>0</v>
      </c>
      <c r="T1502" s="84" t="s">
        <v>162</v>
      </c>
      <c r="U1502" s="118">
        <v>0</v>
      </c>
      <c r="V1502" s="118">
        <v>0</v>
      </c>
      <c r="W1502" s="114">
        <v>0</v>
      </c>
    </row>
    <row r="1503" spans="2:23">
      <c r="B1503" s="61" t="s">
        <v>123</v>
      </c>
      <c r="C1503" s="82" t="s">
        <v>146</v>
      </c>
      <c r="D1503" s="61" t="s">
        <v>58</v>
      </c>
      <c r="E1503" s="61" t="s">
        <v>39</v>
      </c>
      <c r="F1503" s="83">
        <v>46.63</v>
      </c>
      <c r="G1503" s="84">
        <v>50103</v>
      </c>
      <c r="H1503" s="84">
        <v>46.63</v>
      </c>
      <c r="I1503" s="84">
        <v>1</v>
      </c>
      <c r="J1503" s="84">
        <v>-5.6399206065118399</v>
      </c>
      <c r="K1503" s="84">
        <v>1.59043522238784E-4</v>
      </c>
      <c r="L1503" s="84">
        <v>-5.6399205759884996</v>
      </c>
      <c r="M1503" s="84">
        <v>1.5904352051729199E-4</v>
      </c>
      <c r="N1503" s="84">
        <v>-3.0523337329999999E-8</v>
      </c>
      <c r="O1503" s="84">
        <v>1.7214919999999999E-12</v>
      </c>
      <c r="P1503" s="84">
        <v>0</v>
      </c>
      <c r="Q1503" s="84">
        <v>0</v>
      </c>
      <c r="R1503" s="84">
        <v>0</v>
      </c>
      <c r="S1503" s="84">
        <v>0</v>
      </c>
      <c r="T1503" s="84" t="s">
        <v>162</v>
      </c>
      <c r="U1503" s="118">
        <v>8.0273171E-11</v>
      </c>
      <c r="V1503" s="118">
        <v>0</v>
      </c>
      <c r="W1503" s="114">
        <v>8.0273084149999996E-11</v>
      </c>
    </row>
    <row r="1504" spans="2:23">
      <c r="B1504" s="61" t="s">
        <v>123</v>
      </c>
      <c r="C1504" s="82" t="s">
        <v>146</v>
      </c>
      <c r="D1504" s="61" t="s">
        <v>58</v>
      </c>
      <c r="E1504" s="61" t="s">
        <v>39</v>
      </c>
      <c r="F1504" s="83">
        <v>46.63</v>
      </c>
      <c r="G1504" s="84">
        <v>50200</v>
      </c>
      <c r="H1504" s="84">
        <v>46.5</v>
      </c>
      <c r="I1504" s="84">
        <v>1</v>
      </c>
      <c r="J1504" s="84">
        <v>-78.734129076753504</v>
      </c>
      <c r="K1504" s="84">
        <v>0.10290444715248299</v>
      </c>
      <c r="L1504" s="84">
        <v>-41.9087164469043</v>
      </c>
      <c r="M1504" s="84">
        <v>2.9155252536168599E-2</v>
      </c>
      <c r="N1504" s="84">
        <v>-36.825412629849303</v>
      </c>
      <c r="O1504" s="84">
        <v>7.3749194616314503E-2</v>
      </c>
      <c r="P1504" s="84">
        <v>-23.783026670054099</v>
      </c>
      <c r="Q1504" s="84">
        <v>-23.783026670053999</v>
      </c>
      <c r="R1504" s="84">
        <v>0</v>
      </c>
      <c r="S1504" s="84">
        <v>9.3894971359691701E-3</v>
      </c>
      <c r="T1504" s="84" t="s">
        <v>163</v>
      </c>
      <c r="U1504" s="118">
        <v>-1.3531723945718099</v>
      </c>
      <c r="V1504" s="118">
        <v>-0.28580386514447997</v>
      </c>
      <c r="W1504" s="114">
        <v>-1.06736968423975</v>
      </c>
    </row>
    <row r="1505" spans="2:23">
      <c r="B1505" s="61" t="s">
        <v>123</v>
      </c>
      <c r="C1505" s="82" t="s">
        <v>146</v>
      </c>
      <c r="D1505" s="61" t="s">
        <v>58</v>
      </c>
      <c r="E1505" s="61" t="s">
        <v>165</v>
      </c>
      <c r="F1505" s="83">
        <v>46.49</v>
      </c>
      <c r="G1505" s="84">
        <v>50800</v>
      </c>
      <c r="H1505" s="84">
        <v>46.63</v>
      </c>
      <c r="I1505" s="84">
        <v>1</v>
      </c>
      <c r="J1505" s="84">
        <v>14.534261766987701</v>
      </c>
      <c r="K1505" s="84">
        <v>1.07227842770506E-2</v>
      </c>
      <c r="L1505" s="84">
        <v>43.260747283651703</v>
      </c>
      <c r="M1505" s="84">
        <v>9.4996946891209202E-2</v>
      </c>
      <c r="N1505" s="84">
        <v>-28.726485516663999</v>
      </c>
      <c r="O1505" s="84">
        <v>-8.4274162614158502E-2</v>
      </c>
      <c r="P1505" s="84">
        <v>-11.040970086838</v>
      </c>
      <c r="Q1505" s="84">
        <v>-11.040970086838</v>
      </c>
      <c r="R1505" s="84">
        <v>0</v>
      </c>
      <c r="S1505" s="84">
        <v>6.18779731847103E-3</v>
      </c>
      <c r="T1505" s="84" t="s">
        <v>163</v>
      </c>
      <c r="U1505" s="118">
        <v>9.7902961017750506E-2</v>
      </c>
      <c r="V1505" s="118">
        <v>-2.0678107815535599E-2</v>
      </c>
      <c r="W1505" s="114">
        <v>0.118580940537493</v>
      </c>
    </row>
    <row r="1506" spans="2:23">
      <c r="B1506" s="61" t="s">
        <v>123</v>
      </c>
      <c r="C1506" s="82" t="s">
        <v>146</v>
      </c>
      <c r="D1506" s="61" t="s">
        <v>58</v>
      </c>
      <c r="E1506" s="61" t="s">
        <v>69</v>
      </c>
      <c r="F1506" s="83">
        <v>46.5</v>
      </c>
      <c r="G1506" s="84">
        <v>50150</v>
      </c>
      <c r="H1506" s="84">
        <v>46.49</v>
      </c>
      <c r="I1506" s="84">
        <v>1</v>
      </c>
      <c r="J1506" s="84">
        <v>-36.815840399033497</v>
      </c>
      <c r="K1506" s="84">
        <v>7.0752198643786804E-3</v>
      </c>
      <c r="L1506" s="84">
        <v>-8.0505859738894401</v>
      </c>
      <c r="M1506" s="84">
        <v>3.3831829820998399E-4</v>
      </c>
      <c r="N1506" s="84">
        <v>-28.765254425144001</v>
      </c>
      <c r="O1506" s="84">
        <v>6.7369015661686996E-3</v>
      </c>
      <c r="P1506" s="84">
        <v>-11.0409700868372</v>
      </c>
      <c r="Q1506" s="84">
        <v>-11.040970086837101</v>
      </c>
      <c r="R1506" s="84">
        <v>0</v>
      </c>
      <c r="S1506" s="84">
        <v>6.3633376679302002E-4</v>
      </c>
      <c r="T1506" s="84" t="s">
        <v>163</v>
      </c>
      <c r="U1506" s="118">
        <v>2.5579694067630599E-2</v>
      </c>
      <c r="V1506" s="118">
        <v>-5.4026933028408003E-3</v>
      </c>
      <c r="W1506" s="114">
        <v>3.0982353849859898E-2</v>
      </c>
    </row>
    <row r="1507" spans="2:23">
      <c r="B1507" s="61" t="s">
        <v>123</v>
      </c>
      <c r="C1507" s="82" t="s">
        <v>146</v>
      </c>
      <c r="D1507" s="61" t="s">
        <v>58</v>
      </c>
      <c r="E1507" s="61" t="s">
        <v>69</v>
      </c>
      <c r="F1507" s="83">
        <v>46.5</v>
      </c>
      <c r="G1507" s="84">
        <v>50250</v>
      </c>
      <c r="H1507" s="84">
        <v>45.9</v>
      </c>
      <c r="I1507" s="84">
        <v>1</v>
      </c>
      <c r="J1507" s="84">
        <v>-122.303555206919</v>
      </c>
      <c r="K1507" s="84">
        <v>0.73848434025435505</v>
      </c>
      <c r="L1507" s="84">
        <v>-172.32718540023799</v>
      </c>
      <c r="M1507" s="84">
        <v>1.46612404633677</v>
      </c>
      <c r="N1507" s="84">
        <v>50.023630193318702</v>
      </c>
      <c r="O1507" s="84">
        <v>-0.72763970608242001</v>
      </c>
      <c r="P1507" s="84">
        <v>27.400531896360601</v>
      </c>
      <c r="Q1507" s="84">
        <v>27.400531896360601</v>
      </c>
      <c r="R1507" s="84">
        <v>0</v>
      </c>
      <c r="S1507" s="84">
        <v>3.7066460246805599E-2</v>
      </c>
      <c r="T1507" s="84" t="s">
        <v>163</v>
      </c>
      <c r="U1507" s="118">
        <v>-3.6027763050164801</v>
      </c>
      <c r="V1507" s="118">
        <v>-0.76094324518827305</v>
      </c>
      <c r="W1507" s="114">
        <v>-2.8418361344777101</v>
      </c>
    </row>
    <row r="1508" spans="2:23">
      <c r="B1508" s="61" t="s">
        <v>123</v>
      </c>
      <c r="C1508" s="82" t="s">
        <v>146</v>
      </c>
      <c r="D1508" s="61" t="s">
        <v>58</v>
      </c>
      <c r="E1508" s="61" t="s">
        <v>69</v>
      </c>
      <c r="F1508" s="83">
        <v>46.5</v>
      </c>
      <c r="G1508" s="84">
        <v>50900</v>
      </c>
      <c r="H1508" s="84">
        <v>47.19</v>
      </c>
      <c r="I1508" s="84">
        <v>1</v>
      </c>
      <c r="J1508" s="84">
        <v>84.329762516490902</v>
      </c>
      <c r="K1508" s="84">
        <v>0.67914909480137997</v>
      </c>
      <c r="L1508" s="84">
        <v>94.6001878672744</v>
      </c>
      <c r="M1508" s="84">
        <v>0.85464817450200403</v>
      </c>
      <c r="N1508" s="84">
        <v>-10.270425350783499</v>
      </c>
      <c r="O1508" s="84">
        <v>-0.17549907970062401</v>
      </c>
      <c r="P1508" s="84">
        <v>-3.1508396276305302</v>
      </c>
      <c r="Q1508" s="84">
        <v>-3.1508396276305302</v>
      </c>
      <c r="R1508" s="84">
        <v>0</v>
      </c>
      <c r="S1508" s="84">
        <v>9.4810397928898101E-4</v>
      </c>
      <c r="T1508" s="84" t="s">
        <v>162</v>
      </c>
      <c r="U1508" s="118">
        <v>-1.1346608965351499</v>
      </c>
      <c r="V1508" s="118">
        <v>-0.23965199937489301</v>
      </c>
      <c r="W1508" s="114">
        <v>-0.89500986549252703</v>
      </c>
    </row>
    <row r="1509" spans="2:23">
      <c r="B1509" s="61" t="s">
        <v>123</v>
      </c>
      <c r="C1509" s="82" t="s">
        <v>146</v>
      </c>
      <c r="D1509" s="61" t="s">
        <v>58</v>
      </c>
      <c r="E1509" s="61" t="s">
        <v>69</v>
      </c>
      <c r="F1509" s="83">
        <v>46.5</v>
      </c>
      <c r="G1509" s="84">
        <v>53050</v>
      </c>
      <c r="H1509" s="84">
        <v>47.73</v>
      </c>
      <c r="I1509" s="84">
        <v>1</v>
      </c>
      <c r="J1509" s="84">
        <v>73.164521290809901</v>
      </c>
      <c r="K1509" s="84">
        <v>1.0743565681656699</v>
      </c>
      <c r="L1509" s="84">
        <v>90.285730904413398</v>
      </c>
      <c r="M1509" s="84">
        <v>1.6360087002322901</v>
      </c>
      <c r="N1509" s="84">
        <v>-17.121209613603501</v>
      </c>
      <c r="O1509" s="84">
        <v>-0.56165213206661702</v>
      </c>
      <c r="P1509" s="84">
        <v>-6.99174885194748</v>
      </c>
      <c r="Q1509" s="84">
        <v>-6.99174885194748</v>
      </c>
      <c r="R1509" s="84">
        <v>0</v>
      </c>
      <c r="S1509" s="84">
        <v>9.8111295881478794E-3</v>
      </c>
      <c r="T1509" s="84" t="s">
        <v>162</v>
      </c>
      <c r="U1509" s="118">
        <v>-5.4031523775863803</v>
      </c>
      <c r="V1509" s="118">
        <v>-1.1412011061365299</v>
      </c>
      <c r="W1509" s="114">
        <v>-4.2619558825603798</v>
      </c>
    </row>
    <row r="1510" spans="2:23">
      <c r="B1510" s="61" t="s">
        <v>123</v>
      </c>
      <c r="C1510" s="82" t="s">
        <v>146</v>
      </c>
      <c r="D1510" s="61" t="s">
        <v>58</v>
      </c>
      <c r="E1510" s="61" t="s">
        <v>166</v>
      </c>
      <c r="F1510" s="83">
        <v>45.9</v>
      </c>
      <c r="G1510" s="84">
        <v>50253</v>
      </c>
      <c r="H1510" s="84">
        <v>45.9</v>
      </c>
      <c r="I1510" s="84">
        <v>1</v>
      </c>
      <c r="J1510" s="84">
        <v>0</v>
      </c>
      <c r="K1510" s="84">
        <v>0</v>
      </c>
      <c r="L1510" s="84">
        <v>0</v>
      </c>
      <c r="M1510" s="84">
        <v>0</v>
      </c>
      <c r="N1510" s="84">
        <v>0</v>
      </c>
      <c r="O1510" s="84">
        <v>0</v>
      </c>
      <c r="P1510" s="84">
        <v>0</v>
      </c>
      <c r="Q1510" s="84">
        <v>0</v>
      </c>
      <c r="R1510" s="84">
        <v>0</v>
      </c>
      <c r="S1510" s="84">
        <v>0</v>
      </c>
      <c r="T1510" s="84" t="s">
        <v>162</v>
      </c>
      <c r="U1510" s="118">
        <v>0</v>
      </c>
      <c r="V1510" s="118">
        <v>0</v>
      </c>
      <c r="W1510" s="114">
        <v>0</v>
      </c>
    </row>
    <row r="1511" spans="2:23">
      <c r="B1511" s="61" t="s">
        <v>123</v>
      </c>
      <c r="C1511" s="82" t="s">
        <v>146</v>
      </c>
      <c r="D1511" s="61" t="s">
        <v>58</v>
      </c>
      <c r="E1511" s="61" t="s">
        <v>166</v>
      </c>
      <c r="F1511" s="83">
        <v>45.9</v>
      </c>
      <c r="G1511" s="84">
        <v>50300</v>
      </c>
      <c r="H1511" s="84">
        <v>45.93</v>
      </c>
      <c r="I1511" s="84">
        <v>1</v>
      </c>
      <c r="J1511" s="84">
        <v>36.801793649659999</v>
      </c>
      <c r="K1511" s="84">
        <v>1.8825771020066901E-2</v>
      </c>
      <c r="L1511" s="84">
        <v>-13.5775256691328</v>
      </c>
      <c r="M1511" s="84">
        <v>2.5624539258138502E-3</v>
      </c>
      <c r="N1511" s="84">
        <v>50.379319318792803</v>
      </c>
      <c r="O1511" s="84">
        <v>1.6263317094253101E-2</v>
      </c>
      <c r="P1511" s="84">
        <v>27.400531896364399</v>
      </c>
      <c r="Q1511" s="84">
        <v>27.400531896364399</v>
      </c>
      <c r="R1511" s="84">
        <v>0</v>
      </c>
      <c r="S1511" s="84">
        <v>1.04359691600312E-2</v>
      </c>
      <c r="T1511" s="84" t="s">
        <v>163</v>
      </c>
      <c r="U1511" s="118">
        <v>-0.76464937518121001</v>
      </c>
      <c r="V1511" s="118">
        <v>-0.16150177744074801</v>
      </c>
      <c r="W1511" s="114">
        <v>-0.60314825030077102</v>
      </c>
    </row>
    <row r="1512" spans="2:23">
      <c r="B1512" s="61" t="s">
        <v>123</v>
      </c>
      <c r="C1512" s="82" t="s">
        <v>146</v>
      </c>
      <c r="D1512" s="61" t="s">
        <v>58</v>
      </c>
      <c r="E1512" s="61" t="s">
        <v>167</v>
      </c>
      <c r="F1512" s="83">
        <v>45.93</v>
      </c>
      <c r="G1512" s="84">
        <v>51150</v>
      </c>
      <c r="H1512" s="84">
        <v>46.18</v>
      </c>
      <c r="I1512" s="84">
        <v>1</v>
      </c>
      <c r="J1512" s="84">
        <v>100.264624383908</v>
      </c>
      <c r="K1512" s="84">
        <v>0.28751565422140102</v>
      </c>
      <c r="L1512" s="84">
        <v>50.001442144196602</v>
      </c>
      <c r="M1512" s="84">
        <v>7.1504124591883905E-2</v>
      </c>
      <c r="N1512" s="84">
        <v>50.263182239711597</v>
      </c>
      <c r="O1512" s="84">
        <v>0.216011529629517</v>
      </c>
      <c r="P1512" s="84">
        <v>27.400531896360299</v>
      </c>
      <c r="Q1512" s="84">
        <v>27.400531896360299</v>
      </c>
      <c r="R1512" s="84">
        <v>0</v>
      </c>
      <c r="S1512" s="84">
        <v>2.1472569638618998E-2</v>
      </c>
      <c r="T1512" s="84" t="s">
        <v>163</v>
      </c>
      <c r="U1512" s="118">
        <v>-2.6173845628404799</v>
      </c>
      <c r="V1512" s="118">
        <v>-0.55281841961165301</v>
      </c>
      <c r="W1512" s="114">
        <v>-2.06456837693402</v>
      </c>
    </row>
    <row r="1513" spans="2:23">
      <c r="B1513" s="61" t="s">
        <v>123</v>
      </c>
      <c r="C1513" s="82" t="s">
        <v>146</v>
      </c>
      <c r="D1513" s="61" t="s">
        <v>58</v>
      </c>
      <c r="E1513" s="61" t="s">
        <v>168</v>
      </c>
      <c r="F1513" s="83">
        <v>47.25</v>
      </c>
      <c r="G1513" s="84">
        <v>50354</v>
      </c>
      <c r="H1513" s="84">
        <v>47.25</v>
      </c>
      <c r="I1513" s="84">
        <v>1</v>
      </c>
      <c r="J1513" s="84">
        <v>-3.6173000000000001E-14</v>
      </c>
      <c r="K1513" s="84">
        <v>0</v>
      </c>
      <c r="L1513" s="84">
        <v>3.3534000000000003E-14</v>
      </c>
      <c r="M1513" s="84">
        <v>0</v>
      </c>
      <c r="N1513" s="84">
        <v>-6.9707999999999994E-14</v>
      </c>
      <c r="O1513" s="84">
        <v>0</v>
      </c>
      <c r="P1513" s="84">
        <v>-6.0739999999999997E-15</v>
      </c>
      <c r="Q1513" s="84">
        <v>-6.0739999999999997E-15</v>
      </c>
      <c r="R1513" s="84">
        <v>0</v>
      </c>
      <c r="S1513" s="84">
        <v>0</v>
      </c>
      <c r="T1513" s="84" t="s">
        <v>162</v>
      </c>
      <c r="U1513" s="118">
        <v>0</v>
      </c>
      <c r="V1513" s="118">
        <v>0</v>
      </c>
      <c r="W1513" s="114">
        <v>0</v>
      </c>
    </row>
    <row r="1514" spans="2:23">
      <c r="B1514" s="61" t="s">
        <v>123</v>
      </c>
      <c r="C1514" s="82" t="s">
        <v>146</v>
      </c>
      <c r="D1514" s="61" t="s">
        <v>58</v>
      </c>
      <c r="E1514" s="61" t="s">
        <v>168</v>
      </c>
      <c r="F1514" s="83">
        <v>47.25</v>
      </c>
      <c r="G1514" s="84">
        <v>50900</v>
      </c>
      <c r="H1514" s="84">
        <v>47.19</v>
      </c>
      <c r="I1514" s="84">
        <v>1</v>
      </c>
      <c r="J1514" s="84">
        <v>-82.7363646403616</v>
      </c>
      <c r="K1514" s="84">
        <v>5.4077917667832702E-2</v>
      </c>
      <c r="L1514" s="84">
        <v>-111.43114545188401</v>
      </c>
      <c r="M1514" s="84">
        <v>9.8093511396079094E-2</v>
      </c>
      <c r="N1514" s="84">
        <v>28.6947808115222</v>
      </c>
      <c r="O1514" s="84">
        <v>-4.4015593728246399E-2</v>
      </c>
      <c r="P1514" s="84">
        <v>12.750400194113199</v>
      </c>
      <c r="Q1514" s="84">
        <v>12.7504001941131</v>
      </c>
      <c r="R1514" s="84">
        <v>0</v>
      </c>
      <c r="S1514" s="84">
        <v>1.2843243703693199E-3</v>
      </c>
      <c r="T1514" s="84" t="s">
        <v>163</v>
      </c>
      <c r="U1514" s="118">
        <v>-0.35672948715639902</v>
      </c>
      <c r="V1514" s="118">
        <v>-7.5344920314140001E-2</v>
      </c>
      <c r="W1514" s="114">
        <v>-0.28138487127918399</v>
      </c>
    </row>
    <row r="1515" spans="2:23">
      <c r="B1515" s="61" t="s">
        <v>123</v>
      </c>
      <c r="C1515" s="82" t="s">
        <v>146</v>
      </c>
      <c r="D1515" s="61" t="s">
        <v>58</v>
      </c>
      <c r="E1515" s="61" t="s">
        <v>168</v>
      </c>
      <c r="F1515" s="83">
        <v>47.25</v>
      </c>
      <c r="G1515" s="84">
        <v>53200</v>
      </c>
      <c r="H1515" s="84">
        <v>47.44</v>
      </c>
      <c r="I1515" s="84">
        <v>1</v>
      </c>
      <c r="J1515" s="84">
        <v>38.662925734412099</v>
      </c>
      <c r="K1515" s="84">
        <v>7.2199894212447394E-2</v>
      </c>
      <c r="L1515" s="84">
        <v>67.262538082112599</v>
      </c>
      <c r="M1515" s="84">
        <v>0.218521228112661</v>
      </c>
      <c r="N1515" s="84">
        <v>-28.599612347700401</v>
      </c>
      <c r="O1515" s="84">
        <v>-0.14632133390021401</v>
      </c>
      <c r="P1515" s="84">
        <v>-12.750400194110901</v>
      </c>
      <c r="Q1515" s="84">
        <v>-12.750400194110799</v>
      </c>
      <c r="R1515" s="84">
        <v>0</v>
      </c>
      <c r="S1515" s="84">
        <v>7.8522616568121404E-3</v>
      </c>
      <c r="T1515" s="84" t="s">
        <v>163</v>
      </c>
      <c r="U1515" s="118">
        <v>-1.49365720744259</v>
      </c>
      <c r="V1515" s="118">
        <v>-0.31547569607573001</v>
      </c>
      <c r="W1515" s="114">
        <v>-1.17818278607059</v>
      </c>
    </row>
    <row r="1516" spans="2:23">
      <c r="B1516" s="61" t="s">
        <v>123</v>
      </c>
      <c r="C1516" s="82" t="s">
        <v>146</v>
      </c>
      <c r="D1516" s="61" t="s">
        <v>58</v>
      </c>
      <c r="E1516" s="61" t="s">
        <v>169</v>
      </c>
      <c r="F1516" s="83">
        <v>47.25</v>
      </c>
      <c r="G1516" s="84">
        <v>50404</v>
      </c>
      <c r="H1516" s="84">
        <v>47.25</v>
      </c>
      <c r="I1516" s="84">
        <v>1</v>
      </c>
      <c r="J1516" s="84">
        <v>0</v>
      </c>
      <c r="K1516" s="84">
        <v>0</v>
      </c>
      <c r="L1516" s="84">
        <v>0</v>
      </c>
      <c r="M1516" s="84">
        <v>0</v>
      </c>
      <c r="N1516" s="84">
        <v>0</v>
      </c>
      <c r="O1516" s="84">
        <v>0</v>
      </c>
      <c r="P1516" s="84">
        <v>0</v>
      </c>
      <c r="Q1516" s="84">
        <v>0</v>
      </c>
      <c r="R1516" s="84">
        <v>0</v>
      </c>
      <c r="S1516" s="84">
        <v>0</v>
      </c>
      <c r="T1516" s="84" t="s">
        <v>162</v>
      </c>
      <c r="U1516" s="118">
        <v>0</v>
      </c>
      <c r="V1516" s="118">
        <v>0</v>
      </c>
      <c r="W1516" s="114">
        <v>0</v>
      </c>
    </row>
    <row r="1517" spans="2:23">
      <c r="B1517" s="61" t="s">
        <v>123</v>
      </c>
      <c r="C1517" s="82" t="s">
        <v>146</v>
      </c>
      <c r="D1517" s="61" t="s">
        <v>58</v>
      </c>
      <c r="E1517" s="61" t="s">
        <v>170</v>
      </c>
      <c r="F1517" s="83">
        <v>46.78</v>
      </c>
      <c r="G1517" s="84">
        <v>50499</v>
      </c>
      <c r="H1517" s="84">
        <v>46.78</v>
      </c>
      <c r="I1517" s="84">
        <v>1</v>
      </c>
      <c r="J1517" s="84">
        <v>0</v>
      </c>
      <c r="K1517" s="84">
        <v>0</v>
      </c>
      <c r="L1517" s="84">
        <v>0</v>
      </c>
      <c r="M1517" s="84">
        <v>0</v>
      </c>
      <c r="N1517" s="84">
        <v>0</v>
      </c>
      <c r="O1517" s="84">
        <v>0</v>
      </c>
      <c r="P1517" s="84">
        <v>0</v>
      </c>
      <c r="Q1517" s="84">
        <v>0</v>
      </c>
      <c r="R1517" s="84">
        <v>0</v>
      </c>
      <c r="S1517" s="84">
        <v>0</v>
      </c>
      <c r="T1517" s="84" t="s">
        <v>162</v>
      </c>
      <c r="U1517" s="118">
        <v>0</v>
      </c>
      <c r="V1517" s="118">
        <v>0</v>
      </c>
      <c r="W1517" s="114">
        <v>0</v>
      </c>
    </row>
    <row r="1518" spans="2:23">
      <c r="B1518" s="61" t="s">
        <v>123</v>
      </c>
      <c r="C1518" s="82" t="s">
        <v>146</v>
      </c>
      <c r="D1518" s="61" t="s">
        <v>58</v>
      </c>
      <c r="E1518" s="61" t="s">
        <v>170</v>
      </c>
      <c r="F1518" s="83">
        <v>46.78</v>
      </c>
      <c r="G1518" s="84">
        <v>50554</v>
      </c>
      <c r="H1518" s="84">
        <v>46.78</v>
      </c>
      <c r="I1518" s="84">
        <v>1</v>
      </c>
      <c r="J1518" s="84">
        <v>0</v>
      </c>
      <c r="K1518" s="84">
        <v>0</v>
      </c>
      <c r="L1518" s="84">
        <v>0</v>
      </c>
      <c r="M1518" s="84">
        <v>0</v>
      </c>
      <c r="N1518" s="84">
        <v>0</v>
      </c>
      <c r="O1518" s="84">
        <v>0</v>
      </c>
      <c r="P1518" s="84">
        <v>0</v>
      </c>
      <c r="Q1518" s="84">
        <v>0</v>
      </c>
      <c r="R1518" s="84">
        <v>0</v>
      </c>
      <c r="S1518" s="84">
        <v>0</v>
      </c>
      <c r="T1518" s="84" t="s">
        <v>162</v>
      </c>
      <c r="U1518" s="118">
        <v>0</v>
      </c>
      <c r="V1518" s="118">
        <v>0</v>
      </c>
      <c r="W1518" s="114">
        <v>0</v>
      </c>
    </row>
    <row r="1519" spans="2:23">
      <c r="B1519" s="61" t="s">
        <v>123</v>
      </c>
      <c r="C1519" s="82" t="s">
        <v>146</v>
      </c>
      <c r="D1519" s="61" t="s">
        <v>58</v>
      </c>
      <c r="E1519" s="61" t="s">
        <v>171</v>
      </c>
      <c r="F1519" s="83">
        <v>46.78</v>
      </c>
      <c r="G1519" s="84">
        <v>50604</v>
      </c>
      <c r="H1519" s="84">
        <v>46.78</v>
      </c>
      <c r="I1519" s="84">
        <v>1</v>
      </c>
      <c r="J1519" s="84">
        <v>2.2072000000000001E-14</v>
      </c>
      <c r="K1519" s="84">
        <v>0</v>
      </c>
      <c r="L1519" s="84">
        <v>-1.6314000000000001E-14</v>
      </c>
      <c r="M1519" s="84">
        <v>0</v>
      </c>
      <c r="N1519" s="84">
        <v>3.8386000000000002E-14</v>
      </c>
      <c r="O1519" s="84">
        <v>0</v>
      </c>
      <c r="P1519" s="84">
        <v>2.0169999999999998E-15</v>
      </c>
      <c r="Q1519" s="84">
        <v>2.0180000000000001E-15</v>
      </c>
      <c r="R1519" s="84">
        <v>0</v>
      </c>
      <c r="S1519" s="84">
        <v>0</v>
      </c>
      <c r="T1519" s="84" t="s">
        <v>162</v>
      </c>
      <c r="U1519" s="118">
        <v>0</v>
      </c>
      <c r="V1519" s="118">
        <v>0</v>
      </c>
      <c r="W1519" s="114">
        <v>0</v>
      </c>
    </row>
    <row r="1520" spans="2:23">
      <c r="B1520" s="61" t="s">
        <v>123</v>
      </c>
      <c r="C1520" s="82" t="s">
        <v>146</v>
      </c>
      <c r="D1520" s="61" t="s">
        <v>58</v>
      </c>
      <c r="E1520" s="61" t="s">
        <v>172</v>
      </c>
      <c r="F1520" s="83">
        <v>46.59</v>
      </c>
      <c r="G1520" s="84">
        <v>50750</v>
      </c>
      <c r="H1520" s="84">
        <v>46.63</v>
      </c>
      <c r="I1520" s="84">
        <v>1</v>
      </c>
      <c r="J1520" s="84">
        <v>11.939276168726799</v>
      </c>
      <c r="K1520" s="84">
        <v>3.40685693885177E-3</v>
      </c>
      <c r="L1520" s="84">
        <v>37.298426036909298</v>
      </c>
      <c r="M1520" s="84">
        <v>3.32490247774559E-2</v>
      </c>
      <c r="N1520" s="84">
        <v>-25.359149868182399</v>
      </c>
      <c r="O1520" s="84">
        <v>-2.9842167838604099E-2</v>
      </c>
      <c r="P1520" s="84">
        <v>-9.42412062428774</v>
      </c>
      <c r="Q1520" s="84">
        <v>-9.42412062428774</v>
      </c>
      <c r="R1520" s="84">
        <v>0</v>
      </c>
      <c r="S1520" s="84">
        <v>2.1226557840329E-3</v>
      </c>
      <c r="T1520" s="84" t="s">
        <v>163</v>
      </c>
      <c r="U1520" s="118">
        <v>-0.37657744823006201</v>
      </c>
      <c r="V1520" s="118">
        <v>-7.95370129202599E-2</v>
      </c>
      <c r="W1520" s="114">
        <v>-0.29704075668519903</v>
      </c>
    </row>
    <row r="1521" spans="2:23">
      <c r="B1521" s="61" t="s">
        <v>123</v>
      </c>
      <c r="C1521" s="82" t="s">
        <v>146</v>
      </c>
      <c r="D1521" s="61" t="s">
        <v>58</v>
      </c>
      <c r="E1521" s="61" t="s">
        <v>172</v>
      </c>
      <c r="F1521" s="83">
        <v>46.59</v>
      </c>
      <c r="G1521" s="84">
        <v>50800</v>
      </c>
      <c r="H1521" s="84">
        <v>46.63</v>
      </c>
      <c r="I1521" s="84">
        <v>1</v>
      </c>
      <c r="J1521" s="84">
        <v>28.367098068781299</v>
      </c>
      <c r="K1521" s="84">
        <v>1.50477451281801E-2</v>
      </c>
      <c r="L1521" s="84">
        <v>3.0004664469270899</v>
      </c>
      <c r="M1521" s="84">
        <v>1.6835233941383E-4</v>
      </c>
      <c r="N1521" s="84">
        <v>25.3666316218542</v>
      </c>
      <c r="O1521" s="84">
        <v>1.48793927887662E-2</v>
      </c>
      <c r="P1521" s="84">
        <v>9.4241206242937103</v>
      </c>
      <c r="Q1521" s="84">
        <v>9.4241206242936997</v>
      </c>
      <c r="R1521" s="84">
        <v>0</v>
      </c>
      <c r="S1521" s="84">
        <v>1.66082272642115E-3</v>
      </c>
      <c r="T1521" s="84" t="s">
        <v>163</v>
      </c>
      <c r="U1521" s="118">
        <v>-0.32113676698975102</v>
      </c>
      <c r="V1521" s="118">
        <v>-6.7827373373749597E-2</v>
      </c>
      <c r="W1521" s="114">
        <v>-0.25330966767770102</v>
      </c>
    </row>
    <row r="1522" spans="2:23">
      <c r="B1522" s="61" t="s">
        <v>123</v>
      </c>
      <c r="C1522" s="82" t="s">
        <v>146</v>
      </c>
      <c r="D1522" s="61" t="s">
        <v>58</v>
      </c>
      <c r="E1522" s="61" t="s">
        <v>173</v>
      </c>
      <c r="F1522" s="83">
        <v>46.67</v>
      </c>
      <c r="G1522" s="84">
        <v>50750</v>
      </c>
      <c r="H1522" s="84">
        <v>46.63</v>
      </c>
      <c r="I1522" s="84">
        <v>1</v>
      </c>
      <c r="J1522" s="84">
        <v>-50.146118463423001</v>
      </c>
      <c r="K1522" s="84">
        <v>1.91112122968022E-2</v>
      </c>
      <c r="L1522" s="84">
        <v>-75.478254063553905</v>
      </c>
      <c r="M1522" s="84">
        <v>4.3296947957266199E-2</v>
      </c>
      <c r="N1522" s="84">
        <v>25.332135600130901</v>
      </c>
      <c r="O1522" s="84">
        <v>-2.4185735660463999E-2</v>
      </c>
      <c r="P1522" s="84">
        <v>9.4241206242926605</v>
      </c>
      <c r="Q1522" s="84">
        <v>9.4241206242926605</v>
      </c>
      <c r="R1522" s="84">
        <v>0</v>
      </c>
      <c r="S1522" s="84">
        <v>6.74986776513259E-4</v>
      </c>
      <c r="T1522" s="84" t="s">
        <v>163</v>
      </c>
      <c r="U1522" s="118">
        <v>-0.114979144555432</v>
      </c>
      <c r="V1522" s="118">
        <v>-2.4284772625255101E-2</v>
      </c>
      <c r="W1522" s="114">
        <v>-9.0694470054662205E-2</v>
      </c>
    </row>
    <row r="1523" spans="2:23">
      <c r="B1523" s="61" t="s">
        <v>123</v>
      </c>
      <c r="C1523" s="82" t="s">
        <v>146</v>
      </c>
      <c r="D1523" s="61" t="s">
        <v>58</v>
      </c>
      <c r="E1523" s="61" t="s">
        <v>173</v>
      </c>
      <c r="F1523" s="83">
        <v>46.67</v>
      </c>
      <c r="G1523" s="84">
        <v>50950</v>
      </c>
      <c r="H1523" s="84">
        <v>46.79</v>
      </c>
      <c r="I1523" s="84">
        <v>1</v>
      </c>
      <c r="J1523" s="84">
        <v>137.25607231876401</v>
      </c>
      <c r="K1523" s="84">
        <v>0.165785218617689</v>
      </c>
      <c r="L1523" s="84">
        <v>162.54275851487199</v>
      </c>
      <c r="M1523" s="84">
        <v>0.23249730544149</v>
      </c>
      <c r="N1523" s="84">
        <v>-25.286686196107599</v>
      </c>
      <c r="O1523" s="84">
        <v>-6.6712086823800795E-2</v>
      </c>
      <c r="P1523" s="84">
        <v>-9.4241206242908593</v>
      </c>
      <c r="Q1523" s="84">
        <v>-9.4241206242908593</v>
      </c>
      <c r="R1523" s="84">
        <v>0</v>
      </c>
      <c r="S1523" s="84">
        <v>7.8156363596242203E-4</v>
      </c>
      <c r="T1523" s="84" t="s">
        <v>163</v>
      </c>
      <c r="U1523" s="118">
        <v>-8.3053473743362805E-2</v>
      </c>
      <c r="V1523" s="118">
        <v>-1.7541744056225599E-2</v>
      </c>
      <c r="W1523" s="114">
        <v>-6.5511800565898504E-2</v>
      </c>
    </row>
    <row r="1524" spans="2:23">
      <c r="B1524" s="61" t="s">
        <v>123</v>
      </c>
      <c r="C1524" s="82" t="s">
        <v>146</v>
      </c>
      <c r="D1524" s="61" t="s">
        <v>58</v>
      </c>
      <c r="E1524" s="61" t="s">
        <v>174</v>
      </c>
      <c r="F1524" s="83">
        <v>46.63</v>
      </c>
      <c r="G1524" s="84">
        <v>51300</v>
      </c>
      <c r="H1524" s="84">
        <v>46.79</v>
      </c>
      <c r="I1524" s="84">
        <v>1</v>
      </c>
      <c r="J1524" s="84">
        <v>103.519043622556</v>
      </c>
      <c r="K1524" s="84">
        <v>0.164064905529613</v>
      </c>
      <c r="L1524" s="84">
        <v>106.83885391816101</v>
      </c>
      <c r="M1524" s="84">
        <v>0.17475661821722099</v>
      </c>
      <c r="N1524" s="84">
        <v>-3.3198102956049498</v>
      </c>
      <c r="O1524" s="84">
        <v>-1.06917126876076E-2</v>
      </c>
      <c r="P1524" s="84">
        <v>-1.61684946254613</v>
      </c>
      <c r="Q1524" s="84">
        <v>-1.61684946254613</v>
      </c>
      <c r="R1524" s="84">
        <v>0</v>
      </c>
      <c r="S1524" s="84">
        <v>4.0023435445241997E-5</v>
      </c>
      <c r="T1524" s="84" t="s">
        <v>163</v>
      </c>
      <c r="U1524" s="118">
        <v>3.1759747658627803E-2</v>
      </c>
      <c r="V1524" s="118">
        <v>-6.7079839001012703E-3</v>
      </c>
      <c r="W1524" s="114">
        <v>3.8467689939538502E-2</v>
      </c>
    </row>
    <row r="1525" spans="2:23">
      <c r="B1525" s="61" t="s">
        <v>123</v>
      </c>
      <c r="C1525" s="82" t="s">
        <v>146</v>
      </c>
      <c r="D1525" s="61" t="s">
        <v>58</v>
      </c>
      <c r="E1525" s="61" t="s">
        <v>175</v>
      </c>
      <c r="F1525" s="83">
        <v>47.19</v>
      </c>
      <c r="G1525" s="84">
        <v>54750</v>
      </c>
      <c r="H1525" s="84">
        <v>47.79</v>
      </c>
      <c r="I1525" s="84">
        <v>1</v>
      </c>
      <c r="J1525" s="84">
        <v>67.328061309156297</v>
      </c>
      <c r="K1525" s="84">
        <v>0.48181978067634601</v>
      </c>
      <c r="L1525" s="84">
        <v>85.582788034976204</v>
      </c>
      <c r="M1525" s="84">
        <v>0.77851192237727795</v>
      </c>
      <c r="N1525" s="84">
        <v>-18.2547267258199</v>
      </c>
      <c r="O1525" s="84">
        <v>-0.296692141700931</v>
      </c>
      <c r="P1525" s="84">
        <v>-8.1625455119283998</v>
      </c>
      <c r="Q1525" s="84">
        <v>-8.1625455119283998</v>
      </c>
      <c r="R1525" s="84">
        <v>0</v>
      </c>
      <c r="S1525" s="84">
        <v>7.0817996921140099E-3</v>
      </c>
      <c r="T1525" s="84" t="s">
        <v>162</v>
      </c>
      <c r="U1525" s="118">
        <v>-3.1370737738852599</v>
      </c>
      <c r="V1525" s="118">
        <v>-0.66258210218920499</v>
      </c>
      <c r="W1525" s="114">
        <v>-2.4744943489098201</v>
      </c>
    </row>
    <row r="1526" spans="2:23">
      <c r="B1526" s="61" t="s">
        <v>123</v>
      </c>
      <c r="C1526" s="82" t="s">
        <v>146</v>
      </c>
      <c r="D1526" s="61" t="s">
        <v>58</v>
      </c>
      <c r="E1526" s="61" t="s">
        <v>176</v>
      </c>
      <c r="F1526" s="83">
        <v>46.79</v>
      </c>
      <c r="G1526" s="84">
        <v>53150</v>
      </c>
      <c r="H1526" s="84">
        <v>47.65</v>
      </c>
      <c r="I1526" s="84">
        <v>1</v>
      </c>
      <c r="J1526" s="84">
        <v>207.39687545753401</v>
      </c>
      <c r="K1526" s="84">
        <v>1.89259241378011</v>
      </c>
      <c r="L1526" s="84">
        <v>202.955377497733</v>
      </c>
      <c r="M1526" s="84">
        <v>1.81239895123088</v>
      </c>
      <c r="N1526" s="84">
        <v>4.4414979598016702</v>
      </c>
      <c r="O1526" s="84">
        <v>8.0193462549236705E-2</v>
      </c>
      <c r="P1526" s="84">
        <v>-0.18279742369711799</v>
      </c>
      <c r="Q1526" s="84">
        <v>-0.18279742369711799</v>
      </c>
      <c r="R1526" s="84">
        <v>0</v>
      </c>
      <c r="S1526" s="84">
        <v>1.470255516853E-6</v>
      </c>
      <c r="T1526" s="84" t="s">
        <v>163</v>
      </c>
      <c r="U1526" s="118">
        <v>-3.2952943854472998E-2</v>
      </c>
      <c r="V1526" s="118">
        <v>-6.9599991540454298E-3</v>
      </c>
      <c r="W1526" s="114">
        <v>-2.59929728228376E-2</v>
      </c>
    </row>
    <row r="1527" spans="2:23">
      <c r="B1527" s="61" t="s">
        <v>123</v>
      </c>
      <c r="C1527" s="82" t="s">
        <v>146</v>
      </c>
      <c r="D1527" s="61" t="s">
        <v>58</v>
      </c>
      <c r="E1527" s="61" t="s">
        <v>176</v>
      </c>
      <c r="F1527" s="83">
        <v>46.79</v>
      </c>
      <c r="G1527" s="84">
        <v>54500</v>
      </c>
      <c r="H1527" s="84">
        <v>46.77</v>
      </c>
      <c r="I1527" s="84">
        <v>1</v>
      </c>
      <c r="J1527" s="84">
        <v>-10.948809144060901</v>
      </c>
      <c r="K1527" s="84">
        <v>6.6375574680380203E-3</v>
      </c>
      <c r="L1527" s="84">
        <v>18.779670264683801</v>
      </c>
      <c r="M1527" s="84">
        <v>1.9527670964406298E-2</v>
      </c>
      <c r="N1527" s="84">
        <v>-29.7284794087448</v>
      </c>
      <c r="O1527" s="84">
        <v>-1.2890113496368301E-2</v>
      </c>
      <c r="P1527" s="84">
        <v>-9.2413232005932997</v>
      </c>
      <c r="Q1527" s="84">
        <v>-9.2413232005932997</v>
      </c>
      <c r="R1527" s="84">
        <v>0</v>
      </c>
      <c r="S1527" s="84">
        <v>4.7287117575445202E-3</v>
      </c>
      <c r="T1527" s="84" t="s">
        <v>163</v>
      </c>
      <c r="U1527" s="118">
        <v>-1.1975690975348801</v>
      </c>
      <c r="V1527" s="118">
        <v>-0.25293885555606699</v>
      </c>
      <c r="W1527" s="114">
        <v>-0.94463126399764996</v>
      </c>
    </row>
    <row r="1528" spans="2:23">
      <c r="B1528" s="61" t="s">
        <v>123</v>
      </c>
      <c r="C1528" s="82" t="s">
        <v>146</v>
      </c>
      <c r="D1528" s="61" t="s">
        <v>58</v>
      </c>
      <c r="E1528" s="61" t="s">
        <v>177</v>
      </c>
      <c r="F1528" s="83">
        <v>46.76</v>
      </c>
      <c r="G1528" s="84">
        <v>51250</v>
      </c>
      <c r="H1528" s="84">
        <v>46.76</v>
      </c>
      <c r="I1528" s="84">
        <v>1</v>
      </c>
      <c r="J1528" s="84">
        <v>0</v>
      </c>
      <c r="K1528" s="84">
        <v>0</v>
      </c>
      <c r="L1528" s="84">
        <v>0</v>
      </c>
      <c r="M1528" s="84">
        <v>0</v>
      </c>
      <c r="N1528" s="84">
        <v>0</v>
      </c>
      <c r="O1528" s="84">
        <v>0</v>
      </c>
      <c r="P1528" s="84">
        <v>0</v>
      </c>
      <c r="Q1528" s="84">
        <v>0</v>
      </c>
      <c r="R1528" s="84">
        <v>0</v>
      </c>
      <c r="S1528" s="84">
        <v>0</v>
      </c>
      <c r="T1528" s="84" t="s">
        <v>162</v>
      </c>
      <c r="U1528" s="118">
        <v>0</v>
      </c>
      <c r="V1528" s="118">
        <v>0</v>
      </c>
      <c r="W1528" s="114">
        <v>0</v>
      </c>
    </row>
    <row r="1529" spans="2:23">
      <c r="B1529" s="61" t="s">
        <v>123</v>
      </c>
      <c r="C1529" s="82" t="s">
        <v>146</v>
      </c>
      <c r="D1529" s="61" t="s">
        <v>58</v>
      </c>
      <c r="E1529" s="61" t="s">
        <v>178</v>
      </c>
      <c r="F1529" s="83">
        <v>46.79</v>
      </c>
      <c r="G1529" s="84">
        <v>53200</v>
      </c>
      <c r="H1529" s="84">
        <v>47.44</v>
      </c>
      <c r="I1529" s="84">
        <v>1</v>
      </c>
      <c r="J1529" s="84">
        <v>127.366426565757</v>
      </c>
      <c r="K1529" s="84">
        <v>0.827170315356487</v>
      </c>
      <c r="L1529" s="84">
        <v>130.65922961588399</v>
      </c>
      <c r="M1529" s="84">
        <v>0.87049283013178902</v>
      </c>
      <c r="N1529" s="84">
        <v>-3.2928030501267398</v>
      </c>
      <c r="O1529" s="84">
        <v>-4.3322514775301899E-2</v>
      </c>
      <c r="P1529" s="84">
        <v>-1.6168494625460299</v>
      </c>
      <c r="Q1529" s="84">
        <v>-1.6168494625460299</v>
      </c>
      <c r="R1529" s="84">
        <v>0</v>
      </c>
      <c r="S1529" s="84">
        <v>1.3329816938945901E-4</v>
      </c>
      <c r="T1529" s="84" t="s">
        <v>162</v>
      </c>
      <c r="U1529" s="118">
        <v>9.9181698944025801E-2</v>
      </c>
      <c r="V1529" s="118">
        <v>-2.0948190358825999E-2</v>
      </c>
      <c r="W1529" s="114">
        <v>0.120129759331352</v>
      </c>
    </row>
    <row r="1530" spans="2:23">
      <c r="B1530" s="61" t="s">
        <v>123</v>
      </c>
      <c r="C1530" s="82" t="s">
        <v>146</v>
      </c>
      <c r="D1530" s="61" t="s">
        <v>58</v>
      </c>
      <c r="E1530" s="61" t="s">
        <v>179</v>
      </c>
      <c r="F1530" s="83">
        <v>47.85</v>
      </c>
      <c r="G1530" s="84">
        <v>53050</v>
      </c>
      <c r="H1530" s="84">
        <v>47.73</v>
      </c>
      <c r="I1530" s="84">
        <v>1</v>
      </c>
      <c r="J1530" s="84">
        <v>-149.604183143608</v>
      </c>
      <c r="K1530" s="84">
        <v>0.210385269172222</v>
      </c>
      <c r="L1530" s="84">
        <v>-145.77821548913801</v>
      </c>
      <c r="M1530" s="84">
        <v>0.199762108245257</v>
      </c>
      <c r="N1530" s="84">
        <v>-3.82596765447007</v>
      </c>
      <c r="O1530" s="84">
        <v>1.06231609269655E-2</v>
      </c>
      <c r="P1530" s="84">
        <v>-2.0359655698556098</v>
      </c>
      <c r="Q1530" s="84">
        <v>-2.0359655698556098</v>
      </c>
      <c r="R1530" s="84">
        <v>0</v>
      </c>
      <c r="S1530" s="84">
        <v>3.8964464535392E-5</v>
      </c>
      <c r="T1530" s="84" t="s">
        <v>163</v>
      </c>
      <c r="U1530" s="118">
        <v>4.8564742163255598E-2</v>
      </c>
      <c r="V1530" s="118">
        <v>-1.02573708092793E-2</v>
      </c>
      <c r="W1530" s="114">
        <v>5.8822049331435498E-2</v>
      </c>
    </row>
    <row r="1531" spans="2:23">
      <c r="B1531" s="61" t="s">
        <v>123</v>
      </c>
      <c r="C1531" s="82" t="s">
        <v>146</v>
      </c>
      <c r="D1531" s="61" t="s">
        <v>58</v>
      </c>
      <c r="E1531" s="61" t="s">
        <v>179</v>
      </c>
      <c r="F1531" s="83">
        <v>47.85</v>
      </c>
      <c r="G1531" s="84">
        <v>53050</v>
      </c>
      <c r="H1531" s="84">
        <v>47.73</v>
      </c>
      <c r="I1531" s="84">
        <v>2</v>
      </c>
      <c r="J1531" s="84">
        <v>-132.83593844800299</v>
      </c>
      <c r="K1531" s="84">
        <v>0.14998578561857301</v>
      </c>
      <c r="L1531" s="84">
        <v>-129.438800793334</v>
      </c>
      <c r="M1531" s="84">
        <v>0.14241242678193999</v>
      </c>
      <c r="N1531" s="84">
        <v>-3.3971376546684899</v>
      </c>
      <c r="O1531" s="84">
        <v>7.5733588366334098E-3</v>
      </c>
      <c r="P1531" s="84">
        <v>-1.80776627656161</v>
      </c>
      <c r="Q1531" s="84">
        <v>-1.80776627656161</v>
      </c>
      <c r="R1531" s="84">
        <v>0</v>
      </c>
      <c r="S1531" s="84">
        <v>2.7778160740723999E-5</v>
      </c>
      <c r="T1531" s="84" t="s">
        <v>163</v>
      </c>
      <c r="U1531" s="118">
        <v>-4.5725699757523802E-2</v>
      </c>
      <c r="V1531" s="118">
        <v>-9.6577359836487499E-3</v>
      </c>
      <c r="W1531" s="114">
        <v>-3.6068002796697397E-2</v>
      </c>
    </row>
    <row r="1532" spans="2:23">
      <c r="B1532" s="61" t="s">
        <v>123</v>
      </c>
      <c r="C1532" s="82" t="s">
        <v>146</v>
      </c>
      <c r="D1532" s="61" t="s">
        <v>58</v>
      </c>
      <c r="E1532" s="61" t="s">
        <v>179</v>
      </c>
      <c r="F1532" s="83">
        <v>47.85</v>
      </c>
      <c r="G1532" s="84">
        <v>53100</v>
      </c>
      <c r="H1532" s="84">
        <v>47.85</v>
      </c>
      <c r="I1532" s="84">
        <v>1</v>
      </c>
      <c r="J1532" s="84">
        <v>0</v>
      </c>
      <c r="K1532" s="84">
        <v>0</v>
      </c>
      <c r="L1532" s="84">
        <v>0</v>
      </c>
      <c r="M1532" s="84">
        <v>0</v>
      </c>
      <c r="N1532" s="84">
        <v>0</v>
      </c>
      <c r="O1532" s="84">
        <v>0</v>
      </c>
      <c r="P1532" s="84">
        <v>0</v>
      </c>
      <c r="Q1532" s="84">
        <v>0</v>
      </c>
      <c r="R1532" s="84">
        <v>0</v>
      </c>
      <c r="S1532" s="84">
        <v>0</v>
      </c>
      <c r="T1532" s="84" t="s">
        <v>162</v>
      </c>
      <c r="U1532" s="118">
        <v>0</v>
      </c>
      <c r="V1532" s="118">
        <v>0</v>
      </c>
      <c r="W1532" s="114">
        <v>0</v>
      </c>
    </row>
    <row r="1533" spans="2:23">
      <c r="B1533" s="61" t="s">
        <v>123</v>
      </c>
      <c r="C1533" s="82" t="s">
        <v>146</v>
      </c>
      <c r="D1533" s="61" t="s">
        <v>58</v>
      </c>
      <c r="E1533" s="61" t="s">
        <v>179</v>
      </c>
      <c r="F1533" s="83">
        <v>47.85</v>
      </c>
      <c r="G1533" s="84">
        <v>53100</v>
      </c>
      <c r="H1533" s="84">
        <v>47.85</v>
      </c>
      <c r="I1533" s="84">
        <v>2</v>
      </c>
      <c r="J1533" s="84">
        <v>-3.8820399999999999E-13</v>
      </c>
      <c r="K1533" s="84">
        <v>0</v>
      </c>
      <c r="L1533" s="84">
        <v>8.6027700000000003E-13</v>
      </c>
      <c r="M1533" s="84">
        <v>0</v>
      </c>
      <c r="N1533" s="84">
        <v>-1.2484809999999999E-12</v>
      </c>
      <c r="O1533" s="84">
        <v>0</v>
      </c>
      <c r="P1533" s="84">
        <v>-1.3287099999999999E-13</v>
      </c>
      <c r="Q1533" s="84">
        <v>-1.3287099999999999E-13</v>
      </c>
      <c r="R1533" s="84">
        <v>0</v>
      </c>
      <c r="S1533" s="84">
        <v>0</v>
      </c>
      <c r="T1533" s="84" t="s">
        <v>162</v>
      </c>
      <c r="U1533" s="118">
        <v>0</v>
      </c>
      <c r="V1533" s="118">
        <v>0</v>
      </c>
      <c r="W1533" s="114">
        <v>0</v>
      </c>
    </row>
    <row r="1534" spans="2:23">
      <c r="B1534" s="61" t="s">
        <v>123</v>
      </c>
      <c r="C1534" s="82" t="s">
        <v>146</v>
      </c>
      <c r="D1534" s="61" t="s">
        <v>58</v>
      </c>
      <c r="E1534" s="61" t="s">
        <v>180</v>
      </c>
      <c r="F1534" s="83">
        <v>47.87</v>
      </c>
      <c r="G1534" s="84">
        <v>53000</v>
      </c>
      <c r="H1534" s="84">
        <v>47.85</v>
      </c>
      <c r="I1534" s="84">
        <v>1</v>
      </c>
      <c r="J1534" s="84">
        <v>-57.978736755719098</v>
      </c>
      <c r="K1534" s="84">
        <v>0</v>
      </c>
      <c r="L1534" s="84">
        <v>-61.784084830466199</v>
      </c>
      <c r="M1534" s="84">
        <v>0</v>
      </c>
      <c r="N1534" s="84">
        <v>3.80534807474716</v>
      </c>
      <c r="O1534" s="84">
        <v>0</v>
      </c>
      <c r="P1534" s="84">
        <v>1.5138617294324399</v>
      </c>
      <c r="Q1534" s="84">
        <v>1.5138617294324299</v>
      </c>
      <c r="R1534" s="84">
        <v>0</v>
      </c>
      <c r="S1534" s="84">
        <v>0</v>
      </c>
      <c r="T1534" s="84" t="s">
        <v>163</v>
      </c>
      <c r="U1534" s="118">
        <v>7.6106961494928002E-2</v>
      </c>
      <c r="V1534" s="118">
        <v>-1.6074569542586199E-2</v>
      </c>
      <c r="W1534" s="114">
        <v>9.2181431304035097E-2</v>
      </c>
    </row>
    <row r="1535" spans="2:23">
      <c r="B1535" s="61" t="s">
        <v>123</v>
      </c>
      <c r="C1535" s="82" t="s">
        <v>146</v>
      </c>
      <c r="D1535" s="61" t="s">
        <v>58</v>
      </c>
      <c r="E1535" s="61" t="s">
        <v>180</v>
      </c>
      <c r="F1535" s="83">
        <v>47.87</v>
      </c>
      <c r="G1535" s="84">
        <v>53000</v>
      </c>
      <c r="H1535" s="84">
        <v>47.85</v>
      </c>
      <c r="I1535" s="84">
        <v>3</v>
      </c>
      <c r="J1535" s="84">
        <v>-51.214550800886897</v>
      </c>
      <c r="K1535" s="84">
        <v>0</v>
      </c>
      <c r="L1535" s="84">
        <v>-54.575941600247198</v>
      </c>
      <c r="M1535" s="84">
        <v>0</v>
      </c>
      <c r="N1535" s="84">
        <v>3.36139079936031</v>
      </c>
      <c r="O1535" s="84">
        <v>0</v>
      </c>
      <c r="P1535" s="84">
        <v>1.3372445276654199</v>
      </c>
      <c r="Q1535" s="84">
        <v>1.3372445276654199</v>
      </c>
      <c r="R1535" s="84">
        <v>0</v>
      </c>
      <c r="S1535" s="84">
        <v>0</v>
      </c>
      <c r="T1535" s="84" t="s">
        <v>163</v>
      </c>
      <c r="U1535" s="118">
        <v>6.7227815987192699E-2</v>
      </c>
      <c r="V1535" s="118">
        <v>-1.41992030959525E-2</v>
      </c>
      <c r="W1535" s="114">
        <v>8.1426930985238594E-2</v>
      </c>
    </row>
    <row r="1536" spans="2:23">
      <c r="B1536" s="61" t="s">
        <v>123</v>
      </c>
      <c r="C1536" s="82" t="s">
        <v>146</v>
      </c>
      <c r="D1536" s="61" t="s">
        <v>58</v>
      </c>
      <c r="E1536" s="61" t="s">
        <v>180</v>
      </c>
      <c r="F1536" s="83">
        <v>47.87</v>
      </c>
      <c r="G1536" s="84">
        <v>53000</v>
      </c>
      <c r="H1536" s="84">
        <v>47.85</v>
      </c>
      <c r="I1536" s="84">
        <v>4</v>
      </c>
      <c r="J1536" s="84">
        <v>-56.211092342439798</v>
      </c>
      <c r="K1536" s="84">
        <v>0</v>
      </c>
      <c r="L1536" s="84">
        <v>-59.900423707592701</v>
      </c>
      <c r="M1536" s="84">
        <v>0</v>
      </c>
      <c r="N1536" s="84">
        <v>3.6893313651528099</v>
      </c>
      <c r="O1536" s="84">
        <v>0</v>
      </c>
      <c r="P1536" s="84">
        <v>1.4677074084136199</v>
      </c>
      <c r="Q1536" s="84">
        <v>1.4677074084136099</v>
      </c>
      <c r="R1536" s="84">
        <v>0</v>
      </c>
      <c r="S1536" s="84">
        <v>0</v>
      </c>
      <c r="T1536" s="84" t="s">
        <v>163</v>
      </c>
      <c r="U1536" s="118">
        <v>7.3786627303041599E-2</v>
      </c>
      <c r="V1536" s="118">
        <v>-1.558449120288E-2</v>
      </c>
      <c r="W1536" s="114">
        <v>8.9371021813097196E-2</v>
      </c>
    </row>
    <row r="1537" spans="2:23">
      <c r="B1537" s="61" t="s">
        <v>123</v>
      </c>
      <c r="C1537" s="82" t="s">
        <v>146</v>
      </c>
      <c r="D1537" s="61" t="s">
        <v>58</v>
      </c>
      <c r="E1537" s="61" t="s">
        <v>180</v>
      </c>
      <c r="F1537" s="83">
        <v>47.87</v>
      </c>
      <c r="G1537" s="84">
        <v>53204</v>
      </c>
      <c r="H1537" s="84">
        <v>47.7</v>
      </c>
      <c r="I1537" s="84">
        <v>1</v>
      </c>
      <c r="J1537" s="84">
        <v>-4.6723800880405699</v>
      </c>
      <c r="K1537" s="84">
        <v>2.7900191408136801E-3</v>
      </c>
      <c r="L1537" s="84">
        <v>-7.9277492813974204</v>
      </c>
      <c r="M1537" s="84">
        <v>8.0321288678595198E-3</v>
      </c>
      <c r="N1537" s="84">
        <v>3.25536919335685</v>
      </c>
      <c r="O1537" s="84">
        <v>-5.2421097270458298E-3</v>
      </c>
      <c r="P1537" s="84">
        <v>1.4071458044760199</v>
      </c>
      <c r="Q1537" s="84">
        <v>1.4071458044760199</v>
      </c>
      <c r="R1537" s="84">
        <v>0</v>
      </c>
      <c r="S1537" s="84">
        <v>2.5305158046396098E-4</v>
      </c>
      <c r="T1537" s="84" t="s">
        <v>163</v>
      </c>
      <c r="U1537" s="118">
        <v>0.30291854956376102</v>
      </c>
      <c r="V1537" s="118">
        <v>-6.3979499313299298E-2</v>
      </c>
      <c r="W1537" s="114">
        <v>0.366897651920983</v>
      </c>
    </row>
    <row r="1538" spans="2:23">
      <c r="B1538" s="61" t="s">
        <v>123</v>
      </c>
      <c r="C1538" s="82" t="s">
        <v>146</v>
      </c>
      <c r="D1538" s="61" t="s">
        <v>58</v>
      </c>
      <c r="E1538" s="61" t="s">
        <v>180</v>
      </c>
      <c r="F1538" s="83">
        <v>47.87</v>
      </c>
      <c r="G1538" s="84">
        <v>53304</v>
      </c>
      <c r="H1538" s="84">
        <v>48</v>
      </c>
      <c r="I1538" s="84">
        <v>1</v>
      </c>
      <c r="J1538" s="84">
        <v>20.6584234018564</v>
      </c>
      <c r="K1538" s="84">
        <v>3.9561621405648999E-2</v>
      </c>
      <c r="L1538" s="84">
        <v>18.579646902629801</v>
      </c>
      <c r="M1538" s="84">
        <v>3.2000343965747198E-2</v>
      </c>
      <c r="N1538" s="84">
        <v>2.0787764992266098</v>
      </c>
      <c r="O1538" s="84">
        <v>7.5612774399017799E-3</v>
      </c>
      <c r="P1538" s="84">
        <v>0.89895907466436198</v>
      </c>
      <c r="Q1538" s="84">
        <v>0.89895907466436198</v>
      </c>
      <c r="R1538" s="84">
        <v>0</v>
      </c>
      <c r="S1538" s="84">
        <v>7.4913411641314005E-5</v>
      </c>
      <c r="T1538" s="84" t="s">
        <v>163</v>
      </c>
      <c r="U1538" s="118">
        <v>9.2208889182226694E-2</v>
      </c>
      <c r="V1538" s="118">
        <v>-1.9475461541098402E-2</v>
      </c>
      <c r="W1538" s="114">
        <v>0.11168422988926199</v>
      </c>
    </row>
    <row r="1539" spans="2:23">
      <c r="B1539" s="61" t="s">
        <v>123</v>
      </c>
      <c r="C1539" s="82" t="s">
        <v>146</v>
      </c>
      <c r="D1539" s="61" t="s">
        <v>58</v>
      </c>
      <c r="E1539" s="61" t="s">
        <v>180</v>
      </c>
      <c r="F1539" s="83">
        <v>47.87</v>
      </c>
      <c r="G1539" s="84">
        <v>53354</v>
      </c>
      <c r="H1539" s="84">
        <v>48.01</v>
      </c>
      <c r="I1539" s="84">
        <v>1</v>
      </c>
      <c r="J1539" s="84">
        <v>65.788002626475304</v>
      </c>
      <c r="K1539" s="84">
        <v>9.0889287081203501E-2</v>
      </c>
      <c r="L1539" s="84">
        <v>70.863222397545201</v>
      </c>
      <c r="M1539" s="84">
        <v>0.105453522059843</v>
      </c>
      <c r="N1539" s="84">
        <v>-5.0752197710699196</v>
      </c>
      <c r="O1539" s="84">
        <v>-1.45642349786395E-2</v>
      </c>
      <c r="P1539" s="84">
        <v>-2.09212915192284</v>
      </c>
      <c r="Q1539" s="84">
        <v>-2.0921291519228302</v>
      </c>
      <c r="R1539" s="84">
        <v>0</v>
      </c>
      <c r="S1539" s="84">
        <v>9.1917092154832994E-5</v>
      </c>
      <c r="T1539" s="84" t="s">
        <v>162</v>
      </c>
      <c r="U1539" s="118">
        <v>1.23213430738145E-2</v>
      </c>
      <c r="V1539" s="118">
        <v>-2.6023938179596598E-3</v>
      </c>
      <c r="W1539" s="114">
        <v>1.4923720745413999E-2</v>
      </c>
    </row>
    <row r="1540" spans="2:23">
      <c r="B1540" s="61" t="s">
        <v>123</v>
      </c>
      <c r="C1540" s="82" t="s">
        <v>146</v>
      </c>
      <c r="D1540" s="61" t="s">
        <v>58</v>
      </c>
      <c r="E1540" s="61" t="s">
        <v>180</v>
      </c>
      <c r="F1540" s="83">
        <v>47.87</v>
      </c>
      <c r="G1540" s="84">
        <v>53454</v>
      </c>
      <c r="H1540" s="84">
        <v>48.27</v>
      </c>
      <c r="I1540" s="84">
        <v>1</v>
      </c>
      <c r="J1540" s="84">
        <v>61.972789863203303</v>
      </c>
      <c r="K1540" s="84">
        <v>0.261930739809841</v>
      </c>
      <c r="L1540" s="84">
        <v>66.888116252118806</v>
      </c>
      <c r="M1540" s="84">
        <v>0.30512817053062502</v>
      </c>
      <c r="N1540" s="84">
        <v>-4.9153263889154903</v>
      </c>
      <c r="O1540" s="84">
        <v>-4.3197430720783497E-2</v>
      </c>
      <c r="P1540" s="84">
        <v>-2.02855655866288</v>
      </c>
      <c r="Q1540" s="84">
        <v>-2.0285565586628702</v>
      </c>
      <c r="R1540" s="84">
        <v>0</v>
      </c>
      <c r="S1540" s="84">
        <v>2.8064584473754298E-4</v>
      </c>
      <c r="T1540" s="84" t="s">
        <v>162</v>
      </c>
      <c r="U1540" s="118">
        <v>-0.110369939181842</v>
      </c>
      <c r="V1540" s="118">
        <v>-2.3311261255749598E-2</v>
      </c>
      <c r="W1540" s="114">
        <v>-8.7058772117030503E-2</v>
      </c>
    </row>
    <row r="1541" spans="2:23">
      <c r="B1541" s="61" t="s">
        <v>123</v>
      </c>
      <c r="C1541" s="82" t="s">
        <v>146</v>
      </c>
      <c r="D1541" s="61" t="s">
        <v>58</v>
      </c>
      <c r="E1541" s="61" t="s">
        <v>180</v>
      </c>
      <c r="F1541" s="83">
        <v>47.87</v>
      </c>
      <c r="G1541" s="84">
        <v>53604</v>
      </c>
      <c r="H1541" s="84">
        <v>48.01</v>
      </c>
      <c r="I1541" s="84">
        <v>1</v>
      </c>
      <c r="J1541" s="84">
        <v>34.246553582688797</v>
      </c>
      <c r="K1541" s="84">
        <v>5.1017949804700903E-2</v>
      </c>
      <c r="L1541" s="84">
        <v>36.535876612222303</v>
      </c>
      <c r="M1541" s="84">
        <v>5.8066857172323703E-2</v>
      </c>
      <c r="N1541" s="84">
        <v>-2.2893230295335201</v>
      </c>
      <c r="O1541" s="84">
        <v>-7.0489073676228203E-3</v>
      </c>
      <c r="P1541" s="84">
        <v>-0.92912755159342997</v>
      </c>
      <c r="Q1541" s="84">
        <v>-0.92912755159342997</v>
      </c>
      <c r="R1541" s="84">
        <v>0</v>
      </c>
      <c r="S1541" s="84">
        <v>3.7552593310155003E-5</v>
      </c>
      <c r="T1541" s="84" t="s">
        <v>162</v>
      </c>
      <c r="U1541" s="118">
        <v>-1.7419395069143102E-2</v>
      </c>
      <c r="V1541" s="118">
        <v>-3.6791545993776899E-3</v>
      </c>
      <c r="W1541" s="114">
        <v>-1.3740255335671501E-2</v>
      </c>
    </row>
    <row r="1542" spans="2:23">
      <c r="B1542" s="61" t="s">
        <v>123</v>
      </c>
      <c r="C1542" s="82" t="s">
        <v>146</v>
      </c>
      <c r="D1542" s="61" t="s">
        <v>58</v>
      </c>
      <c r="E1542" s="61" t="s">
        <v>180</v>
      </c>
      <c r="F1542" s="83">
        <v>47.87</v>
      </c>
      <c r="G1542" s="84">
        <v>53654</v>
      </c>
      <c r="H1542" s="84">
        <v>47.86</v>
      </c>
      <c r="I1542" s="84">
        <v>1</v>
      </c>
      <c r="J1542" s="84">
        <v>-12.816109596991501</v>
      </c>
      <c r="K1542" s="84">
        <v>8.0106024819063398E-3</v>
      </c>
      <c r="L1542" s="84">
        <v>-8.9349499918837498</v>
      </c>
      <c r="M1542" s="84">
        <v>3.8934715703034901E-3</v>
      </c>
      <c r="N1542" s="84">
        <v>-3.8811596051077801</v>
      </c>
      <c r="O1542" s="84">
        <v>4.1171309116028497E-3</v>
      </c>
      <c r="P1542" s="84">
        <v>-1.57510528247393</v>
      </c>
      <c r="Q1542" s="84">
        <v>-1.57510528247392</v>
      </c>
      <c r="R1542" s="84">
        <v>0</v>
      </c>
      <c r="S1542" s="84">
        <v>1.20996255863284E-4</v>
      </c>
      <c r="T1542" s="84" t="s">
        <v>162</v>
      </c>
      <c r="U1542" s="118">
        <v>0.1582548750328</v>
      </c>
      <c r="V1542" s="118">
        <v>-3.34250500111948E-2</v>
      </c>
      <c r="W1542" s="114">
        <v>0.19167971766074099</v>
      </c>
    </row>
    <row r="1543" spans="2:23">
      <c r="B1543" s="61" t="s">
        <v>123</v>
      </c>
      <c r="C1543" s="82" t="s">
        <v>146</v>
      </c>
      <c r="D1543" s="61" t="s">
        <v>58</v>
      </c>
      <c r="E1543" s="61" t="s">
        <v>181</v>
      </c>
      <c r="F1543" s="83">
        <v>47.73</v>
      </c>
      <c r="G1543" s="84">
        <v>53150</v>
      </c>
      <c r="H1543" s="84">
        <v>47.65</v>
      </c>
      <c r="I1543" s="84">
        <v>1</v>
      </c>
      <c r="J1543" s="84">
        <v>-13.581629614980001</v>
      </c>
      <c r="K1543" s="84">
        <v>5.0468437396389799E-3</v>
      </c>
      <c r="L1543" s="84">
        <v>3.9615410876880102</v>
      </c>
      <c r="M1543" s="84">
        <v>4.2938258111908597E-4</v>
      </c>
      <c r="N1543" s="84">
        <v>-17.543170702668</v>
      </c>
      <c r="O1543" s="84">
        <v>4.6174611585199001E-3</v>
      </c>
      <c r="P1543" s="84">
        <v>-6.7695009853918098</v>
      </c>
      <c r="Q1543" s="84">
        <v>-6.7695009853918098</v>
      </c>
      <c r="R1543" s="84">
        <v>0</v>
      </c>
      <c r="S1543" s="84">
        <v>1.2538032886557999E-3</v>
      </c>
      <c r="T1543" s="84" t="s">
        <v>163</v>
      </c>
      <c r="U1543" s="118">
        <v>-1.18324693356359</v>
      </c>
      <c r="V1543" s="118">
        <v>-0.249913867877743</v>
      </c>
      <c r="W1543" s="114">
        <v>-0.93333407548198699</v>
      </c>
    </row>
    <row r="1544" spans="2:23">
      <c r="B1544" s="61" t="s">
        <v>123</v>
      </c>
      <c r="C1544" s="82" t="s">
        <v>146</v>
      </c>
      <c r="D1544" s="61" t="s">
        <v>58</v>
      </c>
      <c r="E1544" s="61" t="s">
        <v>181</v>
      </c>
      <c r="F1544" s="83">
        <v>47.73</v>
      </c>
      <c r="G1544" s="84">
        <v>53150</v>
      </c>
      <c r="H1544" s="84">
        <v>47.65</v>
      </c>
      <c r="I1544" s="84">
        <v>2</v>
      </c>
      <c r="J1544" s="84">
        <v>-13.541752246991001</v>
      </c>
      <c r="K1544" s="84">
        <v>5.0227522868382703E-3</v>
      </c>
      <c r="L1544" s="84">
        <v>3.9499095061876202</v>
      </c>
      <c r="M1544" s="84">
        <v>4.2733289408268299E-4</v>
      </c>
      <c r="N1544" s="84">
        <v>-17.491661753178601</v>
      </c>
      <c r="O1544" s="84">
        <v>4.5954193927555901E-3</v>
      </c>
      <c r="P1544" s="84">
        <v>-6.7496248814516404</v>
      </c>
      <c r="Q1544" s="84">
        <v>-6.7496248814516298</v>
      </c>
      <c r="R1544" s="84">
        <v>0</v>
      </c>
      <c r="S1544" s="84">
        <v>1.2478181731441201E-3</v>
      </c>
      <c r="T1544" s="84" t="s">
        <v>163</v>
      </c>
      <c r="U1544" s="118">
        <v>-1.18017738941374</v>
      </c>
      <c r="V1544" s="118">
        <v>-0.24926554872359999</v>
      </c>
      <c r="W1544" s="114">
        <v>-0.93091284786669704</v>
      </c>
    </row>
    <row r="1545" spans="2:23">
      <c r="B1545" s="61" t="s">
        <v>123</v>
      </c>
      <c r="C1545" s="82" t="s">
        <v>146</v>
      </c>
      <c r="D1545" s="61" t="s">
        <v>58</v>
      </c>
      <c r="E1545" s="61" t="s">
        <v>181</v>
      </c>
      <c r="F1545" s="83">
        <v>47.73</v>
      </c>
      <c r="G1545" s="84">
        <v>53900</v>
      </c>
      <c r="H1545" s="84">
        <v>47.57</v>
      </c>
      <c r="I1545" s="84">
        <v>1</v>
      </c>
      <c r="J1545" s="84">
        <v>-30.964960579221199</v>
      </c>
      <c r="K1545" s="84">
        <v>4.49690699542507E-2</v>
      </c>
      <c r="L1545" s="84">
        <v>-23.307274490391599</v>
      </c>
      <c r="M1545" s="84">
        <v>2.5477442171594599E-2</v>
      </c>
      <c r="N1545" s="84">
        <v>-7.6576860888295499</v>
      </c>
      <c r="O1545" s="84">
        <v>1.9491627782656101E-2</v>
      </c>
      <c r="P1545" s="84">
        <v>-4.6862193656819002</v>
      </c>
      <c r="Q1545" s="84">
        <v>-4.6862193656818896</v>
      </c>
      <c r="R1545" s="84">
        <v>0</v>
      </c>
      <c r="S1545" s="84">
        <v>1.0299545761404E-3</v>
      </c>
      <c r="T1545" s="84" t="s">
        <v>163</v>
      </c>
      <c r="U1545" s="118">
        <v>-0.29645371036913998</v>
      </c>
      <c r="V1545" s="118">
        <v>-6.2614059080575102E-2</v>
      </c>
      <c r="W1545" s="114">
        <v>-0.23383990428547</v>
      </c>
    </row>
    <row r="1546" spans="2:23">
      <c r="B1546" s="61" t="s">
        <v>123</v>
      </c>
      <c r="C1546" s="82" t="s">
        <v>146</v>
      </c>
      <c r="D1546" s="61" t="s">
        <v>58</v>
      </c>
      <c r="E1546" s="61" t="s">
        <v>181</v>
      </c>
      <c r="F1546" s="83">
        <v>47.73</v>
      </c>
      <c r="G1546" s="84">
        <v>53900</v>
      </c>
      <c r="H1546" s="84">
        <v>47.57</v>
      </c>
      <c r="I1546" s="84">
        <v>2</v>
      </c>
      <c r="J1546" s="84">
        <v>-30.998401155816801</v>
      </c>
      <c r="K1546" s="84">
        <v>4.5027814965806101E-2</v>
      </c>
      <c r="L1546" s="84">
        <v>-23.3324451569509</v>
      </c>
      <c r="M1546" s="84">
        <v>2.5510724439519399E-2</v>
      </c>
      <c r="N1546" s="84">
        <v>-7.66595599886596</v>
      </c>
      <c r="O1546" s="84">
        <v>1.95170905262868E-2</v>
      </c>
      <c r="P1546" s="84">
        <v>-4.6912802433557799</v>
      </c>
      <c r="Q1546" s="84">
        <v>-4.6912802433557799</v>
      </c>
      <c r="R1546" s="84">
        <v>0</v>
      </c>
      <c r="S1546" s="84">
        <v>1.0313000496748701E-3</v>
      </c>
      <c r="T1546" s="84" t="s">
        <v>163</v>
      </c>
      <c r="U1546" s="118">
        <v>-0.29656359624096301</v>
      </c>
      <c r="V1546" s="118">
        <v>-6.2637268101848095E-2</v>
      </c>
      <c r="W1546" s="114">
        <v>-0.23392658122979701</v>
      </c>
    </row>
    <row r="1547" spans="2:23">
      <c r="B1547" s="61" t="s">
        <v>123</v>
      </c>
      <c r="C1547" s="82" t="s">
        <v>146</v>
      </c>
      <c r="D1547" s="61" t="s">
        <v>58</v>
      </c>
      <c r="E1547" s="61" t="s">
        <v>182</v>
      </c>
      <c r="F1547" s="83">
        <v>47.65</v>
      </c>
      <c r="G1547" s="84">
        <v>53550</v>
      </c>
      <c r="H1547" s="84">
        <v>47.61</v>
      </c>
      <c r="I1547" s="84">
        <v>1</v>
      </c>
      <c r="J1547" s="84">
        <v>-9.7623566876479995</v>
      </c>
      <c r="K1547" s="84">
        <v>2.34160965093999E-3</v>
      </c>
      <c r="L1547" s="84">
        <v>4.7645581272020401</v>
      </c>
      <c r="M1547" s="84">
        <v>5.5776391760375597E-4</v>
      </c>
      <c r="N1547" s="84">
        <v>-14.52691481485</v>
      </c>
      <c r="O1547" s="84">
        <v>1.7838457333362299E-3</v>
      </c>
      <c r="P1547" s="84">
        <v>-6.4800456839908804</v>
      </c>
      <c r="Q1547" s="84">
        <v>-6.4800456839908698</v>
      </c>
      <c r="R1547" s="84">
        <v>0</v>
      </c>
      <c r="S1547" s="84">
        <v>1.03171867507658E-3</v>
      </c>
      <c r="T1547" s="84" t="s">
        <v>162</v>
      </c>
      <c r="U1547" s="118">
        <v>-0.49611202031518398</v>
      </c>
      <c r="V1547" s="118">
        <v>-0.10478393848374599</v>
      </c>
      <c r="W1547" s="114">
        <v>-0.391328505218972</v>
      </c>
    </row>
    <row r="1548" spans="2:23">
      <c r="B1548" s="61" t="s">
        <v>123</v>
      </c>
      <c r="C1548" s="82" t="s">
        <v>146</v>
      </c>
      <c r="D1548" s="61" t="s">
        <v>58</v>
      </c>
      <c r="E1548" s="61" t="s">
        <v>182</v>
      </c>
      <c r="F1548" s="83">
        <v>47.65</v>
      </c>
      <c r="G1548" s="84">
        <v>54200</v>
      </c>
      <c r="H1548" s="84">
        <v>47.65</v>
      </c>
      <c r="I1548" s="84">
        <v>1</v>
      </c>
      <c r="J1548" s="84">
        <v>-3.1692696634953399</v>
      </c>
      <c r="K1548" s="84">
        <v>6.6292183319681993E-5</v>
      </c>
      <c r="L1548" s="84">
        <v>11.6083643377542</v>
      </c>
      <c r="M1548" s="84">
        <v>8.8937720914707998E-4</v>
      </c>
      <c r="N1548" s="84">
        <v>-14.777634001249501</v>
      </c>
      <c r="O1548" s="84">
        <v>-8.2308502582739804E-4</v>
      </c>
      <c r="P1548" s="84">
        <v>-6.59218071680323</v>
      </c>
      <c r="Q1548" s="84">
        <v>-6.59218071680323</v>
      </c>
      <c r="R1548" s="84">
        <v>0</v>
      </c>
      <c r="S1548" s="84">
        <v>2.8681518757975002E-4</v>
      </c>
      <c r="T1548" s="84" t="s">
        <v>163</v>
      </c>
      <c r="U1548" s="118">
        <v>-3.9220001480675497E-2</v>
      </c>
      <c r="V1548" s="118">
        <v>-8.2836658943934993E-3</v>
      </c>
      <c r="W1548" s="114">
        <v>-3.09363690570689E-2</v>
      </c>
    </row>
    <row r="1549" spans="2:23">
      <c r="B1549" s="61" t="s">
        <v>123</v>
      </c>
      <c r="C1549" s="82" t="s">
        <v>146</v>
      </c>
      <c r="D1549" s="61" t="s">
        <v>58</v>
      </c>
      <c r="E1549" s="61" t="s">
        <v>183</v>
      </c>
      <c r="F1549" s="83">
        <v>47.63</v>
      </c>
      <c r="G1549" s="84">
        <v>53150</v>
      </c>
      <c r="H1549" s="84">
        <v>47.65</v>
      </c>
      <c r="I1549" s="84">
        <v>1</v>
      </c>
      <c r="J1549" s="84">
        <v>-55.425285590143197</v>
      </c>
      <c r="K1549" s="84">
        <v>0</v>
      </c>
      <c r="L1549" s="84">
        <v>-55.890583672440599</v>
      </c>
      <c r="M1549" s="84">
        <v>0</v>
      </c>
      <c r="N1549" s="84">
        <v>0.46529808229734998</v>
      </c>
      <c r="O1549" s="84">
        <v>0</v>
      </c>
      <c r="P1549" s="84">
        <v>0.21964281351564199</v>
      </c>
      <c r="Q1549" s="84">
        <v>0.21964281351564099</v>
      </c>
      <c r="R1549" s="84">
        <v>0</v>
      </c>
      <c r="S1549" s="84">
        <v>0</v>
      </c>
      <c r="T1549" s="84" t="s">
        <v>162</v>
      </c>
      <c r="U1549" s="118">
        <v>-9.3059616459451391E-3</v>
      </c>
      <c r="V1549" s="118">
        <v>-1.9655143852820101E-3</v>
      </c>
      <c r="W1549" s="114">
        <v>-7.34045520247463E-3</v>
      </c>
    </row>
    <row r="1550" spans="2:23">
      <c r="B1550" s="61" t="s">
        <v>123</v>
      </c>
      <c r="C1550" s="82" t="s">
        <v>146</v>
      </c>
      <c r="D1550" s="61" t="s">
        <v>58</v>
      </c>
      <c r="E1550" s="61" t="s">
        <v>183</v>
      </c>
      <c r="F1550" s="83">
        <v>47.63</v>
      </c>
      <c r="G1550" s="84">
        <v>53150</v>
      </c>
      <c r="H1550" s="84">
        <v>47.65</v>
      </c>
      <c r="I1550" s="84">
        <v>2</v>
      </c>
      <c r="J1550" s="84">
        <v>-46.535595432728201</v>
      </c>
      <c r="K1550" s="84">
        <v>0</v>
      </c>
      <c r="L1550" s="84">
        <v>-46.926264115493801</v>
      </c>
      <c r="M1550" s="84">
        <v>0</v>
      </c>
      <c r="N1550" s="84">
        <v>0.39066868276551597</v>
      </c>
      <c r="O1550" s="84">
        <v>0</v>
      </c>
      <c r="P1550" s="84">
        <v>0.18441418931155801</v>
      </c>
      <c r="Q1550" s="84">
        <v>0.18441418931155801</v>
      </c>
      <c r="R1550" s="84">
        <v>0</v>
      </c>
      <c r="S1550" s="84">
        <v>0</v>
      </c>
      <c r="T1550" s="84" t="s">
        <v>162</v>
      </c>
      <c r="U1550" s="118">
        <v>-7.8133736553087606E-3</v>
      </c>
      <c r="V1550" s="118">
        <v>-1.65026451874369E-3</v>
      </c>
      <c r="W1550" s="114">
        <v>-6.16311580458533E-3</v>
      </c>
    </row>
    <row r="1551" spans="2:23">
      <c r="B1551" s="61" t="s">
        <v>123</v>
      </c>
      <c r="C1551" s="82" t="s">
        <v>146</v>
      </c>
      <c r="D1551" s="61" t="s">
        <v>58</v>
      </c>
      <c r="E1551" s="61" t="s">
        <v>183</v>
      </c>
      <c r="F1551" s="83">
        <v>47.63</v>
      </c>
      <c r="G1551" s="84">
        <v>53150</v>
      </c>
      <c r="H1551" s="84">
        <v>47.65</v>
      </c>
      <c r="I1551" s="84">
        <v>3</v>
      </c>
      <c r="J1551" s="84">
        <v>-56.938603968031103</v>
      </c>
      <c r="K1551" s="84">
        <v>0</v>
      </c>
      <c r="L1551" s="84">
        <v>-57.416606434827898</v>
      </c>
      <c r="M1551" s="84">
        <v>0</v>
      </c>
      <c r="N1551" s="84">
        <v>0.47800246679674502</v>
      </c>
      <c r="O1551" s="84">
        <v>0</v>
      </c>
      <c r="P1551" s="84">
        <v>0.22563988692217399</v>
      </c>
      <c r="Q1551" s="84">
        <v>0.22563988692217399</v>
      </c>
      <c r="R1551" s="84">
        <v>0</v>
      </c>
      <c r="S1551" s="84">
        <v>0</v>
      </c>
      <c r="T1551" s="84" t="s">
        <v>162</v>
      </c>
      <c r="U1551" s="118">
        <v>-9.5600493359329995E-3</v>
      </c>
      <c r="V1551" s="118">
        <v>-2.0191803070636499E-3</v>
      </c>
      <c r="W1551" s="114">
        <v>-7.5408771875221303E-3</v>
      </c>
    </row>
    <row r="1552" spans="2:23">
      <c r="B1552" s="61" t="s">
        <v>123</v>
      </c>
      <c r="C1552" s="82" t="s">
        <v>146</v>
      </c>
      <c r="D1552" s="61" t="s">
        <v>58</v>
      </c>
      <c r="E1552" s="61" t="s">
        <v>183</v>
      </c>
      <c r="F1552" s="83">
        <v>47.63</v>
      </c>
      <c r="G1552" s="84">
        <v>53654</v>
      </c>
      <c r="H1552" s="84">
        <v>47.86</v>
      </c>
      <c r="I1552" s="84">
        <v>1</v>
      </c>
      <c r="J1552" s="84">
        <v>82.208025766334899</v>
      </c>
      <c r="K1552" s="84">
        <v>0.212206208312509</v>
      </c>
      <c r="L1552" s="84">
        <v>79.111926516099203</v>
      </c>
      <c r="M1552" s="84">
        <v>0.19652308319658501</v>
      </c>
      <c r="N1552" s="84">
        <v>3.0960992502356302</v>
      </c>
      <c r="O1552" s="84">
        <v>1.5683125115924301E-2</v>
      </c>
      <c r="P1552" s="84">
        <v>1.25211641703371</v>
      </c>
      <c r="Q1552" s="84">
        <v>1.2521164170337</v>
      </c>
      <c r="R1552" s="84">
        <v>0</v>
      </c>
      <c r="S1552" s="84">
        <v>4.9228779384687001E-5</v>
      </c>
      <c r="T1552" s="84" t="s">
        <v>162</v>
      </c>
      <c r="U1552" s="118">
        <v>3.6687981105621797E-2</v>
      </c>
      <c r="V1552" s="118">
        <v>-7.7488772653039198E-3</v>
      </c>
      <c r="W1552" s="114">
        <v>4.4436810293589202E-2</v>
      </c>
    </row>
    <row r="1553" spans="2:23">
      <c r="B1553" s="61" t="s">
        <v>123</v>
      </c>
      <c r="C1553" s="82" t="s">
        <v>146</v>
      </c>
      <c r="D1553" s="61" t="s">
        <v>58</v>
      </c>
      <c r="E1553" s="61" t="s">
        <v>183</v>
      </c>
      <c r="F1553" s="83">
        <v>47.63</v>
      </c>
      <c r="G1553" s="84">
        <v>53654</v>
      </c>
      <c r="H1553" s="84">
        <v>47.86</v>
      </c>
      <c r="I1553" s="84">
        <v>2</v>
      </c>
      <c r="J1553" s="84">
        <v>82.208025766334899</v>
      </c>
      <c r="K1553" s="84">
        <v>0.212206208312509</v>
      </c>
      <c r="L1553" s="84">
        <v>79.111926516099203</v>
      </c>
      <c r="M1553" s="84">
        <v>0.19652308319658501</v>
      </c>
      <c r="N1553" s="84">
        <v>3.0960992502356302</v>
      </c>
      <c r="O1553" s="84">
        <v>1.5683125115924301E-2</v>
      </c>
      <c r="P1553" s="84">
        <v>1.25211641703371</v>
      </c>
      <c r="Q1553" s="84">
        <v>1.2521164170337</v>
      </c>
      <c r="R1553" s="84">
        <v>0</v>
      </c>
      <c r="S1553" s="84">
        <v>4.9228779384687001E-5</v>
      </c>
      <c r="T1553" s="84" t="s">
        <v>162</v>
      </c>
      <c r="U1553" s="118">
        <v>3.6687981105621797E-2</v>
      </c>
      <c r="V1553" s="118">
        <v>-7.7488772653039198E-3</v>
      </c>
      <c r="W1553" s="114">
        <v>4.4436810293589202E-2</v>
      </c>
    </row>
    <row r="1554" spans="2:23">
      <c r="B1554" s="61" t="s">
        <v>123</v>
      </c>
      <c r="C1554" s="82" t="s">
        <v>146</v>
      </c>
      <c r="D1554" s="61" t="s">
        <v>58</v>
      </c>
      <c r="E1554" s="61" t="s">
        <v>183</v>
      </c>
      <c r="F1554" s="83">
        <v>47.63</v>
      </c>
      <c r="G1554" s="84">
        <v>53704</v>
      </c>
      <c r="H1554" s="84">
        <v>47.73</v>
      </c>
      <c r="I1554" s="84">
        <v>1</v>
      </c>
      <c r="J1554" s="84">
        <v>22.0511736362763</v>
      </c>
      <c r="K1554" s="84">
        <v>2.0325428015215301E-2</v>
      </c>
      <c r="L1554" s="84">
        <v>25.527014279715399</v>
      </c>
      <c r="M1554" s="84">
        <v>2.7238069545938E-2</v>
      </c>
      <c r="N1554" s="84">
        <v>-3.4758406434390801</v>
      </c>
      <c r="O1554" s="84">
        <v>-6.9126415307227103E-3</v>
      </c>
      <c r="P1554" s="84">
        <v>-1.4442949584156</v>
      </c>
      <c r="Q1554" s="84">
        <v>-1.44429495841559</v>
      </c>
      <c r="R1554" s="84">
        <v>0</v>
      </c>
      <c r="S1554" s="84">
        <v>8.7194295344617001E-5</v>
      </c>
      <c r="T1554" s="84" t="s">
        <v>162</v>
      </c>
      <c r="U1554" s="118">
        <v>1.7989316159029801E-2</v>
      </c>
      <c r="V1554" s="118">
        <v>-3.7995277691012098E-3</v>
      </c>
      <c r="W1554" s="114">
        <v>2.1788820354241598E-2</v>
      </c>
    </row>
    <row r="1555" spans="2:23">
      <c r="B1555" s="61" t="s">
        <v>123</v>
      </c>
      <c r="C1555" s="82" t="s">
        <v>146</v>
      </c>
      <c r="D1555" s="61" t="s">
        <v>58</v>
      </c>
      <c r="E1555" s="61" t="s">
        <v>183</v>
      </c>
      <c r="F1555" s="83">
        <v>47.63</v>
      </c>
      <c r="G1555" s="84">
        <v>58004</v>
      </c>
      <c r="H1555" s="84">
        <v>47.16</v>
      </c>
      <c r="I1555" s="84">
        <v>1</v>
      </c>
      <c r="J1555" s="84">
        <v>-27.872379585041699</v>
      </c>
      <c r="K1555" s="84">
        <v>0.16454096936257501</v>
      </c>
      <c r="L1555" s="84">
        <v>-23.7874780988199</v>
      </c>
      <c r="M1555" s="84">
        <v>0.11984578340912901</v>
      </c>
      <c r="N1555" s="84">
        <v>-4.0849014862218498</v>
      </c>
      <c r="O1555" s="84">
        <v>4.4695185953446702E-2</v>
      </c>
      <c r="P1555" s="84">
        <v>-1.6896347654018999</v>
      </c>
      <c r="Q1555" s="84">
        <v>-1.6896347654018999</v>
      </c>
      <c r="R1555" s="84">
        <v>0</v>
      </c>
      <c r="S1555" s="84">
        <v>6.0466054264831303E-4</v>
      </c>
      <c r="T1555" s="84" t="s">
        <v>162</v>
      </c>
      <c r="U1555" s="118">
        <v>0.19842463973931199</v>
      </c>
      <c r="V1555" s="118">
        <v>-4.1909315623706402E-2</v>
      </c>
      <c r="W1555" s="114">
        <v>0.24033369533976601</v>
      </c>
    </row>
    <row r="1556" spans="2:23">
      <c r="B1556" s="61" t="s">
        <v>123</v>
      </c>
      <c r="C1556" s="82" t="s">
        <v>146</v>
      </c>
      <c r="D1556" s="61" t="s">
        <v>58</v>
      </c>
      <c r="E1556" s="61" t="s">
        <v>184</v>
      </c>
      <c r="F1556" s="83">
        <v>47.44</v>
      </c>
      <c r="G1556" s="84">
        <v>53050</v>
      </c>
      <c r="H1556" s="84">
        <v>47.73</v>
      </c>
      <c r="I1556" s="84">
        <v>1</v>
      </c>
      <c r="J1556" s="84">
        <v>137.859164941426</v>
      </c>
      <c r="K1556" s="84">
        <v>0.45802409953617101</v>
      </c>
      <c r="L1556" s="84">
        <v>164.21688430517099</v>
      </c>
      <c r="M1556" s="84">
        <v>0.64990916069064197</v>
      </c>
      <c r="N1556" s="84">
        <v>-26.357719363745101</v>
      </c>
      <c r="O1556" s="84">
        <v>-0.19188506115447099</v>
      </c>
      <c r="P1556" s="84">
        <v>-12.0611447775216</v>
      </c>
      <c r="Q1556" s="84">
        <v>-12.0611447775216</v>
      </c>
      <c r="R1556" s="84">
        <v>0</v>
      </c>
      <c r="S1556" s="84">
        <v>3.5058562415985301E-3</v>
      </c>
      <c r="T1556" s="84" t="s">
        <v>162</v>
      </c>
      <c r="U1556" s="118">
        <v>-1.4871120195494301</v>
      </c>
      <c r="V1556" s="118">
        <v>-0.31409328537516701</v>
      </c>
      <c r="W1556" s="114">
        <v>-1.17302000329226</v>
      </c>
    </row>
    <row r="1557" spans="2:23">
      <c r="B1557" s="61" t="s">
        <v>123</v>
      </c>
      <c r="C1557" s="82" t="s">
        <v>146</v>
      </c>
      <c r="D1557" s="61" t="s">
        <v>58</v>
      </c>
      <c r="E1557" s="61" t="s">
        <v>184</v>
      </c>
      <c r="F1557" s="83">
        <v>47.44</v>
      </c>
      <c r="G1557" s="84">
        <v>53204</v>
      </c>
      <c r="H1557" s="84">
        <v>47.7</v>
      </c>
      <c r="I1557" s="84">
        <v>1</v>
      </c>
      <c r="J1557" s="84">
        <v>38.003745653821902</v>
      </c>
      <c r="K1557" s="84">
        <v>0</v>
      </c>
      <c r="L1557" s="84">
        <v>40.675711312130403</v>
      </c>
      <c r="M1557" s="84">
        <v>0</v>
      </c>
      <c r="N1557" s="84">
        <v>-2.6719656583084501</v>
      </c>
      <c r="O1557" s="84">
        <v>0</v>
      </c>
      <c r="P1557" s="84">
        <v>-1.1530524395705599</v>
      </c>
      <c r="Q1557" s="84">
        <v>-1.1530524395705599</v>
      </c>
      <c r="R1557" s="84">
        <v>0</v>
      </c>
      <c r="S1557" s="84">
        <v>0</v>
      </c>
      <c r="T1557" s="84" t="s">
        <v>162</v>
      </c>
      <c r="U1557" s="118">
        <v>0.69471107116021003</v>
      </c>
      <c r="V1557" s="118">
        <v>-0.14673009151881</v>
      </c>
      <c r="W1557" s="114">
        <v>0.84144025230300801</v>
      </c>
    </row>
    <row r="1558" spans="2:23">
      <c r="B1558" s="61" t="s">
        <v>123</v>
      </c>
      <c r="C1558" s="82" t="s">
        <v>146</v>
      </c>
      <c r="D1558" s="61" t="s">
        <v>58</v>
      </c>
      <c r="E1558" s="61" t="s">
        <v>184</v>
      </c>
      <c r="F1558" s="83">
        <v>47.44</v>
      </c>
      <c r="G1558" s="84">
        <v>53204</v>
      </c>
      <c r="H1558" s="84">
        <v>47.7</v>
      </c>
      <c r="I1558" s="84">
        <v>2</v>
      </c>
      <c r="J1558" s="84">
        <v>38.003745653821902</v>
      </c>
      <c r="K1558" s="84">
        <v>0</v>
      </c>
      <c r="L1558" s="84">
        <v>40.675711312130403</v>
      </c>
      <c r="M1558" s="84">
        <v>0</v>
      </c>
      <c r="N1558" s="84">
        <v>-2.6719656583084501</v>
      </c>
      <c r="O1558" s="84">
        <v>0</v>
      </c>
      <c r="P1558" s="84">
        <v>-1.1530524395705599</v>
      </c>
      <c r="Q1558" s="84">
        <v>-1.1530524395705599</v>
      </c>
      <c r="R1558" s="84">
        <v>0</v>
      </c>
      <c r="S1558" s="84">
        <v>0</v>
      </c>
      <c r="T1558" s="84" t="s">
        <v>162</v>
      </c>
      <c r="U1558" s="118">
        <v>0.69471107116021003</v>
      </c>
      <c r="V1558" s="118">
        <v>-0.14673009151881</v>
      </c>
      <c r="W1558" s="114">
        <v>0.84144025230300801</v>
      </c>
    </row>
    <row r="1559" spans="2:23">
      <c r="B1559" s="61" t="s">
        <v>123</v>
      </c>
      <c r="C1559" s="82" t="s">
        <v>146</v>
      </c>
      <c r="D1559" s="61" t="s">
        <v>58</v>
      </c>
      <c r="E1559" s="61" t="s">
        <v>185</v>
      </c>
      <c r="F1559" s="83">
        <v>47.7</v>
      </c>
      <c r="G1559" s="84">
        <v>53254</v>
      </c>
      <c r="H1559" s="84">
        <v>48.03</v>
      </c>
      <c r="I1559" s="84">
        <v>1</v>
      </c>
      <c r="J1559" s="84">
        <v>32.571227993772197</v>
      </c>
      <c r="K1559" s="84">
        <v>0.11181726772455</v>
      </c>
      <c r="L1559" s="84">
        <v>32.571228005886198</v>
      </c>
      <c r="M1559" s="84">
        <v>0.111817267807725</v>
      </c>
      <c r="N1559" s="84">
        <v>-1.2114004244E-8</v>
      </c>
      <c r="O1559" s="84">
        <v>-8.3174938000000003E-11</v>
      </c>
      <c r="P1559" s="84">
        <v>0</v>
      </c>
      <c r="Q1559" s="84">
        <v>0</v>
      </c>
      <c r="R1559" s="84">
        <v>0</v>
      </c>
      <c r="S1559" s="84">
        <v>0</v>
      </c>
      <c r="T1559" s="84" t="s">
        <v>162</v>
      </c>
      <c r="U1559" s="118">
        <v>1.6452978999999999E-11</v>
      </c>
      <c r="V1559" s="118">
        <v>0</v>
      </c>
      <c r="W1559" s="114">
        <v>1.6452961199999999E-11</v>
      </c>
    </row>
    <row r="1560" spans="2:23">
      <c r="B1560" s="61" t="s">
        <v>123</v>
      </c>
      <c r="C1560" s="82" t="s">
        <v>146</v>
      </c>
      <c r="D1560" s="61" t="s">
        <v>58</v>
      </c>
      <c r="E1560" s="61" t="s">
        <v>185</v>
      </c>
      <c r="F1560" s="83">
        <v>47.7</v>
      </c>
      <c r="G1560" s="84">
        <v>53304</v>
      </c>
      <c r="H1560" s="84">
        <v>48</v>
      </c>
      <c r="I1560" s="84">
        <v>1</v>
      </c>
      <c r="J1560" s="84">
        <v>22.5721365680416</v>
      </c>
      <c r="K1560" s="84">
        <v>5.6758450306040001E-2</v>
      </c>
      <c r="L1560" s="84">
        <v>24.652604945926701</v>
      </c>
      <c r="M1560" s="84">
        <v>6.7703453671059899E-2</v>
      </c>
      <c r="N1560" s="84">
        <v>-2.0804683778850799</v>
      </c>
      <c r="O1560" s="84">
        <v>-1.09450033650199E-2</v>
      </c>
      <c r="P1560" s="84">
        <v>-0.89895907466442804</v>
      </c>
      <c r="Q1560" s="84">
        <v>-0.89895907466442704</v>
      </c>
      <c r="R1560" s="84">
        <v>0</v>
      </c>
      <c r="S1560" s="84">
        <v>9.0025394356458004E-5</v>
      </c>
      <c r="T1560" s="84" t="s">
        <v>162</v>
      </c>
      <c r="U1560" s="118">
        <v>0.10042210234931601</v>
      </c>
      <c r="V1560" s="118">
        <v>-2.1210176258769298E-2</v>
      </c>
      <c r="W1560" s="114">
        <v>0.121632147011113</v>
      </c>
    </row>
    <row r="1561" spans="2:23">
      <c r="B1561" s="61" t="s">
        <v>123</v>
      </c>
      <c r="C1561" s="82" t="s">
        <v>146</v>
      </c>
      <c r="D1561" s="61" t="s">
        <v>58</v>
      </c>
      <c r="E1561" s="61" t="s">
        <v>185</v>
      </c>
      <c r="F1561" s="83">
        <v>47.7</v>
      </c>
      <c r="G1561" s="84">
        <v>54104</v>
      </c>
      <c r="H1561" s="84">
        <v>47.98</v>
      </c>
      <c r="I1561" s="84">
        <v>1</v>
      </c>
      <c r="J1561" s="84">
        <v>29.652145914032499</v>
      </c>
      <c r="K1561" s="84">
        <v>8.7837050754976997E-2</v>
      </c>
      <c r="L1561" s="84">
        <v>29.652145935912699</v>
      </c>
      <c r="M1561" s="84">
        <v>8.7837050884605694E-2</v>
      </c>
      <c r="N1561" s="84">
        <v>-2.1880125489E-8</v>
      </c>
      <c r="O1561" s="84">
        <v>-1.29628773E-10</v>
      </c>
      <c r="P1561" s="84">
        <v>-9.9450000000000005E-15</v>
      </c>
      <c r="Q1561" s="84">
        <v>-9.9450000000000005E-15</v>
      </c>
      <c r="R1561" s="84">
        <v>0</v>
      </c>
      <c r="S1561" s="84">
        <v>0</v>
      </c>
      <c r="T1561" s="84" t="s">
        <v>162</v>
      </c>
      <c r="U1561" s="118">
        <v>-7.5005363E-11</v>
      </c>
      <c r="V1561" s="118">
        <v>0</v>
      </c>
      <c r="W1561" s="114">
        <v>-7.5005444150000003E-11</v>
      </c>
    </row>
    <row r="1562" spans="2:23">
      <c r="B1562" s="61" t="s">
        <v>123</v>
      </c>
      <c r="C1562" s="82" t="s">
        <v>146</v>
      </c>
      <c r="D1562" s="61" t="s">
        <v>58</v>
      </c>
      <c r="E1562" s="61" t="s">
        <v>186</v>
      </c>
      <c r="F1562" s="83">
        <v>48.03</v>
      </c>
      <c r="G1562" s="84">
        <v>54104</v>
      </c>
      <c r="H1562" s="84">
        <v>47.98</v>
      </c>
      <c r="I1562" s="84">
        <v>1</v>
      </c>
      <c r="J1562" s="84">
        <v>-6.2728040790048496</v>
      </c>
      <c r="K1562" s="84">
        <v>3.4468910207896002E-3</v>
      </c>
      <c r="L1562" s="84">
        <v>-6.2728040684961597</v>
      </c>
      <c r="M1562" s="84">
        <v>3.4468910092405902E-3</v>
      </c>
      <c r="N1562" s="84">
        <v>-1.0508692527E-8</v>
      </c>
      <c r="O1562" s="84">
        <v>1.1549004E-11</v>
      </c>
      <c r="P1562" s="84">
        <v>0</v>
      </c>
      <c r="Q1562" s="84">
        <v>0</v>
      </c>
      <c r="R1562" s="84">
        <v>0</v>
      </c>
      <c r="S1562" s="84">
        <v>0</v>
      </c>
      <c r="T1562" s="84" t="s">
        <v>162</v>
      </c>
      <c r="U1562" s="118">
        <v>2.8975288E-11</v>
      </c>
      <c r="V1562" s="118">
        <v>0</v>
      </c>
      <c r="W1562" s="114">
        <v>2.897525665E-11</v>
      </c>
    </row>
    <row r="1563" spans="2:23">
      <c r="B1563" s="61" t="s">
        <v>123</v>
      </c>
      <c r="C1563" s="82" t="s">
        <v>146</v>
      </c>
      <c r="D1563" s="61" t="s">
        <v>58</v>
      </c>
      <c r="E1563" s="61" t="s">
        <v>187</v>
      </c>
      <c r="F1563" s="83">
        <v>48.01</v>
      </c>
      <c r="G1563" s="84">
        <v>53404</v>
      </c>
      <c r="H1563" s="84">
        <v>48.26</v>
      </c>
      <c r="I1563" s="84">
        <v>1</v>
      </c>
      <c r="J1563" s="84">
        <v>22.470518703835399</v>
      </c>
      <c r="K1563" s="84">
        <v>4.9078633291647099E-2</v>
      </c>
      <c r="L1563" s="84">
        <v>27.526171924282899</v>
      </c>
      <c r="M1563" s="84">
        <v>7.3647481686263602E-2</v>
      </c>
      <c r="N1563" s="84">
        <v>-5.0556532204475602</v>
      </c>
      <c r="O1563" s="84">
        <v>-2.45688483946165E-2</v>
      </c>
      <c r="P1563" s="84">
        <v>-2.0921291519226402</v>
      </c>
      <c r="Q1563" s="84">
        <v>-2.0921291519226402</v>
      </c>
      <c r="R1563" s="84">
        <v>0</v>
      </c>
      <c r="S1563" s="84">
        <v>4.2544482654514599E-4</v>
      </c>
      <c r="T1563" s="84" t="s">
        <v>162</v>
      </c>
      <c r="U1563" s="118">
        <v>8.1291787637023799E-2</v>
      </c>
      <c r="V1563" s="118">
        <v>-1.71696579122998E-2</v>
      </c>
      <c r="W1563" s="114">
        <v>9.8461339021449504E-2</v>
      </c>
    </row>
    <row r="1564" spans="2:23">
      <c r="B1564" s="61" t="s">
        <v>123</v>
      </c>
      <c r="C1564" s="82" t="s">
        <v>146</v>
      </c>
      <c r="D1564" s="61" t="s">
        <v>58</v>
      </c>
      <c r="E1564" s="61" t="s">
        <v>188</v>
      </c>
      <c r="F1564" s="83">
        <v>48.26</v>
      </c>
      <c r="G1564" s="84">
        <v>53854</v>
      </c>
      <c r="H1564" s="84">
        <v>47.22</v>
      </c>
      <c r="I1564" s="84">
        <v>1</v>
      </c>
      <c r="J1564" s="84">
        <v>-59.7097648607973</v>
      </c>
      <c r="K1564" s="84">
        <v>0.70388849597563097</v>
      </c>
      <c r="L1564" s="84">
        <v>-54.608832242388502</v>
      </c>
      <c r="M1564" s="84">
        <v>0.58876085165915204</v>
      </c>
      <c r="N1564" s="84">
        <v>-5.1009326184088302</v>
      </c>
      <c r="O1564" s="84">
        <v>0.11512764431648</v>
      </c>
      <c r="P1564" s="84">
        <v>-2.0921291519227099</v>
      </c>
      <c r="Q1564" s="84">
        <v>-2.0921291519227099</v>
      </c>
      <c r="R1564" s="84">
        <v>0</v>
      </c>
      <c r="S1564" s="84">
        <v>8.6415197638697297E-4</v>
      </c>
      <c r="T1564" s="84" t="s">
        <v>162</v>
      </c>
      <c r="U1564" s="118">
        <v>0.19122381652356499</v>
      </c>
      <c r="V1564" s="118">
        <v>-4.0388428029828199E-2</v>
      </c>
      <c r="W1564" s="114">
        <v>0.231611993966375</v>
      </c>
    </row>
    <row r="1565" spans="2:23">
      <c r="B1565" s="61" t="s">
        <v>123</v>
      </c>
      <c r="C1565" s="82" t="s">
        <v>146</v>
      </c>
      <c r="D1565" s="61" t="s">
        <v>58</v>
      </c>
      <c r="E1565" s="61" t="s">
        <v>189</v>
      </c>
      <c r="F1565" s="83">
        <v>48.27</v>
      </c>
      <c r="G1565" s="84">
        <v>53754</v>
      </c>
      <c r="H1565" s="84">
        <v>47.59</v>
      </c>
      <c r="I1565" s="84">
        <v>1</v>
      </c>
      <c r="J1565" s="84">
        <v>-42.905873631457098</v>
      </c>
      <c r="K1565" s="84">
        <v>0.29859624951514402</v>
      </c>
      <c r="L1565" s="84">
        <v>-37.9798319583888</v>
      </c>
      <c r="M1565" s="84">
        <v>0.23396825049228501</v>
      </c>
      <c r="N1565" s="84">
        <v>-4.9260416730683403</v>
      </c>
      <c r="O1565" s="84">
        <v>6.46279990228594E-2</v>
      </c>
      <c r="P1565" s="84">
        <v>-2.0285565586633401</v>
      </c>
      <c r="Q1565" s="84">
        <v>-2.0285565586633298</v>
      </c>
      <c r="R1565" s="84">
        <v>0</v>
      </c>
      <c r="S1565" s="84">
        <v>6.6745976563709899E-4</v>
      </c>
      <c r="T1565" s="84" t="s">
        <v>162</v>
      </c>
      <c r="U1565" s="118">
        <v>-0.25208834452082202</v>
      </c>
      <c r="V1565" s="118">
        <v>-5.3243639547289598E-2</v>
      </c>
      <c r="W1565" s="114">
        <v>-0.19884492010853799</v>
      </c>
    </row>
    <row r="1566" spans="2:23">
      <c r="B1566" s="61" t="s">
        <v>123</v>
      </c>
      <c r="C1566" s="82" t="s">
        <v>146</v>
      </c>
      <c r="D1566" s="61" t="s">
        <v>58</v>
      </c>
      <c r="E1566" s="61" t="s">
        <v>190</v>
      </c>
      <c r="F1566" s="83">
        <v>47.61</v>
      </c>
      <c r="G1566" s="84">
        <v>54050</v>
      </c>
      <c r="H1566" s="84">
        <v>47.52</v>
      </c>
      <c r="I1566" s="84">
        <v>1</v>
      </c>
      <c r="J1566" s="84">
        <v>-34.077784986381502</v>
      </c>
      <c r="K1566" s="84">
        <v>1.6188458288318001E-2</v>
      </c>
      <c r="L1566" s="84">
        <v>6.1844870002936601</v>
      </c>
      <c r="M1566" s="84">
        <v>5.3317543962780995E-4</v>
      </c>
      <c r="N1566" s="84">
        <v>-40.262271986675202</v>
      </c>
      <c r="O1566" s="84">
        <v>1.5655282848690201E-2</v>
      </c>
      <c r="P1566" s="84">
        <v>-16.2139653686529</v>
      </c>
      <c r="Q1566" s="84">
        <v>-16.2139653686529</v>
      </c>
      <c r="R1566" s="84">
        <v>0</v>
      </c>
      <c r="S1566" s="84">
        <v>3.6647238612837201E-3</v>
      </c>
      <c r="T1566" s="84" t="s">
        <v>163</v>
      </c>
      <c r="U1566" s="118">
        <v>-2.8789609501026598</v>
      </c>
      <c r="V1566" s="118">
        <v>-0.60806603093594302</v>
      </c>
      <c r="W1566" s="114">
        <v>-2.27089737610412</v>
      </c>
    </row>
    <row r="1567" spans="2:23">
      <c r="B1567" s="61" t="s">
        <v>123</v>
      </c>
      <c r="C1567" s="82" t="s">
        <v>146</v>
      </c>
      <c r="D1567" s="61" t="s">
        <v>58</v>
      </c>
      <c r="E1567" s="61" t="s">
        <v>190</v>
      </c>
      <c r="F1567" s="83">
        <v>47.61</v>
      </c>
      <c r="G1567" s="84">
        <v>54850</v>
      </c>
      <c r="H1567" s="84">
        <v>47.58</v>
      </c>
      <c r="I1567" s="84">
        <v>1</v>
      </c>
      <c r="J1567" s="84">
        <v>-15.4783948424462</v>
      </c>
      <c r="K1567" s="84">
        <v>6.2267025722963403E-3</v>
      </c>
      <c r="L1567" s="84">
        <v>-26.431129331155901</v>
      </c>
      <c r="M1567" s="84">
        <v>1.8156733494750402E-2</v>
      </c>
      <c r="N1567" s="84">
        <v>10.9527344887097</v>
      </c>
      <c r="O1567" s="84">
        <v>-1.1930030922454E-2</v>
      </c>
      <c r="P1567" s="84">
        <v>3.1417389678658498</v>
      </c>
      <c r="Q1567" s="84">
        <v>3.1417389678658401</v>
      </c>
      <c r="R1567" s="84">
        <v>0</v>
      </c>
      <c r="S1567" s="84">
        <v>2.5653491205995398E-4</v>
      </c>
      <c r="T1567" s="84" t="s">
        <v>162</v>
      </c>
      <c r="U1567" s="118">
        <v>-0.23922778709289599</v>
      </c>
      <c r="V1567" s="118">
        <v>-5.05273581366147E-2</v>
      </c>
      <c r="W1567" s="114">
        <v>-0.18870063311594401</v>
      </c>
    </row>
    <row r="1568" spans="2:23">
      <c r="B1568" s="61" t="s">
        <v>123</v>
      </c>
      <c r="C1568" s="82" t="s">
        <v>146</v>
      </c>
      <c r="D1568" s="61" t="s">
        <v>58</v>
      </c>
      <c r="E1568" s="61" t="s">
        <v>191</v>
      </c>
      <c r="F1568" s="83">
        <v>48.01</v>
      </c>
      <c r="G1568" s="84">
        <v>53654</v>
      </c>
      <c r="H1568" s="84">
        <v>47.86</v>
      </c>
      <c r="I1568" s="84">
        <v>1</v>
      </c>
      <c r="J1568" s="84">
        <v>-54.140842909167702</v>
      </c>
      <c r="K1568" s="84">
        <v>9.0575033911278802E-2</v>
      </c>
      <c r="L1568" s="84">
        <v>-51.851295018846301</v>
      </c>
      <c r="M1568" s="84">
        <v>8.3076404969561299E-2</v>
      </c>
      <c r="N1568" s="84">
        <v>-2.2895478903213999</v>
      </c>
      <c r="O1568" s="84">
        <v>7.4986289417175401E-3</v>
      </c>
      <c r="P1568" s="84">
        <v>-0.929127551593669</v>
      </c>
      <c r="Q1568" s="84">
        <v>-0.929127551593668</v>
      </c>
      <c r="R1568" s="84">
        <v>0</v>
      </c>
      <c r="S1568" s="84">
        <v>2.6675290420331001E-5</v>
      </c>
      <c r="T1568" s="84" t="s">
        <v>162</v>
      </c>
      <c r="U1568" s="118">
        <v>1.6014594773023999E-2</v>
      </c>
      <c r="V1568" s="118">
        <v>-3.38244639279771E-3</v>
      </c>
      <c r="W1568" s="114">
        <v>1.9397020179682999E-2</v>
      </c>
    </row>
    <row r="1569" spans="2:23">
      <c r="B1569" s="61" t="s">
        <v>123</v>
      </c>
      <c r="C1569" s="82" t="s">
        <v>146</v>
      </c>
      <c r="D1569" s="61" t="s">
        <v>58</v>
      </c>
      <c r="E1569" s="61" t="s">
        <v>192</v>
      </c>
      <c r="F1569" s="83">
        <v>47.73</v>
      </c>
      <c r="G1569" s="84">
        <v>58004</v>
      </c>
      <c r="H1569" s="84">
        <v>47.16</v>
      </c>
      <c r="I1569" s="84">
        <v>1</v>
      </c>
      <c r="J1569" s="84">
        <v>-33.1343259783824</v>
      </c>
      <c r="K1569" s="84">
        <v>0.22627380131239599</v>
      </c>
      <c r="L1569" s="84">
        <v>-29.639333156761101</v>
      </c>
      <c r="M1569" s="84">
        <v>0.181056803422358</v>
      </c>
      <c r="N1569" s="84">
        <v>-3.4949928216213801</v>
      </c>
      <c r="O1569" s="84">
        <v>4.52169978900386E-2</v>
      </c>
      <c r="P1569" s="84">
        <v>-1.44429495841635</v>
      </c>
      <c r="Q1569" s="84">
        <v>-1.44429495841635</v>
      </c>
      <c r="R1569" s="84">
        <v>0</v>
      </c>
      <c r="S1569" s="84">
        <v>4.2992211173551099E-4</v>
      </c>
      <c r="T1569" s="84" t="s">
        <v>162</v>
      </c>
      <c r="U1569" s="118">
        <v>0.153174556568693</v>
      </c>
      <c r="V1569" s="118">
        <v>-3.2352034733148197E-2</v>
      </c>
      <c r="W1569" s="114">
        <v>0.18552639057603201</v>
      </c>
    </row>
    <row r="1570" spans="2:23">
      <c r="B1570" s="61" t="s">
        <v>123</v>
      </c>
      <c r="C1570" s="82" t="s">
        <v>146</v>
      </c>
      <c r="D1570" s="61" t="s">
        <v>58</v>
      </c>
      <c r="E1570" s="61" t="s">
        <v>193</v>
      </c>
      <c r="F1570" s="83">
        <v>47.59</v>
      </c>
      <c r="G1570" s="84">
        <v>53756</v>
      </c>
      <c r="H1570" s="84">
        <v>47.59</v>
      </c>
      <c r="I1570" s="84">
        <v>1</v>
      </c>
      <c r="J1570" s="84">
        <v>-1.5656200000000001E-13</v>
      </c>
      <c r="K1570" s="84">
        <v>0</v>
      </c>
      <c r="L1570" s="84">
        <v>5.7940899999999998E-13</v>
      </c>
      <c r="M1570" s="84">
        <v>0</v>
      </c>
      <c r="N1570" s="84">
        <v>-7.3597100000000002E-13</v>
      </c>
      <c r="O1570" s="84">
        <v>0</v>
      </c>
      <c r="P1570" s="84">
        <v>-8.6335000000000005E-14</v>
      </c>
      <c r="Q1570" s="84">
        <v>-8.6336999999999999E-14</v>
      </c>
      <c r="R1570" s="84">
        <v>0</v>
      </c>
      <c r="S1570" s="84">
        <v>0</v>
      </c>
      <c r="T1570" s="84" t="s">
        <v>162</v>
      </c>
      <c r="U1570" s="118">
        <v>0</v>
      </c>
      <c r="V1570" s="118">
        <v>0</v>
      </c>
      <c r="W1570" s="114">
        <v>0</v>
      </c>
    </row>
    <row r="1571" spans="2:23">
      <c r="B1571" s="61" t="s">
        <v>123</v>
      </c>
      <c r="C1571" s="82" t="s">
        <v>146</v>
      </c>
      <c r="D1571" s="61" t="s">
        <v>58</v>
      </c>
      <c r="E1571" s="61" t="s">
        <v>193</v>
      </c>
      <c r="F1571" s="83">
        <v>47.59</v>
      </c>
      <c r="G1571" s="84">
        <v>53854</v>
      </c>
      <c r="H1571" s="84">
        <v>47.22</v>
      </c>
      <c r="I1571" s="84">
        <v>1</v>
      </c>
      <c r="J1571" s="84">
        <v>-81.9446788479503</v>
      </c>
      <c r="K1571" s="84">
        <v>0.33238905437893901</v>
      </c>
      <c r="L1571" s="84">
        <v>-76.257961212375307</v>
      </c>
      <c r="M1571" s="84">
        <v>0.28785619408927299</v>
      </c>
      <c r="N1571" s="84">
        <v>-5.6867176355749702</v>
      </c>
      <c r="O1571" s="84">
        <v>4.4532860289665799E-2</v>
      </c>
      <c r="P1571" s="84">
        <v>-2.3227517747552602</v>
      </c>
      <c r="Q1571" s="84">
        <v>-2.32275177475525</v>
      </c>
      <c r="R1571" s="84">
        <v>0</v>
      </c>
      <c r="S1571" s="84">
        <v>2.6706120245286998E-4</v>
      </c>
      <c r="T1571" s="84" t="s">
        <v>163</v>
      </c>
      <c r="U1571" s="118">
        <v>6.9947168688456298E-3</v>
      </c>
      <c r="V1571" s="118">
        <v>-1.4773558230471899E-3</v>
      </c>
      <c r="W1571" s="114">
        <v>8.4720635257477493E-3</v>
      </c>
    </row>
    <row r="1572" spans="2:23">
      <c r="B1572" s="61" t="s">
        <v>123</v>
      </c>
      <c r="C1572" s="82" t="s">
        <v>146</v>
      </c>
      <c r="D1572" s="61" t="s">
        <v>58</v>
      </c>
      <c r="E1572" s="61" t="s">
        <v>193</v>
      </c>
      <c r="F1572" s="83">
        <v>47.59</v>
      </c>
      <c r="G1572" s="84">
        <v>58104</v>
      </c>
      <c r="H1572" s="84">
        <v>47.26</v>
      </c>
      <c r="I1572" s="84">
        <v>1</v>
      </c>
      <c r="J1572" s="84">
        <v>-20.8406710634377</v>
      </c>
      <c r="K1572" s="84">
        <v>5.5768430436073997E-2</v>
      </c>
      <c r="L1572" s="84">
        <v>-21.548693546439001</v>
      </c>
      <c r="M1572" s="84">
        <v>5.9622051252891203E-2</v>
      </c>
      <c r="N1572" s="84">
        <v>0.70802248300136394</v>
      </c>
      <c r="O1572" s="84">
        <v>-3.85362081681726E-3</v>
      </c>
      <c r="P1572" s="84">
        <v>0.29419521609239302</v>
      </c>
      <c r="Q1572" s="84">
        <v>0.29419521609239202</v>
      </c>
      <c r="R1572" s="84">
        <v>0</v>
      </c>
      <c r="S1572" s="84">
        <v>1.111312595204E-5</v>
      </c>
      <c r="T1572" s="84" t="s">
        <v>162</v>
      </c>
      <c r="U1572" s="118">
        <v>5.0889452152895101E-2</v>
      </c>
      <c r="V1572" s="118">
        <v>-1.0748373362275699E-2</v>
      </c>
      <c r="W1572" s="114">
        <v>6.1637758827682403E-2</v>
      </c>
    </row>
    <row r="1573" spans="2:23">
      <c r="B1573" s="61" t="s">
        <v>123</v>
      </c>
      <c r="C1573" s="82" t="s">
        <v>146</v>
      </c>
      <c r="D1573" s="61" t="s">
        <v>58</v>
      </c>
      <c r="E1573" s="61" t="s">
        <v>194</v>
      </c>
      <c r="F1573" s="83">
        <v>47.34</v>
      </c>
      <c r="G1573" s="84">
        <v>54050</v>
      </c>
      <c r="H1573" s="84">
        <v>47.52</v>
      </c>
      <c r="I1573" s="84">
        <v>1</v>
      </c>
      <c r="J1573" s="84">
        <v>65.708308115092507</v>
      </c>
      <c r="K1573" s="84">
        <v>9.1057799220287894E-2</v>
      </c>
      <c r="L1573" s="84">
        <v>25.399482522354401</v>
      </c>
      <c r="M1573" s="84">
        <v>1.36058699945874E-2</v>
      </c>
      <c r="N1573" s="84">
        <v>40.308825592738103</v>
      </c>
      <c r="O1573" s="84">
        <v>7.7451929225700503E-2</v>
      </c>
      <c r="P1573" s="84">
        <v>16.213965368659998</v>
      </c>
      <c r="Q1573" s="84">
        <v>16.213965368659998</v>
      </c>
      <c r="R1573" s="84">
        <v>0</v>
      </c>
      <c r="S1573" s="84">
        <v>5.5444064730661002E-3</v>
      </c>
      <c r="T1573" s="84" t="s">
        <v>163</v>
      </c>
      <c r="U1573" s="118">
        <v>-3.5820436035178802</v>
      </c>
      <c r="V1573" s="118">
        <v>-0.75656428634536499</v>
      </c>
      <c r="W1573" s="114">
        <v>-2.82548237412849</v>
      </c>
    </row>
    <row r="1574" spans="2:23">
      <c r="B1574" s="61" t="s">
        <v>123</v>
      </c>
      <c r="C1574" s="82" t="s">
        <v>146</v>
      </c>
      <c r="D1574" s="61" t="s">
        <v>58</v>
      </c>
      <c r="E1574" s="61" t="s">
        <v>194</v>
      </c>
      <c r="F1574" s="83">
        <v>47.34</v>
      </c>
      <c r="G1574" s="84">
        <v>56000</v>
      </c>
      <c r="H1574" s="84">
        <v>47.51</v>
      </c>
      <c r="I1574" s="84">
        <v>1</v>
      </c>
      <c r="J1574" s="84">
        <v>16.754370527615801</v>
      </c>
      <c r="K1574" s="84">
        <v>2.7108061541670302E-2</v>
      </c>
      <c r="L1574" s="84">
        <v>30.8170750125729</v>
      </c>
      <c r="M1574" s="84">
        <v>9.1711767287760496E-2</v>
      </c>
      <c r="N1574" s="84">
        <v>-14.062704484957001</v>
      </c>
      <c r="O1574" s="84">
        <v>-6.4603705746090201E-2</v>
      </c>
      <c r="P1574" s="84">
        <v>-15.603232360775699</v>
      </c>
      <c r="Q1574" s="84">
        <v>-15.6032323607756</v>
      </c>
      <c r="R1574" s="84">
        <v>0</v>
      </c>
      <c r="S1574" s="84">
        <v>2.3511015260277799E-2</v>
      </c>
      <c r="T1574" s="84" t="s">
        <v>163</v>
      </c>
      <c r="U1574" s="118">
        <v>-0.67317098256570596</v>
      </c>
      <c r="V1574" s="118">
        <v>-0.142180604254246</v>
      </c>
      <c r="W1574" s="114">
        <v>-0.53099095280308795</v>
      </c>
    </row>
    <row r="1575" spans="2:23">
      <c r="B1575" s="61" t="s">
        <v>123</v>
      </c>
      <c r="C1575" s="82" t="s">
        <v>146</v>
      </c>
      <c r="D1575" s="61" t="s">
        <v>58</v>
      </c>
      <c r="E1575" s="61" t="s">
        <v>194</v>
      </c>
      <c r="F1575" s="83">
        <v>47.34</v>
      </c>
      <c r="G1575" s="84">
        <v>58450</v>
      </c>
      <c r="H1575" s="84">
        <v>46.98</v>
      </c>
      <c r="I1575" s="84">
        <v>1</v>
      </c>
      <c r="J1575" s="84">
        <v>-143.84227841169701</v>
      </c>
      <c r="K1575" s="84">
        <v>0.52926557508073402</v>
      </c>
      <c r="L1575" s="84">
        <v>-99.679177203981297</v>
      </c>
      <c r="M1575" s="84">
        <v>0.25416130345504401</v>
      </c>
      <c r="N1575" s="84">
        <v>-44.163101207715997</v>
      </c>
      <c r="O1575" s="84">
        <v>0.27510427162569001</v>
      </c>
      <c r="P1575" s="84">
        <v>-7.8653484422805704</v>
      </c>
      <c r="Q1575" s="84">
        <v>-7.8653484422805704</v>
      </c>
      <c r="R1575" s="84">
        <v>0</v>
      </c>
      <c r="S1575" s="84">
        <v>1.58247360251086E-3</v>
      </c>
      <c r="T1575" s="84" t="s">
        <v>163</v>
      </c>
      <c r="U1575" s="118">
        <v>-2.9247989849105198</v>
      </c>
      <c r="V1575" s="118">
        <v>-0.61774749323244504</v>
      </c>
      <c r="W1575" s="114">
        <v>-2.3070539877341698</v>
      </c>
    </row>
    <row r="1576" spans="2:23">
      <c r="B1576" s="61" t="s">
        <v>123</v>
      </c>
      <c r="C1576" s="82" t="s">
        <v>146</v>
      </c>
      <c r="D1576" s="61" t="s">
        <v>58</v>
      </c>
      <c r="E1576" s="61" t="s">
        <v>195</v>
      </c>
      <c r="F1576" s="83">
        <v>47.22</v>
      </c>
      <c r="G1576" s="84">
        <v>53850</v>
      </c>
      <c r="H1576" s="84">
        <v>47.34</v>
      </c>
      <c r="I1576" s="84">
        <v>1</v>
      </c>
      <c r="J1576" s="84">
        <v>-18.4293106236961</v>
      </c>
      <c r="K1576" s="84">
        <v>0</v>
      </c>
      <c r="L1576" s="84">
        <v>-13.0646481705505</v>
      </c>
      <c r="M1576" s="84">
        <v>0</v>
      </c>
      <c r="N1576" s="84">
        <v>-5.3646624531456002</v>
      </c>
      <c r="O1576" s="84">
        <v>0</v>
      </c>
      <c r="P1576" s="84">
        <v>-2.1897571933335498</v>
      </c>
      <c r="Q1576" s="84">
        <v>-2.18975719333354</v>
      </c>
      <c r="R1576" s="84">
        <v>0</v>
      </c>
      <c r="S1576" s="84">
        <v>0</v>
      </c>
      <c r="T1576" s="84" t="s">
        <v>163</v>
      </c>
      <c r="U1576" s="118">
        <v>0.64375949437749602</v>
      </c>
      <c r="V1576" s="118">
        <v>-0.13596859679861001</v>
      </c>
      <c r="W1576" s="114">
        <v>0.77972724756899203</v>
      </c>
    </row>
    <row r="1577" spans="2:23">
      <c r="B1577" s="61" t="s">
        <v>123</v>
      </c>
      <c r="C1577" s="82" t="s">
        <v>146</v>
      </c>
      <c r="D1577" s="61" t="s">
        <v>58</v>
      </c>
      <c r="E1577" s="61" t="s">
        <v>195</v>
      </c>
      <c r="F1577" s="83">
        <v>47.22</v>
      </c>
      <c r="G1577" s="84">
        <v>53850</v>
      </c>
      <c r="H1577" s="84">
        <v>47.34</v>
      </c>
      <c r="I1577" s="84">
        <v>2</v>
      </c>
      <c r="J1577" s="84">
        <v>-42.626573427326598</v>
      </c>
      <c r="K1577" s="84">
        <v>0</v>
      </c>
      <c r="L1577" s="84">
        <v>-30.218232028065799</v>
      </c>
      <c r="M1577" s="84">
        <v>0</v>
      </c>
      <c r="N1577" s="84">
        <v>-12.408341399260699</v>
      </c>
      <c r="O1577" s="84">
        <v>0</v>
      </c>
      <c r="P1577" s="84">
        <v>-5.0648582410693397</v>
      </c>
      <c r="Q1577" s="84">
        <v>-5.0648582410693299</v>
      </c>
      <c r="R1577" s="84">
        <v>0</v>
      </c>
      <c r="S1577" s="84">
        <v>0</v>
      </c>
      <c r="T1577" s="84" t="s">
        <v>163</v>
      </c>
      <c r="U1577" s="118">
        <v>1.4890009679113401</v>
      </c>
      <c r="V1577" s="118">
        <v>-0.31449225061053399</v>
      </c>
      <c r="W1577" s="114">
        <v>1.80349126727794</v>
      </c>
    </row>
    <row r="1578" spans="2:23">
      <c r="B1578" s="61" t="s">
        <v>123</v>
      </c>
      <c r="C1578" s="82" t="s">
        <v>146</v>
      </c>
      <c r="D1578" s="61" t="s">
        <v>58</v>
      </c>
      <c r="E1578" s="61" t="s">
        <v>195</v>
      </c>
      <c r="F1578" s="83">
        <v>47.22</v>
      </c>
      <c r="G1578" s="84">
        <v>58004</v>
      </c>
      <c r="H1578" s="84">
        <v>47.16</v>
      </c>
      <c r="I1578" s="84">
        <v>1</v>
      </c>
      <c r="J1578" s="84">
        <v>-13.6513647809565</v>
      </c>
      <c r="K1578" s="84">
        <v>6.33623185301315E-3</v>
      </c>
      <c r="L1578" s="84">
        <v>-20.560907197217698</v>
      </c>
      <c r="M1578" s="84">
        <v>1.43735307622684E-2</v>
      </c>
      <c r="N1578" s="84">
        <v>6.9095424162612202</v>
      </c>
      <c r="O1578" s="84">
        <v>-8.0372989092552406E-3</v>
      </c>
      <c r="P1578" s="84">
        <v>2.8397345077246698</v>
      </c>
      <c r="Q1578" s="84">
        <v>2.8397345077246601</v>
      </c>
      <c r="R1578" s="84">
        <v>0</v>
      </c>
      <c r="S1578" s="84">
        <v>2.7417913052831699E-4</v>
      </c>
      <c r="T1578" s="84" t="s">
        <v>163</v>
      </c>
      <c r="U1578" s="118">
        <v>3.52924094479342E-2</v>
      </c>
      <c r="V1578" s="118">
        <v>-7.4541182416545896E-3</v>
      </c>
      <c r="W1578" s="114">
        <v>4.27464814410628E-2</v>
      </c>
    </row>
    <row r="1579" spans="2:23">
      <c r="B1579" s="61" t="s">
        <v>123</v>
      </c>
      <c r="C1579" s="82" t="s">
        <v>146</v>
      </c>
      <c r="D1579" s="61" t="s">
        <v>58</v>
      </c>
      <c r="E1579" s="61" t="s">
        <v>196</v>
      </c>
      <c r="F1579" s="83">
        <v>47.57</v>
      </c>
      <c r="G1579" s="84">
        <v>54000</v>
      </c>
      <c r="H1579" s="84">
        <v>47.05</v>
      </c>
      <c r="I1579" s="84">
        <v>1</v>
      </c>
      <c r="J1579" s="84">
        <v>-85.608013038939603</v>
      </c>
      <c r="K1579" s="84">
        <v>0.44412115292639998</v>
      </c>
      <c r="L1579" s="84">
        <v>-81.204922832217505</v>
      </c>
      <c r="M1579" s="84">
        <v>0.399610913226495</v>
      </c>
      <c r="N1579" s="84">
        <v>-4.4030902067221396</v>
      </c>
      <c r="O1579" s="84">
        <v>4.4510239699904801E-2</v>
      </c>
      <c r="P1579" s="84">
        <v>-6.2357606411713498</v>
      </c>
      <c r="Q1579" s="84">
        <v>-6.23576064117134</v>
      </c>
      <c r="R1579" s="84">
        <v>0</v>
      </c>
      <c r="S1579" s="84">
        <v>2.3564134729032898E-3</v>
      </c>
      <c r="T1579" s="84" t="s">
        <v>163</v>
      </c>
      <c r="U1579" s="118">
        <v>-0.18382746729302701</v>
      </c>
      <c r="V1579" s="118">
        <v>-3.8826243339595098E-2</v>
      </c>
      <c r="W1579" s="114">
        <v>-0.14500138083384401</v>
      </c>
    </row>
    <row r="1580" spans="2:23">
      <c r="B1580" s="61" t="s">
        <v>123</v>
      </c>
      <c r="C1580" s="82" t="s">
        <v>146</v>
      </c>
      <c r="D1580" s="61" t="s">
        <v>58</v>
      </c>
      <c r="E1580" s="61" t="s">
        <v>196</v>
      </c>
      <c r="F1580" s="83">
        <v>47.57</v>
      </c>
      <c r="G1580" s="84">
        <v>54850</v>
      </c>
      <c r="H1580" s="84">
        <v>47.58</v>
      </c>
      <c r="I1580" s="84">
        <v>1</v>
      </c>
      <c r="J1580" s="84">
        <v>15.4824502393546</v>
      </c>
      <c r="K1580" s="84">
        <v>1.88409124615477E-3</v>
      </c>
      <c r="L1580" s="84">
        <v>26.442955671426802</v>
      </c>
      <c r="M1580" s="84">
        <v>5.4959470504786102E-3</v>
      </c>
      <c r="N1580" s="84">
        <v>-10.9605054320722</v>
      </c>
      <c r="O1580" s="84">
        <v>-3.6118558043238499E-3</v>
      </c>
      <c r="P1580" s="84">
        <v>-3.1417389678655998</v>
      </c>
      <c r="Q1580" s="84">
        <v>-3.14173896786559</v>
      </c>
      <c r="R1580" s="84">
        <v>0</v>
      </c>
      <c r="S1580" s="84">
        <v>7.7582316613732997E-5</v>
      </c>
      <c r="T1580" s="84" t="s">
        <v>162</v>
      </c>
      <c r="U1580" s="118">
        <v>-6.2228985570006799E-2</v>
      </c>
      <c r="V1580" s="118">
        <v>-1.3143398927788401E-2</v>
      </c>
      <c r="W1580" s="114">
        <v>-4.9085639749129002E-2</v>
      </c>
    </row>
    <row r="1581" spans="2:23">
      <c r="B1581" s="61" t="s">
        <v>123</v>
      </c>
      <c r="C1581" s="82" t="s">
        <v>146</v>
      </c>
      <c r="D1581" s="61" t="s">
        <v>58</v>
      </c>
      <c r="E1581" s="61" t="s">
        <v>144</v>
      </c>
      <c r="F1581" s="83">
        <v>47.05</v>
      </c>
      <c r="G1581" s="84">
        <v>54250</v>
      </c>
      <c r="H1581" s="84">
        <v>46.88</v>
      </c>
      <c r="I1581" s="84">
        <v>1</v>
      </c>
      <c r="J1581" s="84">
        <v>-136.002226178445</v>
      </c>
      <c r="K1581" s="84">
        <v>0.25155383514670199</v>
      </c>
      <c r="L1581" s="84">
        <v>-136.002225443067</v>
      </c>
      <c r="M1581" s="84">
        <v>0.25155383242635099</v>
      </c>
      <c r="N1581" s="84">
        <v>-7.3537704814399999E-7</v>
      </c>
      <c r="O1581" s="84">
        <v>2.7203512879999999E-9</v>
      </c>
      <c r="P1581" s="84">
        <v>0</v>
      </c>
      <c r="Q1581" s="84">
        <v>0</v>
      </c>
      <c r="R1581" s="84">
        <v>0</v>
      </c>
      <c r="S1581" s="84">
        <v>0</v>
      </c>
      <c r="T1581" s="84" t="s">
        <v>163</v>
      </c>
      <c r="U1581" s="118">
        <v>2.7472000559999999E-9</v>
      </c>
      <c r="V1581" s="118">
        <v>0</v>
      </c>
      <c r="W1581" s="114">
        <v>2.74719708374E-9</v>
      </c>
    </row>
    <row r="1582" spans="2:23">
      <c r="B1582" s="61" t="s">
        <v>123</v>
      </c>
      <c r="C1582" s="82" t="s">
        <v>146</v>
      </c>
      <c r="D1582" s="61" t="s">
        <v>58</v>
      </c>
      <c r="E1582" s="61" t="s">
        <v>197</v>
      </c>
      <c r="F1582" s="83">
        <v>47.16</v>
      </c>
      <c r="G1582" s="84">
        <v>58004</v>
      </c>
      <c r="H1582" s="84">
        <v>47.16</v>
      </c>
      <c r="I1582" s="84">
        <v>1</v>
      </c>
      <c r="J1582" s="84">
        <v>0</v>
      </c>
      <c r="K1582" s="84">
        <v>0</v>
      </c>
      <c r="L1582" s="84">
        <v>0</v>
      </c>
      <c r="M1582" s="84">
        <v>0</v>
      </c>
      <c r="N1582" s="84">
        <v>0</v>
      </c>
      <c r="O1582" s="84">
        <v>0</v>
      </c>
      <c r="P1582" s="84">
        <v>0</v>
      </c>
      <c r="Q1582" s="84">
        <v>0</v>
      </c>
      <c r="R1582" s="84">
        <v>0</v>
      </c>
      <c r="S1582" s="84">
        <v>0</v>
      </c>
      <c r="T1582" s="84" t="s">
        <v>162</v>
      </c>
      <c r="U1582" s="118">
        <v>0</v>
      </c>
      <c r="V1582" s="118">
        <v>0</v>
      </c>
      <c r="W1582" s="114">
        <v>0</v>
      </c>
    </row>
    <row r="1583" spans="2:23">
      <c r="B1583" s="61" t="s">
        <v>123</v>
      </c>
      <c r="C1583" s="82" t="s">
        <v>146</v>
      </c>
      <c r="D1583" s="61" t="s">
        <v>58</v>
      </c>
      <c r="E1583" s="61" t="s">
        <v>198</v>
      </c>
      <c r="F1583" s="83">
        <v>47.65</v>
      </c>
      <c r="G1583" s="84">
        <v>53550</v>
      </c>
      <c r="H1583" s="84">
        <v>47.61</v>
      </c>
      <c r="I1583" s="84">
        <v>1</v>
      </c>
      <c r="J1583" s="84">
        <v>-12.446373782736901</v>
      </c>
      <c r="K1583" s="84">
        <v>2.7419463000109101E-3</v>
      </c>
      <c r="L1583" s="84">
        <v>2.33217151379043</v>
      </c>
      <c r="M1583" s="84">
        <v>9.6270724264318995E-5</v>
      </c>
      <c r="N1583" s="84">
        <v>-14.7785452965273</v>
      </c>
      <c r="O1583" s="84">
        <v>2.6456755757465898E-3</v>
      </c>
      <c r="P1583" s="84">
        <v>-6.59218071680389</v>
      </c>
      <c r="Q1583" s="84">
        <v>-6.59218071680389</v>
      </c>
      <c r="R1583" s="84">
        <v>0</v>
      </c>
      <c r="S1583" s="84">
        <v>7.6918618487311903E-4</v>
      </c>
      <c r="T1583" s="84" t="s">
        <v>162</v>
      </c>
      <c r="U1583" s="118">
        <v>-0.46512828418826802</v>
      </c>
      <c r="V1583" s="118">
        <v>-9.8239856164884704E-2</v>
      </c>
      <c r="W1583" s="114">
        <v>-0.36688882496905201</v>
      </c>
    </row>
    <row r="1584" spans="2:23">
      <c r="B1584" s="61" t="s">
        <v>123</v>
      </c>
      <c r="C1584" s="82" t="s">
        <v>146</v>
      </c>
      <c r="D1584" s="61" t="s">
        <v>58</v>
      </c>
      <c r="E1584" s="61" t="s">
        <v>199</v>
      </c>
      <c r="F1584" s="83">
        <v>46.77</v>
      </c>
      <c r="G1584" s="84">
        <v>58200</v>
      </c>
      <c r="H1584" s="84">
        <v>46.82</v>
      </c>
      <c r="I1584" s="84">
        <v>1</v>
      </c>
      <c r="J1584" s="84">
        <v>21.0439668808493</v>
      </c>
      <c r="K1584" s="84">
        <v>7.8118482823314704E-3</v>
      </c>
      <c r="L1584" s="84">
        <v>50.7471930353544</v>
      </c>
      <c r="M1584" s="84">
        <v>4.5427896881067201E-2</v>
      </c>
      <c r="N1584" s="84">
        <v>-29.703226154505099</v>
      </c>
      <c r="O1584" s="84">
        <v>-3.7616048598735699E-2</v>
      </c>
      <c r="P1584" s="84">
        <v>-9.2413232005919408</v>
      </c>
      <c r="Q1584" s="84">
        <v>-9.2413232005919301</v>
      </c>
      <c r="R1584" s="84">
        <v>0</v>
      </c>
      <c r="S1584" s="84">
        <v>1.50649224134117E-3</v>
      </c>
      <c r="T1584" s="84" t="s">
        <v>162</v>
      </c>
      <c r="U1584" s="118">
        <v>-0.27508168645266501</v>
      </c>
      <c r="V1584" s="118">
        <v>-5.8100068796859701E-2</v>
      </c>
      <c r="W1584" s="114">
        <v>-0.216981852413586</v>
      </c>
    </row>
    <row r="1585" spans="2:23">
      <c r="B1585" s="61" t="s">
        <v>123</v>
      </c>
      <c r="C1585" s="82" t="s">
        <v>146</v>
      </c>
      <c r="D1585" s="61" t="s">
        <v>58</v>
      </c>
      <c r="E1585" s="61" t="s">
        <v>200</v>
      </c>
      <c r="F1585" s="83">
        <v>47.79</v>
      </c>
      <c r="G1585" s="84">
        <v>53000</v>
      </c>
      <c r="H1585" s="84">
        <v>47.85</v>
      </c>
      <c r="I1585" s="84">
        <v>1</v>
      </c>
      <c r="J1585" s="84">
        <v>31.5508475828711</v>
      </c>
      <c r="K1585" s="84">
        <v>2.4607671904643701E-2</v>
      </c>
      <c r="L1585" s="84">
        <v>49.639076565079698</v>
      </c>
      <c r="M1585" s="84">
        <v>6.0911017437620597E-2</v>
      </c>
      <c r="N1585" s="84">
        <v>-18.088228982208602</v>
      </c>
      <c r="O1585" s="84">
        <v>-3.6303345532976802E-2</v>
      </c>
      <c r="P1585" s="84">
        <v>-8.1625455119298191</v>
      </c>
      <c r="Q1585" s="84">
        <v>-8.1625455119298191</v>
      </c>
      <c r="R1585" s="84">
        <v>0</v>
      </c>
      <c r="S1585" s="84">
        <v>1.6470231290725301E-3</v>
      </c>
      <c r="T1585" s="84" t="s">
        <v>162</v>
      </c>
      <c r="U1585" s="118">
        <v>-0.65073224445439604</v>
      </c>
      <c r="V1585" s="118">
        <v>-0.13744131301027601</v>
      </c>
      <c r="W1585" s="114">
        <v>-0.51329148678627901</v>
      </c>
    </row>
    <row r="1586" spans="2:23">
      <c r="B1586" s="61" t="s">
        <v>123</v>
      </c>
      <c r="C1586" s="82" t="s">
        <v>146</v>
      </c>
      <c r="D1586" s="61" t="s">
        <v>58</v>
      </c>
      <c r="E1586" s="61" t="s">
        <v>201</v>
      </c>
      <c r="F1586" s="83">
        <v>47.51</v>
      </c>
      <c r="G1586" s="84">
        <v>56100</v>
      </c>
      <c r="H1586" s="84">
        <v>47.39</v>
      </c>
      <c r="I1586" s="84">
        <v>1</v>
      </c>
      <c r="J1586" s="84">
        <v>-14.4511256574163</v>
      </c>
      <c r="K1586" s="84">
        <v>1.94843085571085E-2</v>
      </c>
      <c r="L1586" s="84">
        <v>-0.41098875077993902</v>
      </c>
      <c r="M1586" s="84">
        <v>1.5759466579872001E-5</v>
      </c>
      <c r="N1586" s="84">
        <v>-14.0401369066364</v>
      </c>
      <c r="O1586" s="84">
        <v>1.9468549090528701E-2</v>
      </c>
      <c r="P1586" s="84">
        <v>-15.6032323607776</v>
      </c>
      <c r="Q1586" s="84">
        <v>-15.603232360777501</v>
      </c>
      <c r="R1586" s="84">
        <v>0</v>
      </c>
      <c r="S1586" s="84">
        <v>2.2714898247742098E-2</v>
      </c>
      <c r="T1586" s="84" t="s">
        <v>163</v>
      </c>
      <c r="U1586" s="118">
        <v>-0.76103377445074605</v>
      </c>
      <c r="V1586" s="118">
        <v>-0.160738125545594</v>
      </c>
      <c r="W1586" s="114">
        <v>-0.60029629837986698</v>
      </c>
    </row>
    <row r="1587" spans="2:23">
      <c r="B1587" s="61" t="s">
        <v>123</v>
      </c>
      <c r="C1587" s="82" t="s">
        <v>146</v>
      </c>
      <c r="D1587" s="61" t="s">
        <v>58</v>
      </c>
      <c r="E1587" s="61" t="s">
        <v>145</v>
      </c>
      <c r="F1587" s="83">
        <v>47.39</v>
      </c>
      <c r="G1587" s="84">
        <v>56100</v>
      </c>
      <c r="H1587" s="84">
        <v>47.39</v>
      </c>
      <c r="I1587" s="84">
        <v>1</v>
      </c>
      <c r="J1587" s="84">
        <v>-0.72927447065745399</v>
      </c>
      <c r="K1587" s="84">
        <v>4.3930087543454E-5</v>
      </c>
      <c r="L1587" s="84">
        <v>-19.642976208678501</v>
      </c>
      <c r="M1587" s="84">
        <v>3.1870922084047001E-2</v>
      </c>
      <c r="N1587" s="84">
        <v>18.913701738021</v>
      </c>
      <c r="O1587" s="84">
        <v>-3.1826991996503497E-2</v>
      </c>
      <c r="P1587" s="84">
        <v>16.2008359001901</v>
      </c>
      <c r="Q1587" s="84">
        <v>16.2008359001901</v>
      </c>
      <c r="R1587" s="84">
        <v>0</v>
      </c>
      <c r="S1587" s="84">
        <v>2.1679781127239801E-2</v>
      </c>
      <c r="T1587" s="84" t="s">
        <v>162</v>
      </c>
      <c r="U1587" s="118">
        <v>-1.5082811507142999</v>
      </c>
      <c r="V1587" s="118">
        <v>-0.31856442263228202</v>
      </c>
      <c r="W1587" s="114">
        <v>-1.1897180152659801</v>
      </c>
    </row>
    <row r="1588" spans="2:23">
      <c r="B1588" s="61" t="s">
        <v>123</v>
      </c>
      <c r="C1588" s="82" t="s">
        <v>146</v>
      </c>
      <c r="D1588" s="61" t="s">
        <v>58</v>
      </c>
      <c r="E1588" s="61" t="s">
        <v>202</v>
      </c>
      <c r="F1588" s="83">
        <v>47.16</v>
      </c>
      <c r="G1588" s="84">
        <v>58054</v>
      </c>
      <c r="H1588" s="84">
        <v>47.21</v>
      </c>
      <c r="I1588" s="84">
        <v>1</v>
      </c>
      <c r="J1588" s="84">
        <v>8.9081909266438295</v>
      </c>
      <c r="K1588" s="84">
        <v>4.4597996459073202E-3</v>
      </c>
      <c r="L1588" s="84">
        <v>9.2638282124497806</v>
      </c>
      <c r="M1588" s="84">
        <v>4.8230004390176599E-3</v>
      </c>
      <c r="N1588" s="84">
        <v>-0.35563728580594201</v>
      </c>
      <c r="O1588" s="84">
        <v>-3.63200793110337E-4</v>
      </c>
      <c r="P1588" s="84">
        <v>-0.147175540553762</v>
      </c>
      <c r="Q1588" s="84">
        <v>-0.147175540553761</v>
      </c>
      <c r="R1588" s="84">
        <v>0</v>
      </c>
      <c r="S1588" s="84">
        <v>1.2173279532359999E-6</v>
      </c>
      <c r="T1588" s="84" t="s">
        <v>163</v>
      </c>
      <c r="U1588" s="118">
        <v>6.4423486738736596E-4</v>
      </c>
      <c r="V1588" s="118">
        <v>-1.3606900044573701E-4</v>
      </c>
      <c r="W1588" s="114">
        <v>7.8030302360304095E-4</v>
      </c>
    </row>
    <row r="1589" spans="2:23">
      <c r="B1589" s="61" t="s">
        <v>123</v>
      </c>
      <c r="C1589" s="82" t="s">
        <v>146</v>
      </c>
      <c r="D1589" s="61" t="s">
        <v>58</v>
      </c>
      <c r="E1589" s="61" t="s">
        <v>202</v>
      </c>
      <c r="F1589" s="83">
        <v>47.16</v>
      </c>
      <c r="G1589" s="84">
        <v>58104</v>
      </c>
      <c r="H1589" s="84">
        <v>47.26</v>
      </c>
      <c r="I1589" s="84">
        <v>1</v>
      </c>
      <c r="J1589" s="84">
        <v>10.3462506734986</v>
      </c>
      <c r="K1589" s="84">
        <v>9.5698143280989207E-3</v>
      </c>
      <c r="L1589" s="84">
        <v>10.7013864630773</v>
      </c>
      <c r="M1589" s="84">
        <v>1.0238058697552699E-2</v>
      </c>
      <c r="N1589" s="84">
        <v>-0.355135789578721</v>
      </c>
      <c r="O1589" s="84">
        <v>-6.6824436945382498E-4</v>
      </c>
      <c r="P1589" s="84">
        <v>-0.147019675538588</v>
      </c>
      <c r="Q1589" s="84">
        <v>-0.147019675538587</v>
      </c>
      <c r="R1589" s="84">
        <v>0</v>
      </c>
      <c r="S1589" s="84">
        <v>1.932361778595E-6</v>
      </c>
      <c r="T1589" s="84" t="s">
        <v>163</v>
      </c>
      <c r="U1589" s="118">
        <v>3.9657622759575496E-3</v>
      </c>
      <c r="V1589" s="118">
        <v>-8.3760959893916303E-4</v>
      </c>
      <c r="W1589" s="114">
        <v>4.80336667800984E-3</v>
      </c>
    </row>
    <row r="1590" spans="2:23">
      <c r="B1590" s="61" t="s">
        <v>123</v>
      </c>
      <c r="C1590" s="82" t="s">
        <v>146</v>
      </c>
      <c r="D1590" s="61" t="s">
        <v>58</v>
      </c>
      <c r="E1590" s="61" t="s">
        <v>203</v>
      </c>
      <c r="F1590" s="83">
        <v>47.21</v>
      </c>
      <c r="G1590" s="84">
        <v>58104</v>
      </c>
      <c r="H1590" s="84">
        <v>47.26</v>
      </c>
      <c r="I1590" s="84">
        <v>1</v>
      </c>
      <c r="J1590" s="84">
        <v>12.7994253946712</v>
      </c>
      <c r="K1590" s="84">
        <v>5.4717647004874099E-3</v>
      </c>
      <c r="L1590" s="84">
        <v>13.154727020614301</v>
      </c>
      <c r="M1590" s="84">
        <v>5.77976455576182E-3</v>
      </c>
      <c r="N1590" s="84">
        <v>-0.355301625943094</v>
      </c>
      <c r="O1590" s="84">
        <v>-3.0799985527440299E-4</v>
      </c>
      <c r="P1590" s="84">
        <v>-0.147175540553736</v>
      </c>
      <c r="Q1590" s="84">
        <v>-0.147175540553736</v>
      </c>
      <c r="R1590" s="84">
        <v>0</v>
      </c>
      <c r="S1590" s="84">
        <v>7.2346536722499999E-7</v>
      </c>
      <c r="T1590" s="84" t="s">
        <v>163</v>
      </c>
      <c r="U1590" s="118">
        <v>3.2167081332672501E-3</v>
      </c>
      <c r="V1590" s="118">
        <v>-6.7940169428329204E-4</v>
      </c>
      <c r="W1590" s="114">
        <v>3.8961056122529202E-3</v>
      </c>
    </row>
    <row r="1591" spans="2:23">
      <c r="B1591" s="61" t="s">
        <v>123</v>
      </c>
      <c r="C1591" s="82" t="s">
        <v>146</v>
      </c>
      <c r="D1591" s="61" t="s">
        <v>58</v>
      </c>
      <c r="E1591" s="61" t="s">
        <v>204</v>
      </c>
      <c r="F1591" s="83">
        <v>46.8</v>
      </c>
      <c r="G1591" s="84">
        <v>58200</v>
      </c>
      <c r="H1591" s="84">
        <v>46.82</v>
      </c>
      <c r="I1591" s="84">
        <v>1</v>
      </c>
      <c r="J1591" s="84">
        <v>9.0477148604679503</v>
      </c>
      <c r="K1591" s="84">
        <v>3.3522138548398202E-3</v>
      </c>
      <c r="L1591" s="84">
        <v>-20.629665493775899</v>
      </c>
      <c r="M1591" s="84">
        <v>1.7427627878869301E-2</v>
      </c>
      <c r="N1591" s="84">
        <v>29.677380354243802</v>
      </c>
      <c r="O1591" s="84">
        <v>-1.40754140240295E-2</v>
      </c>
      <c r="P1591" s="84">
        <v>9.2413232005919408</v>
      </c>
      <c r="Q1591" s="84">
        <v>9.2413232005919408</v>
      </c>
      <c r="R1591" s="84">
        <v>0</v>
      </c>
      <c r="S1591" s="84">
        <v>3.4972141316848599E-3</v>
      </c>
      <c r="T1591" s="84" t="s">
        <v>163</v>
      </c>
      <c r="U1591" s="118">
        <v>-1.25241773754978</v>
      </c>
      <c r="V1591" s="118">
        <v>-0.264523449933739</v>
      </c>
      <c r="W1591" s="114">
        <v>-0.98789535644332105</v>
      </c>
    </row>
    <row r="1592" spans="2:23">
      <c r="B1592" s="61" t="s">
        <v>123</v>
      </c>
      <c r="C1592" s="82" t="s">
        <v>146</v>
      </c>
      <c r="D1592" s="61" t="s">
        <v>58</v>
      </c>
      <c r="E1592" s="61" t="s">
        <v>204</v>
      </c>
      <c r="F1592" s="83">
        <v>46.8</v>
      </c>
      <c r="G1592" s="84">
        <v>58300</v>
      </c>
      <c r="H1592" s="84">
        <v>46.82</v>
      </c>
      <c r="I1592" s="84">
        <v>1</v>
      </c>
      <c r="J1592" s="84">
        <v>4.12608670667744</v>
      </c>
      <c r="K1592" s="84">
        <v>6.5425505176851001E-4</v>
      </c>
      <c r="L1592" s="84">
        <v>12.216097394786001</v>
      </c>
      <c r="M1592" s="84">
        <v>5.7350255565284097E-3</v>
      </c>
      <c r="N1592" s="84">
        <v>-8.0900106881085492</v>
      </c>
      <c r="O1592" s="84">
        <v>-5.0807705047598998E-3</v>
      </c>
      <c r="P1592" s="84">
        <v>-9.6155239403261703</v>
      </c>
      <c r="Q1592" s="84">
        <v>-9.6155239403261703</v>
      </c>
      <c r="R1592" s="84">
        <v>0</v>
      </c>
      <c r="S1592" s="84">
        <v>3.5531724938636599E-3</v>
      </c>
      <c r="T1592" s="84" t="s">
        <v>163</v>
      </c>
      <c r="U1592" s="118">
        <v>-7.6030653565614795E-2</v>
      </c>
      <c r="V1592" s="118">
        <v>-1.6058452526582698E-2</v>
      </c>
      <c r="W1592" s="114">
        <v>-5.9972265924440299E-2</v>
      </c>
    </row>
    <row r="1593" spans="2:23">
      <c r="B1593" s="61" t="s">
        <v>123</v>
      </c>
      <c r="C1593" s="82" t="s">
        <v>146</v>
      </c>
      <c r="D1593" s="61" t="s">
        <v>58</v>
      </c>
      <c r="E1593" s="61" t="s">
        <v>204</v>
      </c>
      <c r="F1593" s="83">
        <v>46.8</v>
      </c>
      <c r="G1593" s="84">
        <v>58500</v>
      </c>
      <c r="H1593" s="84">
        <v>46.79</v>
      </c>
      <c r="I1593" s="84">
        <v>1</v>
      </c>
      <c r="J1593" s="84">
        <v>-37.059382502913898</v>
      </c>
      <c r="K1593" s="84">
        <v>7.1554027021008201E-3</v>
      </c>
      <c r="L1593" s="84">
        <v>-15.478637354969701</v>
      </c>
      <c r="M1593" s="84">
        <v>1.2482545968503099E-3</v>
      </c>
      <c r="N1593" s="84">
        <v>-21.580745147944199</v>
      </c>
      <c r="O1593" s="84">
        <v>5.9071481052505002E-3</v>
      </c>
      <c r="P1593" s="84">
        <v>0.37420073972866702</v>
      </c>
      <c r="Q1593" s="84">
        <v>0.37420073972866702</v>
      </c>
      <c r="R1593" s="84">
        <v>0</v>
      </c>
      <c r="S1593" s="84">
        <v>7.2953646872599999E-7</v>
      </c>
      <c r="T1593" s="84" t="s">
        <v>163</v>
      </c>
      <c r="U1593" s="118">
        <v>6.06175441057984E-2</v>
      </c>
      <c r="V1593" s="118">
        <v>-1.28030459906664E-2</v>
      </c>
      <c r="W1593" s="114">
        <v>7.3420510660911903E-2</v>
      </c>
    </row>
    <row r="1594" spans="2:23">
      <c r="B1594" s="61" t="s">
        <v>123</v>
      </c>
      <c r="C1594" s="82" t="s">
        <v>146</v>
      </c>
      <c r="D1594" s="61" t="s">
        <v>58</v>
      </c>
      <c r="E1594" s="61" t="s">
        <v>205</v>
      </c>
      <c r="F1594" s="83">
        <v>46.82</v>
      </c>
      <c r="G1594" s="84">
        <v>58304</v>
      </c>
      <c r="H1594" s="84">
        <v>46.82</v>
      </c>
      <c r="I1594" s="84">
        <v>1</v>
      </c>
      <c r="J1594" s="84">
        <v>20.2082347843611</v>
      </c>
      <c r="K1594" s="84">
        <v>0</v>
      </c>
      <c r="L1594" s="84">
        <v>20.2082347843611</v>
      </c>
      <c r="M1594" s="84">
        <v>0</v>
      </c>
      <c r="N1594" s="84">
        <v>0</v>
      </c>
      <c r="O1594" s="84">
        <v>0</v>
      </c>
      <c r="P1594" s="84">
        <v>0</v>
      </c>
      <c r="Q1594" s="84">
        <v>0</v>
      </c>
      <c r="R1594" s="84">
        <v>0</v>
      </c>
      <c r="S1594" s="84">
        <v>0</v>
      </c>
      <c r="T1594" s="84" t="s">
        <v>162</v>
      </c>
      <c r="U1594" s="118">
        <v>0</v>
      </c>
      <c r="V1594" s="118">
        <v>0</v>
      </c>
      <c r="W1594" s="114">
        <v>0</v>
      </c>
    </row>
    <row r="1595" spans="2:23">
      <c r="B1595" s="61" t="s">
        <v>123</v>
      </c>
      <c r="C1595" s="82" t="s">
        <v>146</v>
      </c>
      <c r="D1595" s="61" t="s">
        <v>58</v>
      </c>
      <c r="E1595" s="61" t="s">
        <v>205</v>
      </c>
      <c r="F1595" s="83">
        <v>46.82</v>
      </c>
      <c r="G1595" s="84">
        <v>58350</v>
      </c>
      <c r="H1595" s="84">
        <v>46.68</v>
      </c>
      <c r="I1595" s="84">
        <v>1</v>
      </c>
      <c r="J1595" s="84">
        <v>-21.5190069745431</v>
      </c>
      <c r="K1595" s="84">
        <v>3.3479791902622298E-2</v>
      </c>
      <c r="L1595" s="84">
        <v>-9.3844924245812305</v>
      </c>
      <c r="M1595" s="84">
        <v>6.3673668702457298E-3</v>
      </c>
      <c r="N1595" s="84">
        <v>-12.1345145499618</v>
      </c>
      <c r="O1595" s="84">
        <v>2.71124250323766E-2</v>
      </c>
      <c r="P1595" s="84">
        <v>-17.106671642880901</v>
      </c>
      <c r="Q1595" s="84">
        <v>-17.106671642880801</v>
      </c>
      <c r="R1595" s="84">
        <v>0</v>
      </c>
      <c r="S1595" s="84">
        <v>2.11577429226181E-2</v>
      </c>
      <c r="T1595" s="84" t="s">
        <v>163</v>
      </c>
      <c r="U1595" s="118">
        <v>-0.431326166731058</v>
      </c>
      <c r="V1595" s="118">
        <v>-9.1100502851077694E-2</v>
      </c>
      <c r="W1595" s="114">
        <v>-0.34022603197854401</v>
      </c>
    </row>
    <row r="1596" spans="2:23">
      <c r="B1596" s="61" t="s">
        <v>123</v>
      </c>
      <c r="C1596" s="82" t="s">
        <v>146</v>
      </c>
      <c r="D1596" s="61" t="s">
        <v>58</v>
      </c>
      <c r="E1596" s="61" t="s">
        <v>205</v>
      </c>
      <c r="F1596" s="83">
        <v>46.82</v>
      </c>
      <c r="G1596" s="84">
        <v>58600</v>
      </c>
      <c r="H1596" s="84">
        <v>46.82</v>
      </c>
      <c r="I1596" s="84">
        <v>1</v>
      </c>
      <c r="J1596" s="84">
        <v>-7.03436834832707</v>
      </c>
      <c r="K1596" s="84">
        <v>1.9001217815019201E-4</v>
      </c>
      <c r="L1596" s="84">
        <v>-11.067996577870799</v>
      </c>
      <c r="M1596" s="84">
        <v>4.7040210527139498E-4</v>
      </c>
      <c r="N1596" s="84">
        <v>4.0336282295436998</v>
      </c>
      <c r="O1596" s="84">
        <v>-2.8038992712120303E-4</v>
      </c>
      <c r="P1596" s="84">
        <v>7.4911477025520803</v>
      </c>
      <c r="Q1596" s="84">
        <v>7.4911477025520696</v>
      </c>
      <c r="R1596" s="84">
        <v>0</v>
      </c>
      <c r="S1596" s="84">
        <v>2.1549040858157299E-4</v>
      </c>
      <c r="T1596" s="84" t="s">
        <v>162</v>
      </c>
      <c r="U1596" s="118">
        <v>-1.3127856387814701E-2</v>
      </c>
      <c r="V1596" s="118">
        <v>-2.77273768793248E-3</v>
      </c>
      <c r="W1596" s="114">
        <v>-1.03551299033413E-2</v>
      </c>
    </row>
    <row r="1597" spans="2:23">
      <c r="B1597" s="61" t="s">
        <v>123</v>
      </c>
      <c r="C1597" s="82" t="s">
        <v>146</v>
      </c>
      <c r="D1597" s="61" t="s">
        <v>58</v>
      </c>
      <c r="E1597" s="61" t="s">
        <v>206</v>
      </c>
      <c r="F1597" s="83">
        <v>46.82</v>
      </c>
      <c r="G1597" s="84">
        <v>58300</v>
      </c>
      <c r="H1597" s="84">
        <v>46.82</v>
      </c>
      <c r="I1597" s="84">
        <v>2</v>
      </c>
      <c r="J1597" s="84">
        <v>-12.4540652156389</v>
      </c>
      <c r="K1597" s="84">
        <v>0</v>
      </c>
      <c r="L1597" s="84">
        <v>-12.454065215638799</v>
      </c>
      <c r="M1597" s="84">
        <v>0</v>
      </c>
      <c r="N1597" s="84">
        <v>-2.7756000000000001E-14</v>
      </c>
      <c r="O1597" s="84">
        <v>0</v>
      </c>
      <c r="P1597" s="84">
        <v>-3.8530000000000001E-15</v>
      </c>
      <c r="Q1597" s="84">
        <v>-3.8539999999999999E-15</v>
      </c>
      <c r="R1597" s="84">
        <v>0</v>
      </c>
      <c r="S1597" s="84">
        <v>0</v>
      </c>
      <c r="T1597" s="84" t="s">
        <v>162</v>
      </c>
      <c r="U1597" s="118">
        <v>0</v>
      </c>
      <c r="V1597" s="118">
        <v>0</v>
      </c>
      <c r="W1597" s="114">
        <v>0</v>
      </c>
    </row>
    <row r="1598" spans="2:23">
      <c r="B1598" s="61" t="s">
        <v>123</v>
      </c>
      <c r="C1598" s="82" t="s">
        <v>146</v>
      </c>
      <c r="D1598" s="61" t="s">
        <v>58</v>
      </c>
      <c r="E1598" s="61" t="s">
        <v>207</v>
      </c>
      <c r="F1598" s="83">
        <v>46.98</v>
      </c>
      <c r="G1598" s="84">
        <v>58500</v>
      </c>
      <c r="H1598" s="84">
        <v>46.79</v>
      </c>
      <c r="I1598" s="84">
        <v>1</v>
      </c>
      <c r="J1598" s="84">
        <v>-144.25361539338999</v>
      </c>
      <c r="K1598" s="84">
        <v>0.29340838831230198</v>
      </c>
      <c r="L1598" s="84">
        <v>-99.876583946447298</v>
      </c>
      <c r="M1598" s="84">
        <v>0.14065218149344599</v>
      </c>
      <c r="N1598" s="84">
        <v>-44.377031446942297</v>
      </c>
      <c r="O1598" s="84">
        <v>0.15275620681885699</v>
      </c>
      <c r="P1598" s="84">
        <v>-7.8653484422817597</v>
      </c>
      <c r="Q1598" s="84">
        <v>-7.8653484422817597</v>
      </c>
      <c r="R1598" s="84">
        <v>0</v>
      </c>
      <c r="S1598" s="84">
        <v>8.7227825627090899E-4</v>
      </c>
      <c r="T1598" s="84" t="s">
        <v>163</v>
      </c>
      <c r="U1598" s="118">
        <v>-1.2696612182168401</v>
      </c>
      <c r="V1598" s="118">
        <v>-0.26816544961017302</v>
      </c>
      <c r="W1598" s="114">
        <v>-1.0014968521497201</v>
      </c>
    </row>
    <row r="1599" spans="2:23">
      <c r="B1599" s="61" t="s">
        <v>123</v>
      </c>
      <c r="C1599" s="82" t="s">
        <v>146</v>
      </c>
      <c r="D1599" s="61" t="s">
        <v>58</v>
      </c>
      <c r="E1599" s="61" t="s">
        <v>208</v>
      </c>
      <c r="F1599" s="83">
        <v>46.79</v>
      </c>
      <c r="G1599" s="84">
        <v>58600</v>
      </c>
      <c r="H1599" s="84">
        <v>46.82</v>
      </c>
      <c r="I1599" s="84">
        <v>1</v>
      </c>
      <c r="J1599" s="84">
        <v>7.0355939248876602</v>
      </c>
      <c r="K1599" s="84">
        <v>2.26114090009185E-3</v>
      </c>
      <c r="L1599" s="84">
        <v>11.071031225962299</v>
      </c>
      <c r="M1599" s="84">
        <v>5.5988940163167302E-3</v>
      </c>
      <c r="N1599" s="84">
        <v>-4.0354373010746798</v>
      </c>
      <c r="O1599" s="84">
        <v>-3.3377531162248801E-3</v>
      </c>
      <c r="P1599" s="84">
        <v>-7.4911477025546898</v>
      </c>
      <c r="Q1599" s="84">
        <v>-7.4911477025546898</v>
      </c>
      <c r="R1599" s="84">
        <v>0</v>
      </c>
      <c r="S1599" s="84">
        <v>2.5634379854200902E-3</v>
      </c>
      <c r="T1599" s="84" t="s">
        <v>162</v>
      </c>
      <c r="U1599" s="118">
        <v>-3.5160415572660503E-2</v>
      </c>
      <c r="V1599" s="118">
        <v>-7.42623978368432E-3</v>
      </c>
      <c r="W1599" s="114">
        <v>-2.7734205795267201E-2</v>
      </c>
    </row>
    <row r="1600" spans="2:23">
      <c r="B1600" s="61" t="s">
        <v>123</v>
      </c>
      <c r="C1600" s="82" t="s">
        <v>124</v>
      </c>
      <c r="D1600" s="61" t="s">
        <v>59</v>
      </c>
      <c r="E1600" s="61" t="s">
        <v>125</v>
      </c>
      <c r="F1600" s="83">
        <v>48.18</v>
      </c>
      <c r="G1600" s="84">
        <v>50050</v>
      </c>
      <c r="H1600" s="84">
        <v>47.04</v>
      </c>
      <c r="I1600" s="84">
        <v>1</v>
      </c>
      <c r="J1600" s="84">
        <v>-63.465550752118403</v>
      </c>
      <c r="K1600" s="84">
        <v>0.73710133220535901</v>
      </c>
      <c r="L1600" s="84">
        <v>8.0714445064024201</v>
      </c>
      <c r="M1600" s="84">
        <v>1.1922123604847901E-2</v>
      </c>
      <c r="N1600" s="84">
        <v>-71.536995258520903</v>
      </c>
      <c r="O1600" s="84">
        <v>0.72517920860051099</v>
      </c>
      <c r="P1600" s="84">
        <v>-34.806184245729597</v>
      </c>
      <c r="Q1600" s="84">
        <v>-34.806184245729597</v>
      </c>
      <c r="R1600" s="84">
        <v>0</v>
      </c>
      <c r="S1600" s="84">
        <v>0.221699094499825</v>
      </c>
      <c r="T1600" s="84" t="s">
        <v>140</v>
      </c>
      <c r="U1600" s="118">
        <v>-46.823704856012696</v>
      </c>
      <c r="V1600" s="118">
        <v>-9.4581814311827994</v>
      </c>
      <c r="W1600" s="114">
        <v>-37.365849042559802</v>
      </c>
    </row>
    <row r="1601" spans="2:23">
      <c r="B1601" s="61" t="s">
        <v>123</v>
      </c>
      <c r="C1601" s="82" t="s">
        <v>124</v>
      </c>
      <c r="D1601" s="61" t="s">
        <v>59</v>
      </c>
      <c r="E1601" s="61" t="s">
        <v>141</v>
      </c>
      <c r="F1601" s="83">
        <v>39.520000000000003</v>
      </c>
      <c r="G1601" s="84">
        <v>56050</v>
      </c>
      <c r="H1601" s="84">
        <v>47.58</v>
      </c>
      <c r="I1601" s="84">
        <v>1</v>
      </c>
      <c r="J1601" s="84">
        <v>-64.940736680954899</v>
      </c>
      <c r="K1601" s="84">
        <v>0.13495357698128399</v>
      </c>
      <c r="L1601" s="84">
        <v>-81.972733358645996</v>
      </c>
      <c r="M1601" s="84">
        <v>0.215024928457205</v>
      </c>
      <c r="N1601" s="84">
        <v>17.031996677691101</v>
      </c>
      <c r="O1601" s="84">
        <v>-8.0071351475921704E-2</v>
      </c>
      <c r="P1601" s="84">
        <v>12.9786203764607</v>
      </c>
      <c r="Q1601" s="84">
        <v>12.9786203764607</v>
      </c>
      <c r="R1601" s="84">
        <v>0</v>
      </c>
      <c r="S1601" s="84">
        <v>5.3902267800410002E-3</v>
      </c>
      <c r="T1601" s="84" t="s">
        <v>140</v>
      </c>
      <c r="U1601" s="118">
        <v>-103.97875952737</v>
      </c>
      <c r="V1601" s="118">
        <v>-21.003249862935899</v>
      </c>
      <c r="W1601" s="114">
        <v>-82.976232745356</v>
      </c>
    </row>
    <row r="1602" spans="2:23">
      <c r="B1602" s="61" t="s">
        <v>123</v>
      </c>
      <c r="C1602" s="82" t="s">
        <v>124</v>
      </c>
      <c r="D1602" s="61" t="s">
        <v>59</v>
      </c>
      <c r="E1602" s="61" t="s">
        <v>127</v>
      </c>
      <c r="F1602" s="83">
        <v>47.04</v>
      </c>
      <c r="G1602" s="84">
        <v>51450</v>
      </c>
      <c r="H1602" s="84">
        <v>47.3</v>
      </c>
      <c r="I1602" s="84">
        <v>10</v>
      </c>
      <c r="J1602" s="84">
        <v>13.101412705138101</v>
      </c>
      <c r="K1602" s="84">
        <v>2.9928373512794901E-2</v>
      </c>
      <c r="L1602" s="84">
        <v>32.636176246191098</v>
      </c>
      <c r="M1602" s="84">
        <v>0.18571432319519601</v>
      </c>
      <c r="N1602" s="84">
        <v>-19.534763541053</v>
      </c>
      <c r="O1602" s="84">
        <v>-0.155785949682401</v>
      </c>
      <c r="P1602" s="84">
        <v>-10.0543353551846</v>
      </c>
      <c r="Q1602" s="84">
        <v>-10.054335355184501</v>
      </c>
      <c r="R1602" s="84">
        <v>0</v>
      </c>
      <c r="S1602" s="84">
        <v>1.76259930190019E-2</v>
      </c>
      <c r="T1602" s="84" t="s">
        <v>142</v>
      </c>
      <c r="U1602" s="118">
        <v>-2.2693847258451201</v>
      </c>
      <c r="V1602" s="118">
        <v>-0.45840568447547703</v>
      </c>
      <c r="W1602" s="114">
        <v>-1.8109948229466299</v>
      </c>
    </row>
    <row r="1603" spans="2:23">
      <c r="B1603" s="61" t="s">
        <v>123</v>
      </c>
      <c r="C1603" s="82" t="s">
        <v>124</v>
      </c>
      <c r="D1603" s="61" t="s">
        <v>59</v>
      </c>
      <c r="E1603" s="61" t="s">
        <v>143</v>
      </c>
      <c r="F1603" s="83">
        <v>47.3</v>
      </c>
      <c r="G1603" s="84">
        <v>54000</v>
      </c>
      <c r="H1603" s="84">
        <v>47.26</v>
      </c>
      <c r="I1603" s="84">
        <v>10</v>
      </c>
      <c r="J1603" s="84">
        <v>-9.8090530047250102</v>
      </c>
      <c r="K1603" s="84">
        <v>4.6030461974403102E-3</v>
      </c>
      <c r="L1603" s="84">
        <v>9.6478925671864193</v>
      </c>
      <c r="M1603" s="84">
        <v>4.45303479446454E-3</v>
      </c>
      <c r="N1603" s="84">
        <v>-19.456945571911401</v>
      </c>
      <c r="O1603" s="84">
        <v>1.50011402975771E-4</v>
      </c>
      <c r="P1603" s="84">
        <v>-10.0543353551839</v>
      </c>
      <c r="Q1603" s="84">
        <v>-10.054335355183801</v>
      </c>
      <c r="R1603" s="84">
        <v>0</v>
      </c>
      <c r="S1603" s="84">
        <v>4.83612930734651E-3</v>
      </c>
      <c r="T1603" s="84" t="s">
        <v>142</v>
      </c>
      <c r="U1603" s="118">
        <v>-0.77118528374374595</v>
      </c>
      <c r="V1603" s="118">
        <v>-0.155776018859172</v>
      </c>
      <c r="W1603" s="114">
        <v>-0.61541462780069101</v>
      </c>
    </row>
    <row r="1604" spans="2:23">
      <c r="B1604" s="61" t="s">
        <v>123</v>
      </c>
      <c r="C1604" s="82" t="s">
        <v>124</v>
      </c>
      <c r="D1604" s="61" t="s">
        <v>59</v>
      </c>
      <c r="E1604" s="61" t="s">
        <v>144</v>
      </c>
      <c r="F1604" s="83">
        <v>47.26</v>
      </c>
      <c r="G1604" s="84">
        <v>56100</v>
      </c>
      <c r="H1604" s="84">
        <v>47.58</v>
      </c>
      <c r="I1604" s="84">
        <v>10</v>
      </c>
      <c r="J1604" s="84">
        <v>20.969693787241798</v>
      </c>
      <c r="K1604" s="84">
        <v>8.0382288916610006E-2</v>
      </c>
      <c r="L1604" s="84">
        <v>44.674632517229703</v>
      </c>
      <c r="M1604" s="84">
        <v>0.36483640611245199</v>
      </c>
      <c r="N1604" s="84">
        <v>-23.704938729987798</v>
      </c>
      <c r="O1604" s="84">
        <v>-0.28445411719584202</v>
      </c>
      <c r="P1604" s="84">
        <v>-16.2900959963603</v>
      </c>
      <c r="Q1604" s="84">
        <v>-16.290095996360201</v>
      </c>
      <c r="R1604" s="84">
        <v>0</v>
      </c>
      <c r="S1604" s="84">
        <v>4.85091291999118E-2</v>
      </c>
      <c r="T1604" s="84" t="s">
        <v>142</v>
      </c>
      <c r="U1604" s="118">
        <v>-5.9032338438306899</v>
      </c>
      <c r="V1604" s="118">
        <v>-1.1924271455525199</v>
      </c>
      <c r="W1604" s="114">
        <v>-4.71084775008321</v>
      </c>
    </row>
    <row r="1605" spans="2:23">
      <c r="B1605" s="61" t="s">
        <v>123</v>
      </c>
      <c r="C1605" s="82" t="s">
        <v>124</v>
      </c>
      <c r="D1605" s="61" t="s">
        <v>59</v>
      </c>
      <c r="E1605" s="61" t="s">
        <v>145</v>
      </c>
      <c r="F1605" s="83">
        <v>47.58</v>
      </c>
      <c r="G1605" s="84">
        <v>56100</v>
      </c>
      <c r="H1605" s="84">
        <v>47.58</v>
      </c>
      <c r="I1605" s="84">
        <v>10</v>
      </c>
      <c r="J1605" s="84">
        <v>-0.41663769920477201</v>
      </c>
      <c r="K1605" s="84">
        <v>1.2446185920983E-5</v>
      </c>
      <c r="L1605" s="84">
        <v>-18.9116775658437</v>
      </c>
      <c r="M1605" s="84">
        <v>2.5643616017013E-2</v>
      </c>
      <c r="N1605" s="84">
        <v>18.495039866638901</v>
      </c>
      <c r="O1605" s="84">
        <v>-2.5631169831092E-2</v>
      </c>
      <c r="P1605" s="84">
        <v>15.6924924569404</v>
      </c>
      <c r="Q1605" s="84">
        <v>15.6924924569404</v>
      </c>
      <c r="R1605" s="84">
        <v>0</v>
      </c>
      <c r="S1605" s="84">
        <v>1.7656434708948201E-2</v>
      </c>
      <c r="T1605" s="84" t="s">
        <v>142</v>
      </c>
      <c r="U1605" s="118">
        <v>-1.21953106056335</v>
      </c>
      <c r="V1605" s="118">
        <v>-0.24633988419414499</v>
      </c>
      <c r="W1605" s="114">
        <v>-0.97319965713630696</v>
      </c>
    </row>
    <row r="1606" spans="2:23">
      <c r="B1606" s="61" t="s">
        <v>123</v>
      </c>
      <c r="C1606" s="82" t="s">
        <v>146</v>
      </c>
      <c r="D1606" s="61" t="s">
        <v>59</v>
      </c>
      <c r="E1606" s="61" t="s">
        <v>147</v>
      </c>
      <c r="F1606" s="83">
        <v>48.24</v>
      </c>
      <c r="G1606" s="84">
        <v>50000</v>
      </c>
      <c r="H1606" s="84">
        <v>47.02</v>
      </c>
      <c r="I1606" s="84">
        <v>1</v>
      </c>
      <c r="J1606" s="84">
        <v>-136.06798611538801</v>
      </c>
      <c r="K1606" s="84">
        <v>1.7644315493759</v>
      </c>
      <c r="L1606" s="84">
        <v>-8.0011601001914308</v>
      </c>
      <c r="M1606" s="84">
        <v>6.1009690490297199E-3</v>
      </c>
      <c r="N1606" s="84">
        <v>-128.06682601519699</v>
      </c>
      <c r="O1606" s="84">
        <v>1.7583305803268701</v>
      </c>
      <c r="P1606" s="84">
        <v>-69.193815754273899</v>
      </c>
      <c r="Q1606" s="84">
        <v>-69.193815754273899</v>
      </c>
      <c r="R1606" s="84">
        <v>0</v>
      </c>
      <c r="S1606" s="84">
        <v>0.456275828412049</v>
      </c>
      <c r="T1606" s="84" t="s">
        <v>148</v>
      </c>
      <c r="U1606" s="118">
        <v>-72.763404864280503</v>
      </c>
      <c r="V1606" s="118">
        <v>-14.6978861854969</v>
      </c>
      <c r="W1606" s="114">
        <v>-58.066024684337499</v>
      </c>
    </row>
    <row r="1607" spans="2:23">
      <c r="B1607" s="61" t="s">
        <v>123</v>
      </c>
      <c r="C1607" s="82" t="s">
        <v>146</v>
      </c>
      <c r="D1607" s="61" t="s">
        <v>59</v>
      </c>
      <c r="E1607" s="61" t="s">
        <v>149</v>
      </c>
      <c r="F1607" s="83">
        <v>38.840000000000003</v>
      </c>
      <c r="G1607" s="84">
        <v>56050</v>
      </c>
      <c r="H1607" s="84">
        <v>47.58</v>
      </c>
      <c r="I1607" s="84">
        <v>1</v>
      </c>
      <c r="J1607" s="84">
        <v>87.669171623717105</v>
      </c>
      <c r="K1607" s="84">
        <v>0.43963254496239701</v>
      </c>
      <c r="L1607" s="84">
        <v>67.089458565496301</v>
      </c>
      <c r="M1607" s="84">
        <v>0.25745693977497403</v>
      </c>
      <c r="N1607" s="84">
        <v>20.579713058220801</v>
      </c>
      <c r="O1607" s="84">
        <v>0.18217560518742201</v>
      </c>
      <c r="P1607" s="84">
        <v>18.914707980672599</v>
      </c>
      <c r="Q1607" s="84">
        <v>18.914707980672599</v>
      </c>
      <c r="R1607" s="84">
        <v>0</v>
      </c>
      <c r="S1607" s="84">
        <v>2.04642253812637E-2</v>
      </c>
      <c r="T1607" s="84" t="s">
        <v>148</v>
      </c>
      <c r="U1607" s="118">
        <v>-136.58509523829201</v>
      </c>
      <c r="V1607" s="118">
        <v>-27.589585564228599</v>
      </c>
      <c r="W1607" s="114">
        <v>-108.996459503403</v>
      </c>
    </row>
    <row r="1608" spans="2:23">
      <c r="B1608" s="61" t="s">
        <v>123</v>
      </c>
      <c r="C1608" s="82" t="s">
        <v>146</v>
      </c>
      <c r="D1608" s="61" t="s">
        <v>59</v>
      </c>
      <c r="E1608" s="61" t="s">
        <v>160</v>
      </c>
      <c r="F1608" s="83">
        <v>38.49</v>
      </c>
      <c r="G1608" s="84">
        <v>58350</v>
      </c>
      <c r="H1608" s="84">
        <v>46.9</v>
      </c>
      <c r="I1608" s="84">
        <v>1</v>
      </c>
      <c r="J1608" s="84">
        <v>27.2715276702091</v>
      </c>
      <c r="K1608" s="84">
        <v>5.2954018968449E-2</v>
      </c>
      <c r="L1608" s="84">
        <v>15.2196345265342</v>
      </c>
      <c r="M1608" s="84">
        <v>1.6492573988634601E-2</v>
      </c>
      <c r="N1608" s="84">
        <v>12.051893143674899</v>
      </c>
      <c r="O1608" s="84">
        <v>3.6461444979814399E-2</v>
      </c>
      <c r="P1608" s="84">
        <v>17.106671642880201</v>
      </c>
      <c r="Q1608" s="84">
        <v>17.106671642880102</v>
      </c>
      <c r="R1608" s="84">
        <v>0</v>
      </c>
      <c r="S1608" s="84">
        <v>2.08358408864492E-2</v>
      </c>
      <c r="T1608" s="84" t="s">
        <v>148</v>
      </c>
      <c r="U1608" s="118">
        <v>-74.941039016418998</v>
      </c>
      <c r="V1608" s="118">
        <v>-15.1377586595995</v>
      </c>
      <c r="W1608" s="114">
        <v>-59.803801505905703</v>
      </c>
    </row>
    <row r="1609" spans="2:23">
      <c r="B1609" s="61" t="s">
        <v>123</v>
      </c>
      <c r="C1609" s="82" t="s">
        <v>146</v>
      </c>
      <c r="D1609" s="61" t="s">
        <v>59</v>
      </c>
      <c r="E1609" s="61" t="s">
        <v>161</v>
      </c>
      <c r="F1609" s="83">
        <v>47.02</v>
      </c>
      <c r="G1609" s="84">
        <v>50050</v>
      </c>
      <c r="H1609" s="84">
        <v>47.04</v>
      </c>
      <c r="I1609" s="84">
        <v>1</v>
      </c>
      <c r="J1609" s="84">
        <v>9.1831998604113707</v>
      </c>
      <c r="K1609" s="84">
        <v>4.88277414525542E-3</v>
      </c>
      <c r="L1609" s="84">
        <v>87.668247534693506</v>
      </c>
      <c r="M1609" s="84">
        <v>0.44500328213406898</v>
      </c>
      <c r="N1609" s="84">
        <v>-78.4850476742821</v>
      </c>
      <c r="O1609" s="84">
        <v>-0.44012050798881303</v>
      </c>
      <c r="P1609" s="84">
        <v>-41.793283857919199</v>
      </c>
      <c r="Q1609" s="84">
        <v>-41.793283857919199</v>
      </c>
      <c r="R1609" s="84">
        <v>0</v>
      </c>
      <c r="S1609" s="84">
        <v>0.10113268952889699</v>
      </c>
      <c r="T1609" s="84" t="s">
        <v>162</v>
      </c>
      <c r="U1609" s="118">
        <v>-19.1291665372285</v>
      </c>
      <c r="V1609" s="118">
        <v>-3.86400709411582</v>
      </c>
      <c r="W1609" s="114">
        <v>-15.265292469659901</v>
      </c>
    </row>
    <row r="1610" spans="2:23">
      <c r="B1610" s="61" t="s">
        <v>123</v>
      </c>
      <c r="C1610" s="82" t="s">
        <v>146</v>
      </c>
      <c r="D1610" s="61" t="s">
        <v>59</v>
      </c>
      <c r="E1610" s="61" t="s">
        <v>161</v>
      </c>
      <c r="F1610" s="83">
        <v>47.02</v>
      </c>
      <c r="G1610" s="84">
        <v>51150</v>
      </c>
      <c r="H1610" s="84">
        <v>46.43</v>
      </c>
      <c r="I1610" s="84">
        <v>1</v>
      </c>
      <c r="J1610" s="84">
        <v>-187.60436258258599</v>
      </c>
      <c r="K1610" s="84">
        <v>1.2318388901006401</v>
      </c>
      <c r="L1610" s="84">
        <v>-137.07638362201001</v>
      </c>
      <c r="M1610" s="84">
        <v>0.65764772314109199</v>
      </c>
      <c r="N1610" s="84">
        <v>-50.527978960576</v>
      </c>
      <c r="O1610" s="84">
        <v>0.57419116695954697</v>
      </c>
      <c r="P1610" s="84">
        <v>-27.400531896357499</v>
      </c>
      <c r="Q1610" s="84">
        <v>-27.4005318963574</v>
      </c>
      <c r="R1610" s="84">
        <v>0</v>
      </c>
      <c r="S1610" s="84">
        <v>2.6277620187115699E-2</v>
      </c>
      <c r="T1610" s="84" t="s">
        <v>163</v>
      </c>
      <c r="U1610" s="118">
        <v>-2.9824253105551901</v>
      </c>
      <c r="V1610" s="118">
        <v>-0.60243673111570195</v>
      </c>
      <c r="W1610" s="114">
        <v>-2.38000931958728</v>
      </c>
    </row>
    <row r="1611" spans="2:23">
      <c r="B1611" s="61" t="s">
        <v>123</v>
      </c>
      <c r="C1611" s="82" t="s">
        <v>146</v>
      </c>
      <c r="D1611" s="61" t="s">
        <v>59</v>
      </c>
      <c r="E1611" s="61" t="s">
        <v>161</v>
      </c>
      <c r="F1611" s="83">
        <v>47.02</v>
      </c>
      <c r="G1611" s="84">
        <v>51200</v>
      </c>
      <c r="H1611" s="84">
        <v>47.02</v>
      </c>
      <c r="I1611" s="84">
        <v>1</v>
      </c>
      <c r="J1611" s="84">
        <v>0</v>
      </c>
      <c r="K1611" s="84">
        <v>0</v>
      </c>
      <c r="L1611" s="84">
        <v>0</v>
      </c>
      <c r="M1611" s="84">
        <v>0</v>
      </c>
      <c r="N1611" s="84">
        <v>0</v>
      </c>
      <c r="O1611" s="84">
        <v>0</v>
      </c>
      <c r="P1611" s="84">
        <v>0</v>
      </c>
      <c r="Q1611" s="84">
        <v>0</v>
      </c>
      <c r="R1611" s="84">
        <v>0</v>
      </c>
      <c r="S1611" s="84">
        <v>0</v>
      </c>
      <c r="T1611" s="84" t="s">
        <v>162</v>
      </c>
      <c r="U1611" s="118">
        <v>0</v>
      </c>
      <c r="V1611" s="118">
        <v>0</v>
      </c>
      <c r="W1611" s="114">
        <v>0</v>
      </c>
    </row>
    <row r="1612" spans="2:23">
      <c r="B1612" s="61" t="s">
        <v>123</v>
      </c>
      <c r="C1612" s="82" t="s">
        <v>146</v>
      </c>
      <c r="D1612" s="61" t="s">
        <v>59</v>
      </c>
      <c r="E1612" s="61" t="s">
        <v>127</v>
      </c>
      <c r="F1612" s="83">
        <v>47.04</v>
      </c>
      <c r="G1612" s="84">
        <v>50054</v>
      </c>
      <c r="H1612" s="84">
        <v>47.04</v>
      </c>
      <c r="I1612" s="84">
        <v>1</v>
      </c>
      <c r="J1612" s="84">
        <v>42.872599943303598</v>
      </c>
      <c r="K1612" s="84">
        <v>0</v>
      </c>
      <c r="L1612" s="84">
        <v>42.872600086686901</v>
      </c>
      <c r="M1612" s="84">
        <v>0</v>
      </c>
      <c r="N1612" s="84">
        <v>-1.4338326081999999E-7</v>
      </c>
      <c r="O1612" s="84">
        <v>0</v>
      </c>
      <c r="P1612" s="84">
        <v>-2.6095000000000001E-14</v>
      </c>
      <c r="Q1612" s="84">
        <v>-2.6097000000000001E-14</v>
      </c>
      <c r="R1612" s="84">
        <v>0</v>
      </c>
      <c r="S1612" s="84">
        <v>0</v>
      </c>
      <c r="T1612" s="84" t="s">
        <v>162</v>
      </c>
      <c r="U1612" s="118">
        <v>0</v>
      </c>
      <c r="V1612" s="118">
        <v>0</v>
      </c>
      <c r="W1612" s="114">
        <v>0</v>
      </c>
    </row>
    <row r="1613" spans="2:23">
      <c r="B1613" s="61" t="s">
        <v>123</v>
      </c>
      <c r="C1613" s="82" t="s">
        <v>146</v>
      </c>
      <c r="D1613" s="61" t="s">
        <v>59</v>
      </c>
      <c r="E1613" s="61" t="s">
        <v>127</v>
      </c>
      <c r="F1613" s="83">
        <v>47.04</v>
      </c>
      <c r="G1613" s="84">
        <v>50100</v>
      </c>
      <c r="H1613" s="84">
        <v>46.89</v>
      </c>
      <c r="I1613" s="84">
        <v>1</v>
      </c>
      <c r="J1613" s="84">
        <v>-181.12571441697901</v>
      </c>
      <c r="K1613" s="84">
        <v>0.26146799965179601</v>
      </c>
      <c r="L1613" s="84">
        <v>-88.565249401884401</v>
      </c>
      <c r="M1613" s="84">
        <v>6.2515113110895304E-2</v>
      </c>
      <c r="N1613" s="84">
        <v>-92.560465015094493</v>
      </c>
      <c r="O1613" s="84">
        <v>0.19895288654090099</v>
      </c>
      <c r="P1613" s="84">
        <v>-48.783026670055897</v>
      </c>
      <c r="Q1613" s="84">
        <v>-48.783026670055797</v>
      </c>
      <c r="R1613" s="84">
        <v>0</v>
      </c>
      <c r="S1613" s="84">
        <v>1.8966876017998301E-2</v>
      </c>
      <c r="T1613" s="84" t="s">
        <v>163</v>
      </c>
      <c r="U1613" s="118">
        <v>-4.5402474358706302</v>
      </c>
      <c r="V1613" s="118">
        <v>-0.91710991522305096</v>
      </c>
      <c r="W1613" s="114">
        <v>-3.6231690940796302</v>
      </c>
    </row>
    <row r="1614" spans="2:23">
      <c r="B1614" s="61" t="s">
        <v>123</v>
      </c>
      <c r="C1614" s="82" t="s">
        <v>146</v>
      </c>
      <c r="D1614" s="61" t="s">
        <v>59</v>
      </c>
      <c r="E1614" s="61" t="s">
        <v>127</v>
      </c>
      <c r="F1614" s="83">
        <v>47.04</v>
      </c>
      <c r="G1614" s="84">
        <v>50900</v>
      </c>
      <c r="H1614" s="84">
        <v>47.42</v>
      </c>
      <c r="I1614" s="84">
        <v>1</v>
      </c>
      <c r="J1614" s="84">
        <v>55.344389834702703</v>
      </c>
      <c r="K1614" s="84">
        <v>0.215941604775375</v>
      </c>
      <c r="L1614" s="84">
        <v>93.236855518357601</v>
      </c>
      <c r="M1614" s="84">
        <v>0.61286434150005198</v>
      </c>
      <c r="N1614" s="84">
        <v>-37.892465683654997</v>
      </c>
      <c r="O1614" s="84">
        <v>-0.39692273672467698</v>
      </c>
      <c r="P1614" s="84">
        <v>-17.762106078411701</v>
      </c>
      <c r="Q1614" s="84">
        <v>-17.762106078411598</v>
      </c>
      <c r="R1614" s="84">
        <v>0</v>
      </c>
      <c r="S1614" s="84">
        <v>2.22422150700229E-2</v>
      </c>
      <c r="T1614" s="84" t="s">
        <v>163</v>
      </c>
      <c r="U1614" s="118">
        <v>-4.3475238957174902</v>
      </c>
      <c r="V1614" s="118">
        <v>-0.87818061190470798</v>
      </c>
      <c r="W1614" s="114">
        <v>-3.46937351702192</v>
      </c>
    </row>
    <row r="1615" spans="2:23">
      <c r="B1615" s="61" t="s">
        <v>123</v>
      </c>
      <c r="C1615" s="82" t="s">
        <v>146</v>
      </c>
      <c r="D1615" s="61" t="s">
        <v>59</v>
      </c>
      <c r="E1615" s="61" t="s">
        <v>164</v>
      </c>
      <c r="F1615" s="83">
        <v>47.04</v>
      </c>
      <c r="G1615" s="84">
        <v>50454</v>
      </c>
      <c r="H1615" s="84">
        <v>47.04</v>
      </c>
      <c r="I1615" s="84">
        <v>1</v>
      </c>
      <c r="J1615" s="84">
        <v>-1.4707199999999999E-13</v>
      </c>
      <c r="K1615" s="84">
        <v>0</v>
      </c>
      <c r="L1615" s="84">
        <v>1.5299100000000001E-13</v>
      </c>
      <c r="M1615" s="84">
        <v>0</v>
      </c>
      <c r="N1615" s="84">
        <v>-3.00063E-13</v>
      </c>
      <c r="O1615" s="84">
        <v>0</v>
      </c>
      <c r="P1615" s="84">
        <v>-1.6568999999999999E-14</v>
      </c>
      <c r="Q1615" s="84">
        <v>-1.6567999999999999E-14</v>
      </c>
      <c r="R1615" s="84">
        <v>0</v>
      </c>
      <c r="S1615" s="84">
        <v>0</v>
      </c>
      <c r="T1615" s="84" t="s">
        <v>162</v>
      </c>
      <c r="U1615" s="118">
        <v>0</v>
      </c>
      <c r="V1615" s="118">
        <v>0</v>
      </c>
      <c r="W1615" s="114">
        <v>0</v>
      </c>
    </row>
    <row r="1616" spans="2:23">
      <c r="B1616" s="61" t="s">
        <v>123</v>
      </c>
      <c r="C1616" s="82" t="s">
        <v>146</v>
      </c>
      <c r="D1616" s="61" t="s">
        <v>59</v>
      </c>
      <c r="E1616" s="61" t="s">
        <v>164</v>
      </c>
      <c r="F1616" s="83">
        <v>47.04</v>
      </c>
      <c r="G1616" s="84">
        <v>50604</v>
      </c>
      <c r="H1616" s="84">
        <v>47.04</v>
      </c>
      <c r="I1616" s="84">
        <v>1</v>
      </c>
      <c r="J1616" s="84">
        <v>-7.3535999999999996E-14</v>
      </c>
      <c r="K1616" s="84">
        <v>0</v>
      </c>
      <c r="L1616" s="84">
        <v>7.6496000000000003E-14</v>
      </c>
      <c r="M1616" s="84">
        <v>0</v>
      </c>
      <c r="N1616" s="84">
        <v>-1.5003200000000001E-13</v>
      </c>
      <c r="O1616" s="84">
        <v>0</v>
      </c>
      <c r="P1616" s="84">
        <v>-8.2839999999999997E-15</v>
      </c>
      <c r="Q1616" s="84">
        <v>-8.2849999999999995E-15</v>
      </c>
      <c r="R1616" s="84">
        <v>0</v>
      </c>
      <c r="S1616" s="84">
        <v>0</v>
      </c>
      <c r="T1616" s="84" t="s">
        <v>162</v>
      </c>
      <c r="U1616" s="118">
        <v>0</v>
      </c>
      <c r="V1616" s="118">
        <v>0</v>
      </c>
      <c r="W1616" s="114">
        <v>0</v>
      </c>
    </row>
    <row r="1617" spans="2:23">
      <c r="B1617" s="61" t="s">
        <v>123</v>
      </c>
      <c r="C1617" s="82" t="s">
        <v>146</v>
      </c>
      <c r="D1617" s="61" t="s">
        <v>59</v>
      </c>
      <c r="E1617" s="61" t="s">
        <v>39</v>
      </c>
      <c r="F1617" s="83">
        <v>46.89</v>
      </c>
      <c r="G1617" s="84">
        <v>50103</v>
      </c>
      <c r="H1617" s="84">
        <v>46.89</v>
      </c>
      <c r="I1617" s="84">
        <v>1</v>
      </c>
      <c r="J1617" s="84">
        <v>-5.6399206103463202</v>
      </c>
      <c r="K1617" s="84">
        <v>1.5904352245504601E-4</v>
      </c>
      <c r="L1617" s="84">
        <v>-5.6399202762599199</v>
      </c>
      <c r="M1617" s="84">
        <v>1.59043503612839E-4</v>
      </c>
      <c r="N1617" s="84">
        <v>-3.34086400211E-7</v>
      </c>
      <c r="O1617" s="84">
        <v>1.8842207000000001E-11</v>
      </c>
      <c r="P1617" s="84">
        <v>0</v>
      </c>
      <c r="Q1617" s="84">
        <v>0</v>
      </c>
      <c r="R1617" s="84">
        <v>0</v>
      </c>
      <c r="S1617" s="84">
        <v>0</v>
      </c>
      <c r="T1617" s="84" t="s">
        <v>162</v>
      </c>
      <c r="U1617" s="118">
        <v>8.83511095E-10</v>
      </c>
      <c r="V1617" s="118">
        <v>0</v>
      </c>
      <c r="W1617" s="114">
        <v>8.8350339574000004E-10</v>
      </c>
    </row>
    <row r="1618" spans="2:23">
      <c r="B1618" s="61" t="s">
        <v>123</v>
      </c>
      <c r="C1618" s="82" t="s">
        <v>146</v>
      </c>
      <c r="D1618" s="61" t="s">
        <v>59</v>
      </c>
      <c r="E1618" s="61" t="s">
        <v>39</v>
      </c>
      <c r="F1618" s="83">
        <v>46.89</v>
      </c>
      <c r="G1618" s="84">
        <v>50200</v>
      </c>
      <c r="H1618" s="84">
        <v>46.75</v>
      </c>
      <c r="I1618" s="84">
        <v>1</v>
      </c>
      <c r="J1618" s="84">
        <v>-78.162312625395899</v>
      </c>
      <c r="K1618" s="84">
        <v>0.101415162108172</v>
      </c>
      <c r="L1618" s="84">
        <v>-40.465258454483298</v>
      </c>
      <c r="M1618" s="84">
        <v>2.7181456553682998E-2</v>
      </c>
      <c r="N1618" s="84">
        <v>-37.697054170912502</v>
      </c>
      <c r="O1618" s="84">
        <v>7.4233705554488993E-2</v>
      </c>
      <c r="P1618" s="84">
        <v>-23.783026670054099</v>
      </c>
      <c r="Q1618" s="84">
        <v>-23.783026670053999</v>
      </c>
      <c r="R1618" s="84">
        <v>0</v>
      </c>
      <c r="S1618" s="84">
        <v>9.3894971359691701E-3</v>
      </c>
      <c r="T1618" s="84" t="s">
        <v>163</v>
      </c>
      <c r="U1618" s="118">
        <v>-1.8019654898666</v>
      </c>
      <c r="V1618" s="118">
        <v>-0.363989064690595</v>
      </c>
      <c r="W1618" s="114">
        <v>-1.4379889562628601</v>
      </c>
    </row>
    <row r="1619" spans="2:23">
      <c r="B1619" s="61" t="s">
        <v>123</v>
      </c>
      <c r="C1619" s="82" t="s">
        <v>146</v>
      </c>
      <c r="D1619" s="61" t="s">
        <v>59</v>
      </c>
      <c r="E1619" s="61" t="s">
        <v>165</v>
      </c>
      <c r="F1619" s="83">
        <v>46.74</v>
      </c>
      <c r="G1619" s="84">
        <v>50800</v>
      </c>
      <c r="H1619" s="84">
        <v>46.89</v>
      </c>
      <c r="I1619" s="84">
        <v>1</v>
      </c>
      <c r="J1619" s="84">
        <v>16.9693989499815</v>
      </c>
      <c r="K1619" s="84">
        <v>1.46168750167316E-2</v>
      </c>
      <c r="L1619" s="84">
        <v>46.459142831035699</v>
      </c>
      <c r="M1619" s="84">
        <v>0.109563021113701</v>
      </c>
      <c r="N1619" s="84">
        <v>-29.489743881054199</v>
      </c>
      <c r="O1619" s="84">
        <v>-9.4946146096969095E-2</v>
      </c>
      <c r="P1619" s="84">
        <v>-11.040970086838</v>
      </c>
      <c r="Q1619" s="84">
        <v>-11.040970086838</v>
      </c>
      <c r="R1619" s="84">
        <v>0</v>
      </c>
      <c r="S1619" s="84">
        <v>6.18779731847103E-3</v>
      </c>
      <c r="T1619" s="84" t="s">
        <v>163</v>
      </c>
      <c r="U1619" s="118">
        <v>-2.1442247371514199E-2</v>
      </c>
      <c r="V1619" s="118">
        <v>-4.3312391993697904E-3</v>
      </c>
      <c r="W1619" s="114">
        <v>-1.7111157284136602E-2</v>
      </c>
    </row>
    <row r="1620" spans="2:23">
      <c r="B1620" s="61" t="s">
        <v>123</v>
      </c>
      <c r="C1620" s="82" t="s">
        <v>146</v>
      </c>
      <c r="D1620" s="61" t="s">
        <v>59</v>
      </c>
      <c r="E1620" s="61" t="s">
        <v>69</v>
      </c>
      <c r="F1620" s="83">
        <v>46.75</v>
      </c>
      <c r="G1620" s="84">
        <v>50150</v>
      </c>
      <c r="H1620" s="84">
        <v>46.74</v>
      </c>
      <c r="I1620" s="84">
        <v>1</v>
      </c>
      <c r="J1620" s="84">
        <v>-35.988913376310101</v>
      </c>
      <c r="K1620" s="84">
        <v>6.7609538449594003E-3</v>
      </c>
      <c r="L1620" s="84">
        <v>-6.4549650116604997</v>
      </c>
      <c r="M1620" s="84">
        <v>2.1749951263519399E-4</v>
      </c>
      <c r="N1620" s="84">
        <v>-29.5339483646495</v>
      </c>
      <c r="O1620" s="84">
        <v>6.5434543323242096E-3</v>
      </c>
      <c r="P1620" s="84">
        <v>-11.0409700868372</v>
      </c>
      <c r="Q1620" s="84">
        <v>-11.040970086837101</v>
      </c>
      <c r="R1620" s="84">
        <v>0</v>
      </c>
      <c r="S1620" s="84">
        <v>6.3633376679302002E-4</v>
      </c>
      <c r="T1620" s="84" t="s">
        <v>163</v>
      </c>
      <c r="U1620" s="118">
        <v>1.05342891180584E-2</v>
      </c>
      <c r="V1620" s="118">
        <v>-2.12787984277449E-3</v>
      </c>
      <c r="W1620" s="114">
        <v>1.2662058617759001E-2</v>
      </c>
    </row>
    <row r="1621" spans="2:23">
      <c r="B1621" s="61" t="s">
        <v>123</v>
      </c>
      <c r="C1621" s="82" t="s">
        <v>146</v>
      </c>
      <c r="D1621" s="61" t="s">
        <v>59</v>
      </c>
      <c r="E1621" s="61" t="s">
        <v>69</v>
      </c>
      <c r="F1621" s="83">
        <v>46.75</v>
      </c>
      <c r="G1621" s="84">
        <v>50250</v>
      </c>
      <c r="H1621" s="84">
        <v>46.15</v>
      </c>
      <c r="I1621" s="84">
        <v>1</v>
      </c>
      <c r="J1621" s="84">
        <v>-121.878675973504</v>
      </c>
      <c r="K1621" s="84">
        <v>0.73336230350877896</v>
      </c>
      <c r="L1621" s="84">
        <v>-172.560113869144</v>
      </c>
      <c r="M1621" s="84">
        <v>1.4700901394005299</v>
      </c>
      <c r="N1621" s="84">
        <v>50.681437895639903</v>
      </c>
      <c r="O1621" s="84">
        <v>-0.73672783589174795</v>
      </c>
      <c r="P1621" s="84">
        <v>27.400531896360601</v>
      </c>
      <c r="Q1621" s="84">
        <v>27.400531896360601</v>
      </c>
      <c r="R1621" s="84">
        <v>0</v>
      </c>
      <c r="S1621" s="84">
        <v>3.7066460246805599E-2</v>
      </c>
      <c r="T1621" s="84" t="s">
        <v>163</v>
      </c>
      <c r="U1621" s="118">
        <v>-3.8121452397876499</v>
      </c>
      <c r="V1621" s="118">
        <v>-0.77003648965426597</v>
      </c>
      <c r="W1621" s="114">
        <v>-3.0421352602543301</v>
      </c>
    </row>
    <row r="1622" spans="2:23">
      <c r="B1622" s="61" t="s">
        <v>123</v>
      </c>
      <c r="C1622" s="82" t="s">
        <v>146</v>
      </c>
      <c r="D1622" s="61" t="s">
        <v>59</v>
      </c>
      <c r="E1622" s="61" t="s">
        <v>69</v>
      </c>
      <c r="F1622" s="83">
        <v>46.75</v>
      </c>
      <c r="G1622" s="84">
        <v>50900</v>
      </c>
      <c r="H1622" s="84">
        <v>47.42</v>
      </c>
      <c r="I1622" s="84">
        <v>1</v>
      </c>
      <c r="J1622" s="84">
        <v>82.0253742668081</v>
      </c>
      <c r="K1622" s="84">
        <v>0.64253947325475003</v>
      </c>
      <c r="L1622" s="84">
        <v>92.617820913542403</v>
      </c>
      <c r="M1622" s="84">
        <v>0.81920480169882204</v>
      </c>
      <c r="N1622" s="84">
        <v>-10.592446646734301</v>
      </c>
      <c r="O1622" s="84">
        <v>-0.17666532844407201</v>
      </c>
      <c r="P1622" s="84">
        <v>-3.1508396276305302</v>
      </c>
      <c r="Q1622" s="84">
        <v>-3.1508396276305302</v>
      </c>
      <c r="R1622" s="84">
        <v>0</v>
      </c>
      <c r="S1622" s="84">
        <v>9.4810397928898101E-4</v>
      </c>
      <c r="T1622" s="84" t="s">
        <v>162</v>
      </c>
      <c r="U1622" s="118">
        <v>-1.2213477364771701</v>
      </c>
      <c r="V1622" s="118">
        <v>-0.246706844699457</v>
      </c>
      <c r="W1622" s="114">
        <v>-0.97464938517819899</v>
      </c>
    </row>
    <row r="1623" spans="2:23">
      <c r="B1623" s="61" t="s">
        <v>123</v>
      </c>
      <c r="C1623" s="82" t="s">
        <v>146</v>
      </c>
      <c r="D1623" s="61" t="s">
        <v>59</v>
      </c>
      <c r="E1623" s="61" t="s">
        <v>69</v>
      </c>
      <c r="F1623" s="83">
        <v>46.75</v>
      </c>
      <c r="G1623" s="84">
        <v>53050</v>
      </c>
      <c r="H1623" s="84">
        <v>47.93</v>
      </c>
      <c r="I1623" s="84">
        <v>1</v>
      </c>
      <c r="J1623" s="84">
        <v>70.167889055208704</v>
      </c>
      <c r="K1623" s="84">
        <v>0.98815300375093995</v>
      </c>
      <c r="L1623" s="84">
        <v>87.725480993046403</v>
      </c>
      <c r="M1623" s="84">
        <v>1.5445390351030901</v>
      </c>
      <c r="N1623" s="84">
        <v>-17.557591937837699</v>
      </c>
      <c r="O1623" s="84">
        <v>-0.55638603135215103</v>
      </c>
      <c r="P1623" s="84">
        <v>-6.99174885194748</v>
      </c>
      <c r="Q1623" s="84">
        <v>-6.99174885194748</v>
      </c>
      <c r="R1623" s="84">
        <v>0</v>
      </c>
      <c r="S1623" s="84">
        <v>9.8111295881478794E-3</v>
      </c>
      <c r="T1623" s="84" t="s">
        <v>162</v>
      </c>
      <c r="U1623" s="118">
        <v>-5.6213562375623702</v>
      </c>
      <c r="V1623" s="118">
        <v>-1.13548911491886</v>
      </c>
      <c r="W1623" s="114">
        <v>-4.4859062142374402</v>
      </c>
    </row>
    <row r="1624" spans="2:23">
      <c r="B1624" s="61" t="s">
        <v>123</v>
      </c>
      <c r="C1624" s="82" t="s">
        <v>146</v>
      </c>
      <c r="D1624" s="61" t="s">
        <v>59</v>
      </c>
      <c r="E1624" s="61" t="s">
        <v>166</v>
      </c>
      <c r="F1624" s="83">
        <v>46.15</v>
      </c>
      <c r="G1624" s="84">
        <v>50253</v>
      </c>
      <c r="H1624" s="84">
        <v>46.15</v>
      </c>
      <c r="I1624" s="84">
        <v>1</v>
      </c>
      <c r="J1624" s="84">
        <v>0</v>
      </c>
      <c r="K1624" s="84">
        <v>0</v>
      </c>
      <c r="L1624" s="84">
        <v>0</v>
      </c>
      <c r="M1624" s="84">
        <v>0</v>
      </c>
      <c r="N1624" s="84">
        <v>0</v>
      </c>
      <c r="O1624" s="84">
        <v>0</v>
      </c>
      <c r="P1624" s="84">
        <v>0</v>
      </c>
      <c r="Q1624" s="84">
        <v>0</v>
      </c>
      <c r="R1624" s="84">
        <v>0</v>
      </c>
      <c r="S1624" s="84">
        <v>0</v>
      </c>
      <c r="T1624" s="84" t="s">
        <v>162</v>
      </c>
      <c r="U1624" s="118">
        <v>0</v>
      </c>
      <c r="V1624" s="118">
        <v>0</v>
      </c>
      <c r="W1624" s="114">
        <v>0</v>
      </c>
    </row>
    <row r="1625" spans="2:23">
      <c r="B1625" s="61" t="s">
        <v>123</v>
      </c>
      <c r="C1625" s="82" t="s">
        <v>146</v>
      </c>
      <c r="D1625" s="61" t="s">
        <v>59</v>
      </c>
      <c r="E1625" s="61" t="s">
        <v>166</v>
      </c>
      <c r="F1625" s="83">
        <v>46.15</v>
      </c>
      <c r="G1625" s="84">
        <v>50300</v>
      </c>
      <c r="H1625" s="84">
        <v>46.19</v>
      </c>
      <c r="I1625" s="84">
        <v>1</v>
      </c>
      <c r="J1625" s="84">
        <v>36.884691563493298</v>
      </c>
      <c r="K1625" s="84">
        <v>1.89106785571031E-2</v>
      </c>
      <c r="L1625" s="84">
        <v>-14.1570580325757</v>
      </c>
      <c r="M1625" s="84">
        <v>2.7858698607142601E-3</v>
      </c>
      <c r="N1625" s="84">
        <v>51.041749596069003</v>
      </c>
      <c r="O1625" s="84">
        <v>1.6124808696388899E-2</v>
      </c>
      <c r="P1625" s="84">
        <v>27.400531896364399</v>
      </c>
      <c r="Q1625" s="84">
        <v>27.400531896364399</v>
      </c>
      <c r="R1625" s="84">
        <v>0</v>
      </c>
      <c r="S1625" s="84">
        <v>1.04359691600312E-2</v>
      </c>
      <c r="T1625" s="84" t="s">
        <v>163</v>
      </c>
      <c r="U1625" s="118">
        <v>-1.29718756633044</v>
      </c>
      <c r="V1625" s="118">
        <v>-0.26202615513565702</v>
      </c>
      <c r="W1625" s="114">
        <v>-1.03517043199465</v>
      </c>
    </row>
    <row r="1626" spans="2:23">
      <c r="B1626" s="61" t="s">
        <v>123</v>
      </c>
      <c r="C1626" s="82" t="s">
        <v>146</v>
      </c>
      <c r="D1626" s="61" t="s">
        <v>59</v>
      </c>
      <c r="E1626" s="61" t="s">
        <v>167</v>
      </c>
      <c r="F1626" s="83">
        <v>46.19</v>
      </c>
      <c r="G1626" s="84">
        <v>51150</v>
      </c>
      <c r="H1626" s="84">
        <v>46.43</v>
      </c>
      <c r="I1626" s="84">
        <v>1</v>
      </c>
      <c r="J1626" s="84">
        <v>100.515758844099</v>
      </c>
      <c r="K1626" s="84">
        <v>0.28895774839374599</v>
      </c>
      <c r="L1626" s="84">
        <v>49.5913786889516</v>
      </c>
      <c r="M1626" s="84">
        <v>7.0336118431750805E-2</v>
      </c>
      <c r="N1626" s="84">
        <v>50.924380155147603</v>
      </c>
      <c r="O1626" s="84">
        <v>0.218621629961995</v>
      </c>
      <c r="P1626" s="84">
        <v>27.400531896360299</v>
      </c>
      <c r="Q1626" s="84">
        <v>27.400531896360299</v>
      </c>
      <c r="R1626" s="84">
        <v>0</v>
      </c>
      <c r="S1626" s="84">
        <v>2.1472569638618998E-2</v>
      </c>
      <c r="T1626" s="84" t="s">
        <v>163</v>
      </c>
      <c r="U1626" s="118">
        <v>-2.0974835536955099</v>
      </c>
      <c r="V1626" s="118">
        <v>-0.42368240746389302</v>
      </c>
      <c r="W1626" s="114">
        <v>-1.67381573238697</v>
      </c>
    </row>
    <row r="1627" spans="2:23">
      <c r="B1627" s="61" t="s">
        <v>123</v>
      </c>
      <c r="C1627" s="82" t="s">
        <v>146</v>
      </c>
      <c r="D1627" s="61" t="s">
        <v>59</v>
      </c>
      <c r="E1627" s="61" t="s">
        <v>168</v>
      </c>
      <c r="F1627" s="83">
        <v>47.49</v>
      </c>
      <c r="G1627" s="84">
        <v>50354</v>
      </c>
      <c r="H1627" s="84">
        <v>47.49</v>
      </c>
      <c r="I1627" s="84">
        <v>1</v>
      </c>
      <c r="J1627" s="84">
        <v>-2.954E-14</v>
      </c>
      <c r="K1627" s="84">
        <v>0</v>
      </c>
      <c r="L1627" s="84">
        <v>3.7183999999999998E-14</v>
      </c>
      <c r="M1627" s="84">
        <v>0</v>
      </c>
      <c r="N1627" s="84">
        <v>-6.6724000000000004E-14</v>
      </c>
      <c r="O1627" s="84">
        <v>0</v>
      </c>
      <c r="P1627" s="84">
        <v>-6.0739999999999997E-15</v>
      </c>
      <c r="Q1627" s="84">
        <v>-6.0739999999999997E-15</v>
      </c>
      <c r="R1627" s="84">
        <v>0</v>
      </c>
      <c r="S1627" s="84">
        <v>0</v>
      </c>
      <c r="T1627" s="84" t="s">
        <v>162</v>
      </c>
      <c r="U1627" s="118">
        <v>0</v>
      </c>
      <c r="V1627" s="118">
        <v>0</v>
      </c>
      <c r="W1627" s="114">
        <v>0</v>
      </c>
    </row>
    <row r="1628" spans="2:23">
      <c r="B1628" s="61" t="s">
        <v>123</v>
      </c>
      <c r="C1628" s="82" t="s">
        <v>146</v>
      </c>
      <c r="D1628" s="61" t="s">
        <v>59</v>
      </c>
      <c r="E1628" s="61" t="s">
        <v>168</v>
      </c>
      <c r="F1628" s="83">
        <v>47.49</v>
      </c>
      <c r="G1628" s="84">
        <v>50900</v>
      </c>
      <c r="H1628" s="84">
        <v>47.42</v>
      </c>
      <c r="I1628" s="84">
        <v>1</v>
      </c>
      <c r="J1628" s="84">
        <v>-81.089050399648499</v>
      </c>
      <c r="K1628" s="84">
        <v>5.1945929348262303E-2</v>
      </c>
      <c r="L1628" s="84">
        <v>-110.442903927763</v>
      </c>
      <c r="M1628" s="84">
        <v>9.6361316721176205E-2</v>
      </c>
      <c r="N1628" s="84">
        <v>29.353853528114001</v>
      </c>
      <c r="O1628" s="84">
        <v>-4.4415387372913999E-2</v>
      </c>
      <c r="P1628" s="84">
        <v>12.750400194113199</v>
      </c>
      <c r="Q1628" s="84">
        <v>12.7504001941131</v>
      </c>
      <c r="R1628" s="84">
        <v>0</v>
      </c>
      <c r="S1628" s="84">
        <v>1.2843243703693199E-3</v>
      </c>
      <c r="T1628" s="84" t="s">
        <v>163</v>
      </c>
      <c r="U1628" s="118">
        <v>-5.2962460813642601E-2</v>
      </c>
      <c r="V1628" s="118">
        <v>-1.0698183002770501E-2</v>
      </c>
      <c r="W1628" s="114">
        <v>-4.2264646118256297E-2</v>
      </c>
    </row>
    <row r="1629" spans="2:23">
      <c r="B1629" s="61" t="s">
        <v>123</v>
      </c>
      <c r="C1629" s="82" t="s">
        <v>146</v>
      </c>
      <c r="D1629" s="61" t="s">
        <v>59</v>
      </c>
      <c r="E1629" s="61" t="s">
        <v>168</v>
      </c>
      <c r="F1629" s="83">
        <v>47.49</v>
      </c>
      <c r="G1629" s="84">
        <v>53200</v>
      </c>
      <c r="H1629" s="84">
        <v>47.66</v>
      </c>
      <c r="I1629" s="84">
        <v>1</v>
      </c>
      <c r="J1629" s="84">
        <v>35.345107404652701</v>
      </c>
      <c r="K1629" s="84">
        <v>6.0340060622662901E-2</v>
      </c>
      <c r="L1629" s="84">
        <v>64.606122351639996</v>
      </c>
      <c r="M1629" s="84">
        <v>0.20160183548871799</v>
      </c>
      <c r="N1629" s="84">
        <v>-29.261014946987299</v>
      </c>
      <c r="O1629" s="84">
        <v>-0.14126177486605501</v>
      </c>
      <c r="P1629" s="84">
        <v>-12.750400194110901</v>
      </c>
      <c r="Q1629" s="84">
        <v>-12.750400194110799</v>
      </c>
      <c r="R1629" s="84">
        <v>0</v>
      </c>
      <c r="S1629" s="84">
        <v>7.8522616568121404E-3</v>
      </c>
      <c r="T1629" s="84" t="s">
        <v>163</v>
      </c>
      <c r="U1629" s="118">
        <v>-1.7461563982649</v>
      </c>
      <c r="V1629" s="118">
        <v>-0.352715874850073</v>
      </c>
      <c r="W1629" s="114">
        <v>-1.3934526663984701</v>
      </c>
    </row>
    <row r="1630" spans="2:23">
      <c r="B1630" s="61" t="s">
        <v>123</v>
      </c>
      <c r="C1630" s="82" t="s">
        <v>146</v>
      </c>
      <c r="D1630" s="61" t="s">
        <v>59</v>
      </c>
      <c r="E1630" s="61" t="s">
        <v>169</v>
      </c>
      <c r="F1630" s="83">
        <v>47.49</v>
      </c>
      <c r="G1630" s="84">
        <v>50404</v>
      </c>
      <c r="H1630" s="84">
        <v>47.49</v>
      </c>
      <c r="I1630" s="84">
        <v>1</v>
      </c>
      <c r="J1630" s="84">
        <v>0</v>
      </c>
      <c r="K1630" s="84">
        <v>0</v>
      </c>
      <c r="L1630" s="84">
        <v>0</v>
      </c>
      <c r="M1630" s="84">
        <v>0</v>
      </c>
      <c r="N1630" s="84">
        <v>0</v>
      </c>
      <c r="O1630" s="84">
        <v>0</v>
      </c>
      <c r="P1630" s="84">
        <v>0</v>
      </c>
      <c r="Q1630" s="84">
        <v>0</v>
      </c>
      <c r="R1630" s="84">
        <v>0</v>
      </c>
      <c r="S1630" s="84">
        <v>0</v>
      </c>
      <c r="T1630" s="84" t="s">
        <v>162</v>
      </c>
      <c r="U1630" s="118">
        <v>0</v>
      </c>
      <c r="V1630" s="118">
        <v>0</v>
      </c>
      <c r="W1630" s="114">
        <v>0</v>
      </c>
    </row>
    <row r="1631" spans="2:23">
      <c r="B1631" s="61" t="s">
        <v>123</v>
      </c>
      <c r="C1631" s="82" t="s">
        <v>146</v>
      </c>
      <c r="D1631" s="61" t="s">
        <v>59</v>
      </c>
      <c r="E1631" s="61" t="s">
        <v>170</v>
      </c>
      <c r="F1631" s="83">
        <v>47.04</v>
      </c>
      <c r="G1631" s="84">
        <v>50499</v>
      </c>
      <c r="H1631" s="84">
        <v>47.04</v>
      </c>
      <c r="I1631" s="84">
        <v>1</v>
      </c>
      <c r="J1631" s="84">
        <v>0</v>
      </c>
      <c r="K1631" s="84">
        <v>0</v>
      </c>
      <c r="L1631" s="84">
        <v>0</v>
      </c>
      <c r="M1631" s="84">
        <v>0</v>
      </c>
      <c r="N1631" s="84">
        <v>0</v>
      </c>
      <c r="O1631" s="84">
        <v>0</v>
      </c>
      <c r="P1631" s="84">
        <v>0</v>
      </c>
      <c r="Q1631" s="84">
        <v>0</v>
      </c>
      <c r="R1631" s="84">
        <v>0</v>
      </c>
      <c r="S1631" s="84">
        <v>0</v>
      </c>
      <c r="T1631" s="84" t="s">
        <v>162</v>
      </c>
      <c r="U1631" s="118">
        <v>0</v>
      </c>
      <c r="V1631" s="118">
        <v>0</v>
      </c>
      <c r="W1631" s="114">
        <v>0</v>
      </c>
    </row>
    <row r="1632" spans="2:23">
      <c r="B1632" s="61" t="s">
        <v>123</v>
      </c>
      <c r="C1632" s="82" t="s">
        <v>146</v>
      </c>
      <c r="D1632" s="61" t="s">
        <v>59</v>
      </c>
      <c r="E1632" s="61" t="s">
        <v>170</v>
      </c>
      <c r="F1632" s="83">
        <v>47.04</v>
      </c>
      <c r="G1632" s="84">
        <v>50554</v>
      </c>
      <c r="H1632" s="84">
        <v>47.04</v>
      </c>
      <c r="I1632" s="84">
        <v>1</v>
      </c>
      <c r="J1632" s="84">
        <v>0</v>
      </c>
      <c r="K1632" s="84">
        <v>0</v>
      </c>
      <c r="L1632" s="84">
        <v>0</v>
      </c>
      <c r="M1632" s="84">
        <v>0</v>
      </c>
      <c r="N1632" s="84">
        <v>0</v>
      </c>
      <c r="O1632" s="84">
        <v>0</v>
      </c>
      <c r="P1632" s="84">
        <v>0</v>
      </c>
      <c r="Q1632" s="84">
        <v>0</v>
      </c>
      <c r="R1632" s="84">
        <v>0</v>
      </c>
      <c r="S1632" s="84">
        <v>0</v>
      </c>
      <c r="T1632" s="84" t="s">
        <v>162</v>
      </c>
      <c r="U1632" s="118">
        <v>0</v>
      </c>
      <c r="V1632" s="118">
        <v>0</v>
      </c>
      <c r="W1632" s="114">
        <v>0</v>
      </c>
    </row>
    <row r="1633" spans="2:23">
      <c r="B1633" s="61" t="s">
        <v>123</v>
      </c>
      <c r="C1633" s="82" t="s">
        <v>146</v>
      </c>
      <c r="D1633" s="61" t="s">
        <v>59</v>
      </c>
      <c r="E1633" s="61" t="s">
        <v>171</v>
      </c>
      <c r="F1633" s="83">
        <v>47.04</v>
      </c>
      <c r="G1633" s="84">
        <v>50604</v>
      </c>
      <c r="H1633" s="84">
        <v>47.04</v>
      </c>
      <c r="I1633" s="84">
        <v>1</v>
      </c>
      <c r="J1633" s="84">
        <v>1.7903000000000001E-14</v>
      </c>
      <c r="K1633" s="84">
        <v>0</v>
      </c>
      <c r="L1633" s="84">
        <v>-1.8624E-14</v>
      </c>
      <c r="M1633" s="84">
        <v>0</v>
      </c>
      <c r="N1633" s="84">
        <v>3.6527000000000001E-14</v>
      </c>
      <c r="O1633" s="84">
        <v>0</v>
      </c>
      <c r="P1633" s="84">
        <v>2.0169999999999998E-15</v>
      </c>
      <c r="Q1633" s="84">
        <v>2.0180000000000001E-15</v>
      </c>
      <c r="R1633" s="84">
        <v>0</v>
      </c>
      <c r="S1633" s="84">
        <v>0</v>
      </c>
      <c r="T1633" s="84" t="s">
        <v>162</v>
      </c>
      <c r="U1633" s="118">
        <v>0</v>
      </c>
      <c r="V1633" s="118">
        <v>0</v>
      </c>
      <c r="W1633" s="114">
        <v>0</v>
      </c>
    </row>
    <row r="1634" spans="2:23">
      <c r="B1634" s="61" t="s">
        <v>123</v>
      </c>
      <c r="C1634" s="82" t="s">
        <v>146</v>
      </c>
      <c r="D1634" s="61" t="s">
        <v>59</v>
      </c>
      <c r="E1634" s="61" t="s">
        <v>172</v>
      </c>
      <c r="F1634" s="83">
        <v>46.87</v>
      </c>
      <c r="G1634" s="84">
        <v>50750</v>
      </c>
      <c r="H1634" s="84">
        <v>46.93</v>
      </c>
      <c r="I1634" s="84">
        <v>1</v>
      </c>
      <c r="J1634" s="84">
        <v>22.3531247766775</v>
      </c>
      <c r="K1634" s="84">
        <v>1.1941926276033001E-2</v>
      </c>
      <c r="L1634" s="84">
        <v>48.384011345324097</v>
      </c>
      <c r="M1634" s="84">
        <v>5.5950200037360301E-2</v>
      </c>
      <c r="N1634" s="84">
        <v>-26.030886568646601</v>
      </c>
      <c r="O1634" s="84">
        <v>-4.4008273761327397E-2</v>
      </c>
      <c r="P1634" s="84">
        <v>-9.42412062428774</v>
      </c>
      <c r="Q1634" s="84">
        <v>-9.42412062428774</v>
      </c>
      <c r="R1634" s="84">
        <v>0</v>
      </c>
      <c r="S1634" s="84">
        <v>2.1226557840329E-3</v>
      </c>
      <c r="T1634" s="84" t="s">
        <v>163</v>
      </c>
      <c r="U1634" s="118">
        <v>-0.50213484528740004</v>
      </c>
      <c r="V1634" s="118">
        <v>-0.10142901943047</v>
      </c>
      <c r="W1634" s="114">
        <v>-0.40070931776362301</v>
      </c>
    </row>
    <row r="1635" spans="2:23">
      <c r="B1635" s="61" t="s">
        <v>123</v>
      </c>
      <c r="C1635" s="82" t="s">
        <v>146</v>
      </c>
      <c r="D1635" s="61" t="s">
        <v>59</v>
      </c>
      <c r="E1635" s="61" t="s">
        <v>172</v>
      </c>
      <c r="F1635" s="83">
        <v>46.87</v>
      </c>
      <c r="G1635" s="84">
        <v>50800</v>
      </c>
      <c r="H1635" s="84">
        <v>46.89</v>
      </c>
      <c r="I1635" s="84">
        <v>1</v>
      </c>
      <c r="J1635" s="84">
        <v>20.2798604436415</v>
      </c>
      <c r="K1635" s="84">
        <v>7.6908002307738803E-3</v>
      </c>
      <c r="L1635" s="84">
        <v>-5.7695001013737199</v>
      </c>
      <c r="M1635" s="84">
        <v>6.2246935754934902E-4</v>
      </c>
      <c r="N1635" s="84">
        <v>26.049360545015201</v>
      </c>
      <c r="O1635" s="84">
        <v>7.0683308732245303E-3</v>
      </c>
      <c r="P1635" s="84">
        <v>9.4241206242937103</v>
      </c>
      <c r="Q1635" s="84">
        <v>9.4241206242936997</v>
      </c>
      <c r="R1635" s="84">
        <v>0</v>
      </c>
      <c r="S1635" s="84">
        <v>1.66082272642115E-3</v>
      </c>
      <c r="T1635" s="84" t="s">
        <v>163</v>
      </c>
      <c r="U1635" s="118">
        <v>-0.18962385956361999</v>
      </c>
      <c r="V1635" s="118">
        <v>-3.8303181539116098E-2</v>
      </c>
      <c r="W1635" s="114">
        <v>-0.15132199669185101</v>
      </c>
    </row>
    <row r="1636" spans="2:23">
      <c r="B1636" s="61" t="s">
        <v>123</v>
      </c>
      <c r="C1636" s="82" t="s">
        <v>146</v>
      </c>
      <c r="D1636" s="61" t="s">
        <v>59</v>
      </c>
      <c r="E1636" s="61" t="s">
        <v>173</v>
      </c>
      <c r="F1636" s="83">
        <v>46.97</v>
      </c>
      <c r="G1636" s="84">
        <v>50750</v>
      </c>
      <c r="H1636" s="84">
        <v>46.93</v>
      </c>
      <c r="I1636" s="84">
        <v>1</v>
      </c>
      <c r="J1636" s="84">
        <v>-53.852934476018604</v>
      </c>
      <c r="K1636" s="84">
        <v>2.2041052992755501E-2</v>
      </c>
      <c r="L1636" s="84">
        <v>-79.848606387716202</v>
      </c>
      <c r="M1636" s="84">
        <v>4.84560795596592E-2</v>
      </c>
      <c r="N1636" s="84">
        <v>25.995671911697599</v>
      </c>
      <c r="O1636" s="84">
        <v>-2.6415026566903799E-2</v>
      </c>
      <c r="P1636" s="84">
        <v>9.4241206242926605</v>
      </c>
      <c r="Q1636" s="84">
        <v>9.4241206242926605</v>
      </c>
      <c r="R1636" s="84">
        <v>0</v>
      </c>
      <c r="S1636" s="84">
        <v>6.74986776513259E-4</v>
      </c>
      <c r="T1636" s="84" t="s">
        <v>163</v>
      </c>
      <c r="U1636" s="118">
        <v>-0.20035862084825101</v>
      </c>
      <c r="V1636" s="118">
        <v>-4.0471555873498599E-2</v>
      </c>
      <c r="W1636" s="114">
        <v>-0.15988845829293399</v>
      </c>
    </row>
    <row r="1637" spans="2:23">
      <c r="B1637" s="61" t="s">
        <v>123</v>
      </c>
      <c r="C1637" s="82" t="s">
        <v>146</v>
      </c>
      <c r="D1637" s="61" t="s">
        <v>59</v>
      </c>
      <c r="E1637" s="61" t="s">
        <v>173</v>
      </c>
      <c r="F1637" s="83">
        <v>46.97</v>
      </c>
      <c r="G1637" s="84">
        <v>50950</v>
      </c>
      <c r="H1637" s="84">
        <v>47.07</v>
      </c>
      <c r="I1637" s="84">
        <v>1</v>
      </c>
      <c r="J1637" s="84">
        <v>120.056595808219</v>
      </c>
      <c r="K1637" s="84">
        <v>0.126839558534111</v>
      </c>
      <c r="L1637" s="84">
        <v>146.00867429843899</v>
      </c>
      <c r="M1637" s="84">
        <v>0.18760309013941201</v>
      </c>
      <c r="N1637" s="84">
        <v>-25.952078490220298</v>
      </c>
      <c r="O1637" s="84">
        <v>-6.0763531605300999E-2</v>
      </c>
      <c r="P1637" s="84">
        <v>-9.4241206242908593</v>
      </c>
      <c r="Q1637" s="84">
        <v>-9.4241206242908593</v>
      </c>
      <c r="R1637" s="84">
        <v>0</v>
      </c>
      <c r="S1637" s="84">
        <v>7.8156363596242203E-4</v>
      </c>
      <c r="T1637" s="84" t="s">
        <v>163</v>
      </c>
      <c r="U1637" s="118">
        <v>-0.26189340705919101</v>
      </c>
      <c r="V1637" s="118">
        <v>-5.2901310718866799E-2</v>
      </c>
      <c r="W1637" s="114">
        <v>-0.208993917578881</v>
      </c>
    </row>
    <row r="1638" spans="2:23">
      <c r="B1638" s="61" t="s">
        <v>123</v>
      </c>
      <c r="C1638" s="82" t="s">
        <v>146</v>
      </c>
      <c r="D1638" s="61" t="s">
        <v>59</v>
      </c>
      <c r="E1638" s="61" t="s">
        <v>174</v>
      </c>
      <c r="F1638" s="83">
        <v>46.89</v>
      </c>
      <c r="G1638" s="84">
        <v>51300</v>
      </c>
      <c r="H1638" s="84">
        <v>47.05</v>
      </c>
      <c r="I1638" s="84">
        <v>1</v>
      </c>
      <c r="J1638" s="84">
        <v>97.479068003734</v>
      </c>
      <c r="K1638" s="84">
        <v>0.145478202779801</v>
      </c>
      <c r="L1638" s="84">
        <v>100.870359296948</v>
      </c>
      <c r="M1638" s="84">
        <v>0.15577663787968599</v>
      </c>
      <c r="N1638" s="84">
        <v>-3.3912912932137398</v>
      </c>
      <c r="O1638" s="84">
        <v>-1.02984350998848E-2</v>
      </c>
      <c r="P1638" s="84">
        <v>-1.61684946254613</v>
      </c>
      <c r="Q1638" s="84">
        <v>-1.61684946254613</v>
      </c>
      <c r="R1638" s="84">
        <v>0</v>
      </c>
      <c r="S1638" s="84">
        <v>4.0023435445241997E-5</v>
      </c>
      <c r="T1638" s="84" t="s">
        <v>163</v>
      </c>
      <c r="U1638" s="118">
        <v>5.8889110272597397E-2</v>
      </c>
      <c r="V1638" s="118">
        <v>-1.1895339999086599E-2</v>
      </c>
      <c r="W1638" s="114">
        <v>7.0783833428404594E-2</v>
      </c>
    </row>
    <row r="1639" spans="2:23">
      <c r="B1639" s="61" t="s">
        <v>123</v>
      </c>
      <c r="C1639" s="82" t="s">
        <v>146</v>
      </c>
      <c r="D1639" s="61" t="s">
        <v>59</v>
      </c>
      <c r="E1639" s="61" t="s">
        <v>175</v>
      </c>
      <c r="F1639" s="83">
        <v>47.42</v>
      </c>
      <c r="G1639" s="84">
        <v>54750</v>
      </c>
      <c r="H1639" s="84">
        <v>48.01</v>
      </c>
      <c r="I1639" s="84">
        <v>1</v>
      </c>
      <c r="J1639" s="84">
        <v>64.206213440359903</v>
      </c>
      <c r="K1639" s="84">
        <v>0.43817391847586101</v>
      </c>
      <c r="L1639" s="84">
        <v>82.882278868739704</v>
      </c>
      <c r="M1639" s="84">
        <v>0.73015619487404504</v>
      </c>
      <c r="N1639" s="84">
        <v>-18.6760654283798</v>
      </c>
      <c r="O1639" s="84">
        <v>-0.29198227639818403</v>
      </c>
      <c r="P1639" s="84">
        <v>-8.1625455119283998</v>
      </c>
      <c r="Q1639" s="84">
        <v>-8.1625455119283998</v>
      </c>
      <c r="R1639" s="84">
        <v>0</v>
      </c>
      <c r="S1639" s="84">
        <v>7.0817996921140099E-3</v>
      </c>
      <c r="T1639" s="84" t="s">
        <v>162</v>
      </c>
      <c r="U1639" s="118">
        <v>-2.9130557155953398</v>
      </c>
      <c r="V1639" s="118">
        <v>-0.58842437953106097</v>
      </c>
      <c r="W1639" s="114">
        <v>-2.3246515938074901</v>
      </c>
    </row>
    <row r="1640" spans="2:23">
      <c r="B1640" s="61" t="s">
        <v>123</v>
      </c>
      <c r="C1640" s="82" t="s">
        <v>146</v>
      </c>
      <c r="D1640" s="61" t="s">
        <v>59</v>
      </c>
      <c r="E1640" s="61" t="s">
        <v>176</v>
      </c>
      <c r="F1640" s="83">
        <v>47.07</v>
      </c>
      <c r="G1640" s="84">
        <v>53150</v>
      </c>
      <c r="H1640" s="84">
        <v>47.87</v>
      </c>
      <c r="I1640" s="84">
        <v>1</v>
      </c>
      <c r="J1640" s="84">
        <v>188.182053496073</v>
      </c>
      <c r="K1640" s="84">
        <v>1.55814935135195</v>
      </c>
      <c r="L1640" s="84">
        <v>183.552832538687</v>
      </c>
      <c r="M1640" s="84">
        <v>1.4824322626509101</v>
      </c>
      <c r="N1640" s="84">
        <v>4.6292209573863401</v>
      </c>
      <c r="O1640" s="84">
        <v>7.5717088701044002E-2</v>
      </c>
      <c r="P1640" s="84">
        <v>-0.18279742369711799</v>
      </c>
      <c r="Q1640" s="84">
        <v>-0.18279742369711799</v>
      </c>
      <c r="R1640" s="84">
        <v>0</v>
      </c>
      <c r="S1640" s="84">
        <v>1.470255516853E-6</v>
      </c>
      <c r="T1640" s="84" t="s">
        <v>163</v>
      </c>
      <c r="U1640" s="118">
        <v>-0.109086565270495</v>
      </c>
      <c r="V1640" s="118">
        <v>-2.2035004047750401E-2</v>
      </c>
      <c r="W1640" s="114">
        <v>-8.7052319823967605E-2</v>
      </c>
    </row>
    <row r="1641" spans="2:23">
      <c r="B1641" s="61" t="s">
        <v>123</v>
      </c>
      <c r="C1641" s="82" t="s">
        <v>146</v>
      </c>
      <c r="D1641" s="61" t="s">
        <v>59</v>
      </c>
      <c r="E1641" s="61" t="s">
        <v>176</v>
      </c>
      <c r="F1641" s="83">
        <v>47.07</v>
      </c>
      <c r="G1641" s="84">
        <v>54500</v>
      </c>
      <c r="H1641" s="84">
        <v>47.05</v>
      </c>
      <c r="I1641" s="84">
        <v>1</v>
      </c>
      <c r="J1641" s="84">
        <v>-9.5353677154630994</v>
      </c>
      <c r="K1641" s="84">
        <v>5.0344196586638397E-3</v>
      </c>
      <c r="L1641" s="84">
        <v>21.0436616739043</v>
      </c>
      <c r="M1641" s="84">
        <v>2.4519812523275199E-2</v>
      </c>
      <c r="N1641" s="84">
        <v>-30.579029389367399</v>
      </c>
      <c r="O1641" s="84">
        <v>-1.9485392864611401E-2</v>
      </c>
      <c r="P1641" s="84">
        <v>-9.2413232005932997</v>
      </c>
      <c r="Q1641" s="84">
        <v>-9.2413232005932997</v>
      </c>
      <c r="R1641" s="84">
        <v>0</v>
      </c>
      <c r="S1641" s="84">
        <v>4.7287117575445202E-3</v>
      </c>
      <c r="T1641" s="84" t="s">
        <v>163</v>
      </c>
      <c r="U1641" s="118">
        <v>-1.5285631759960501</v>
      </c>
      <c r="V1641" s="118">
        <v>-0.30876300566248699</v>
      </c>
      <c r="W1641" s="114">
        <v>-1.2198108001475201</v>
      </c>
    </row>
    <row r="1642" spans="2:23">
      <c r="B1642" s="61" t="s">
        <v>123</v>
      </c>
      <c r="C1642" s="82" t="s">
        <v>146</v>
      </c>
      <c r="D1642" s="61" t="s">
        <v>59</v>
      </c>
      <c r="E1642" s="61" t="s">
        <v>177</v>
      </c>
      <c r="F1642" s="83">
        <v>47.02</v>
      </c>
      <c r="G1642" s="84">
        <v>51250</v>
      </c>
      <c r="H1642" s="84">
        <v>47.02</v>
      </c>
      <c r="I1642" s="84">
        <v>1</v>
      </c>
      <c r="J1642" s="84">
        <v>0</v>
      </c>
      <c r="K1642" s="84">
        <v>0</v>
      </c>
      <c r="L1642" s="84">
        <v>0</v>
      </c>
      <c r="M1642" s="84">
        <v>0</v>
      </c>
      <c r="N1642" s="84">
        <v>0</v>
      </c>
      <c r="O1642" s="84">
        <v>0</v>
      </c>
      <c r="P1642" s="84">
        <v>0</v>
      </c>
      <c r="Q1642" s="84">
        <v>0</v>
      </c>
      <c r="R1642" s="84">
        <v>0</v>
      </c>
      <c r="S1642" s="84">
        <v>0</v>
      </c>
      <c r="T1642" s="84" t="s">
        <v>162</v>
      </c>
      <c r="U1642" s="118">
        <v>0</v>
      </c>
      <c r="V1642" s="118">
        <v>0</v>
      </c>
      <c r="W1642" s="114">
        <v>0</v>
      </c>
    </row>
    <row r="1643" spans="2:23">
      <c r="B1643" s="61" t="s">
        <v>123</v>
      </c>
      <c r="C1643" s="82" t="s">
        <v>146</v>
      </c>
      <c r="D1643" s="61" t="s">
        <v>59</v>
      </c>
      <c r="E1643" s="61" t="s">
        <v>178</v>
      </c>
      <c r="F1643" s="83">
        <v>47.05</v>
      </c>
      <c r="G1643" s="84">
        <v>53200</v>
      </c>
      <c r="H1643" s="84">
        <v>47.66</v>
      </c>
      <c r="I1643" s="84">
        <v>1</v>
      </c>
      <c r="J1643" s="84">
        <v>119.73979186931901</v>
      </c>
      <c r="K1643" s="84">
        <v>0.73107512942472497</v>
      </c>
      <c r="L1643" s="84">
        <v>123.105096884985</v>
      </c>
      <c r="M1643" s="84">
        <v>0.77274656018335297</v>
      </c>
      <c r="N1643" s="84">
        <v>-3.3653050156668298</v>
      </c>
      <c r="O1643" s="84">
        <v>-4.1671430758628003E-2</v>
      </c>
      <c r="P1643" s="84">
        <v>-1.6168494625460299</v>
      </c>
      <c r="Q1643" s="84">
        <v>-1.6168494625460299</v>
      </c>
      <c r="R1643" s="84">
        <v>0</v>
      </c>
      <c r="S1643" s="84">
        <v>1.3329816938945901E-4</v>
      </c>
      <c r="T1643" s="84" t="s">
        <v>162</v>
      </c>
      <c r="U1643" s="118">
        <v>7.94854559819375E-2</v>
      </c>
      <c r="V1643" s="118">
        <v>-1.60557108013831E-2</v>
      </c>
      <c r="W1643" s="114">
        <v>9.5540334200367505E-2</v>
      </c>
    </row>
    <row r="1644" spans="2:23">
      <c r="B1644" s="61" t="s">
        <v>123</v>
      </c>
      <c r="C1644" s="82" t="s">
        <v>146</v>
      </c>
      <c r="D1644" s="61" t="s">
        <v>59</v>
      </c>
      <c r="E1644" s="61" t="s">
        <v>179</v>
      </c>
      <c r="F1644" s="83">
        <v>48.06</v>
      </c>
      <c r="G1644" s="84">
        <v>53050</v>
      </c>
      <c r="H1644" s="84">
        <v>47.93</v>
      </c>
      <c r="I1644" s="84">
        <v>1</v>
      </c>
      <c r="J1644" s="84">
        <v>-145.623602950329</v>
      </c>
      <c r="K1644" s="84">
        <v>0.19933859712061</v>
      </c>
      <c r="L1644" s="84">
        <v>-141.71562907507001</v>
      </c>
      <c r="M1644" s="84">
        <v>0.188783203526943</v>
      </c>
      <c r="N1644" s="84">
        <v>-3.9079738752591</v>
      </c>
      <c r="O1644" s="84">
        <v>1.05553935936674E-2</v>
      </c>
      <c r="P1644" s="84">
        <v>-2.0359655698556098</v>
      </c>
      <c r="Q1644" s="84">
        <v>-2.0359655698556098</v>
      </c>
      <c r="R1644" s="84">
        <v>0</v>
      </c>
      <c r="S1644" s="84">
        <v>3.8964464535392E-5</v>
      </c>
      <c r="T1644" s="84" t="s">
        <v>163</v>
      </c>
      <c r="U1644" s="118">
        <v>-1.43048825562638E-3</v>
      </c>
      <c r="V1644" s="118">
        <v>-2.88952305215831E-4</v>
      </c>
      <c r="W1644" s="114">
        <v>-1.1415458981996001E-3</v>
      </c>
    </row>
    <row r="1645" spans="2:23">
      <c r="B1645" s="61" t="s">
        <v>123</v>
      </c>
      <c r="C1645" s="82" t="s">
        <v>146</v>
      </c>
      <c r="D1645" s="61" t="s">
        <v>59</v>
      </c>
      <c r="E1645" s="61" t="s">
        <v>179</v>
      </c>
      <c r="F1645" s="83">
        <v>48.06</v>
      </c>
      <c r="G1645" s="84">
        <v>53050</v>
      </c>
      <c r="H1645" s="84">
        <v>47.93</v>
      </c>
      <c r="I1645" s="84">
        <v>2</v>
      </c>
      <c r="J1645" s="84">
        <v>-129.301517856072</v>
      </c>
      <c r="K1645" s="84">
        <v>0.14211050141901499</v>
      </c>
      <c r="L1645" s="84">
        <v>-125.83156557103599</v>
      </c>
      <c r="M1645" s="84">
        <v>0.134585454599492</v>
      </c>
      <c r="N1645" s="84">
        <v>-3.4699522850363498</v>
      </c>
      <c r="O1645" s="84">
        <v>7.5250468195232397E-3</v>
      </c>
      <c r="P1645" s="84">
        <v>-1.80776627656161</v>
      </c>
      <c r="Q1645" s="84">
        <v>-1.80776627656161</v>
      </c>
      <c r="R1645" s="84">
        <v>0</v>
      </c>
      <c r="S1645" s="84">
        <v>2.7778160740723999E-5</v>
      </c>
      <c r="T1645" s="84" t="s">
        <v>163</v>
      </c>
      <c r="U1645" s="118">
        <v>-8.9929174951716304E-2</v>
      </c>
      <c r="V1645" s="118">
        <v>-1.8165295874503801E-2</v>
      </c>
      <c r="W1645" s="114">
        <v>-7.1764504455616204E-2</v>
      </c>
    </row>
    <row r="1646" spans="2:23">
      <c r="B1646" s="61" t="s">
        <v>123</v>
      </c>
      <c r="C1646" s="82" t="s">
        <v>146</v>
      </c>
      <c r="D1646" s="61" t="s">
        <v>59</v>
      </c>
      <c r="E1646" s="61" t="s">
        <v>179</v>
      </c>
      <c r="F1646" s="83">
        <v>48.06</v>
      </c>
      <c r="G1646" s="84">
        <v>53100</v>
      </c>
      <c r="H1646" s="84">
        <v>48.06</v>
      </c>
      <c r="I1646" s="84">
        <v>1</v>
      </c>
      <c r="J1646" s="84">
        <v>0</v>
      </c>
      <c r="K1646" s="84">
        <v>0</v>
      </c>
      <c r="L1646" s="84">
        <v>0</v>
      </c>
      <c r="M1646" s="84">
        <v>0</v>
      </c>
      <c r="N1646" s="84">
        <v>0</v>
      </c>
      <c r="O1646" s="84">
        <v>0</v>
      </c>
      <c r="P1646" s="84">
        <v>0</v>
      </c>
      <c r="Q1646" s="84">
        <v>0</v>
      </c>
      <c r="R1646" s="84">
        <v>0</v>
      </c>
      <c r="S1646" s="84">
        <v>0</v>
      </c>
      <c r="T1646" s="84" t="s">
        <v>162</v>
      </c>
      <c r="U1646" s="118">
        <v>0</v>
      </c>
      <c r="V1646" s="118">
        <v>0</v>
      </c>
      <c r="W1646" s="114">
        <v>0</v>
      </c>
    </row>
    <row r="1647" spans="2:23">
      <c r="B1647" s="61" t="s">
        <v>123</v>
      </c>
      <c r="C1647" s="82" t="s">
        <v>146</v>
      </c>
      <c r="D1647" s="61" t="s">
        <v>59</v>
      </c>
      <c r="E1647" s="61" t="s">
        <v>179</v>
      </c>
      <c r="F1647" s="83">
        <v>48.06</v>
      </c>
      <c r="G1647" s="84">
        <v>53100</v>
      </c>
      <c r="H1647" s="84">
        <v>48.06</v>
      </c>
      <c r="I1647" s="84">
        <v>2</v>
      </c>
      <c r="J1647" s="84">
        <v>-2.8831799999999998E-13</v>
      </c>
      <c r="K1647" s="84">
        <v>0</v>
      </c>
      <c r="L1647" s="84">
        <v>9.1112700000000006E-13</v>
      </c>
      <c r="M1647" s="84">
        <v>0</v>
      </c>
      <c r="N1647" s="84">
        <v>-1.199445E-12</v>
      </c>
      <c r="O1647" s="84">
        <v>0</v>
      </c>
      <c r="P1647" s="84">
        <v>-1.3287099999999999E-13</v>
      </c>
      <c r="Q1647" s="84">
        <v>-1.3287099999999999E-13</v>
      </c>
      <c r="R1647" s="84">
        <v>0</v>
      </c>
      <c r="S1647" s="84">
        <v>0</v>
      </c>
      <c r="T1647" s="84" t="s">
        <v>162</v>
      </c>
      <c r="U1647" s="118">
        <v>0</v>
      </c>
      <c r="V1647" s="118">
        <v>0</v>
      </c>
      <c r="W1647" s="114">
        <v>0</v>
      </c>
    </row>
    <row r="1648" spans="2:23">
      <c r="B1648" s="61" t="s">
        <v>123</v>
      </c>
      <c r="C1648" s="82" t="s">
        <v>146</v>
      </c>
      <c r="D1648" s="61" t="s">
        <v>59</v>
      </c>
      <c r="E1648" s="61" t="s">
        <v>180</v>
      </c>
      <c r="F1648" s="83">
        <v>48.08</v>
      </c>
      <c r="G1648" s="84">
        <v>53000</v>
      </c>
      <c r="H1648" s="84">
        <v>48.06</v>
      </c>
      <c r="I1648" s="84">
        <v>1</v>
      </c>
      <c r="J1648" s="84">
        <v>-54.602636147505898</v>
      </c>
      <c r="K1648" s="84">
        <v>0</v>
      </c>
      <c r="L1648" s="84">
        <v>-58.5029012636274</v>
      </c>
      <c r="M1648" s="84">
        <v>0</v>
      </c>
      <c r="N1648" s="84">
        <v>3.9002651161215001</v>
      </c>
      <c r="O1648" s="84">
        <v>0</v>
      </c>
      <c r="P1648" s="84">
        <v>1.5138617294324399</v>
      </c>
      <c r="Q1648" s="84">
        <v>1.5138617294324299</v>
      </c>
      <c r="R1648" s="84">
        <v>0</v>
      </c>
      <c r="S1648" s="84">
        <v>0</v>
      </c>
      <c r="T1648" s="84" t="s">
        <v>163</v>
      </c>
      <c r="U1648" s="118">
        <v>7.8005302322414496E-2</v>
      </c>
      <c r="V1648" s="118">
        <v>-1.5756726304089499E-2</v>
      </c>
      <c r="W1648" s="114">
        <v>9.3761211547654003E-2</v>
      </c>
    </row>
    <row r="1649" spans="2:23">
      <c r="B1649" s="61" t="s">
        <v>123</v>
      </c>
      <c r="C1649" s="82" t="s">
        <v>146</v>
      </c>
      <c r="D1649" s="61" t="s">
        <v>59</v>
      </c>
      <c r="E1649" s="61" t="s">
        <v>180</v>
      </c>
      <c r="F1649" s="83">
        <v>48.08</v>
      </c>
      <c r="G1649" s="84">
        <v>53000</v>
      </c>
      <c r="H1649" s="84">
        <v>48.06</v>
      </c>
      <c r="I1649" s="84">
        <v>3</v>
      </c>
      <c r="J1649" s="84">
        <v>-48.232328596965303</v>
      </c>
      <c r="K1649" s="84">
        <v>0</v>
      </c>
      <c r="L1649" s="84">
        <v>-51.677562782872997</v>
      </c>
      <c r="M1649" s="84">
        <v>0</v>
      </c>
      <c r="N1649" s="84">
        <v>3.4452341859076498</v>
      </c>
      <c r="O1649" s="84">
        <v>0</v>
      </c>
      <c r="P1649" s="84">
        <v>1.3372445276654199</v>
      </c>
      <c r="Q1649" s="84">
        <v>1.3372445276654199</v>
      </c>
      <c r="R1649" s="84">
        <v>0</v>
      </c>
      <c r="S1649" s="84">
        <v>0</v>
      </c>
      <c r="T1649" s="84" t="s">
        <v>163</v>
      </c>
      <c r="U1649" s="118">
        <v>6.8904683718139195E-2</v>
      </c>
      <c r="V1649" s="118">
        <v>-1.39184415686137E-2</v>
      </c>
      <c r="W1649" s="114">
        <v>8.2822403533768699E-2</v>
      </c>
    </row>
    <row r="1650" spans="2:23">
      <c r="B1650" s="61" t="s">
        <v>123</v>
      </c>
      <c r="C1650" s="82" t="s">
        <v>146</v>
      </c>
      <c r="D1650" s="61" t="s">
        <v>59</v>
      </c>
      <c r="E1650" s="61" t="s">
        <v>180</v>
      </c>
      <c r="F1650" s="83">
        <v>48.08</v>
      </c>
      <c r="G1650" s="84">
        <v>53000</v>
      </c>
      <c r="H1650" s="84">
        <v>48.06</v>
      </c>
      <c r="I1650" s="84">
        <v>4</v>
      </c>
      <c r="J1650" s="84">
        <v>-52.937921630818899</v>
      </c>
      <c r="K1650" s="84">
        <v>0</v>
      </c>
      <c r="L1650" s="84">
        <v>-56.719276225108899</v>
      </c>
      <c r="M1650" s="84">
        <v>0</v>
      </c>
      <c r="N1650" s="84">
        <v>3.7813545942900801</v>
      </c>
      <c r="O1650" s="84">
        <v>0</v>
      </c>
      <c r="P1650" s="84">
        <v>1.4677074084136199</v>
      </c>
      <c r="Q1650" s="84">
        <v>1.4677074084136099</v>
      </c>
      <c r="R1650" s="84">
        <v>0</v>
      </c>
      <c r="S1650" s="84">
        <v>0</v>
      </c>
      <c r="T1650" s="84" t="s">
        <v>163</v>
      </c>
      <c r="U1650" s="118">
        <v>7.5627091885786396E-2</v>
      </c>
      <c r="V1650" s="118">
        <v>-1.52763383070199E-2</v>
      </c>
      <c r="W1650" s="114">
        <v>9.0902638024896801E-2</v>
      </c>
    </row>
    <row r="1651" spans="2:23">
      <c r="B1651" s="61" t="s">
        <v>123</v>
      </c>
      <c r="C1651" s="82" t="s">
        <v>146</v>
      </c>
      <c r="D1651" s="61" t="s">
        <v>59</v>
      </c>
      <c r="E1651" s="61" t="s">
        <v>180</v>
      </c>
      <c r="F1651" s="83">
        <v>48.08</v>
      </c>
      <c r="G1651" s="84">
        <v>53204</v>
      </c>
      <c r="H1651" s="84">
        <v>47.92</v>
      </c>
      <c r="I1651" s="84">
        <v>1</v>
      </c>
      <c r="J1651" s="84">
        <v>-4.0783131801898103</v>
      </c>
      <c r="K1651" s="84">
        <v>2.1256511869717299E-3</v>
      </c>
      <c r="L1651" s="84">
        <v>-7.4117924290292496</v>
      </c>
      <c r="M1651" s="84">
        <v>7.0206504440077601E-3</v>
      </c>
      <c r="N1651" s="84">
        <v>3.3334792488394398</v>
      </c>
      <c r="O1651" s="84">
        <v>-4.8949992570360302E-3</v>
      </c>
      <c r="P1651" s="84">
        <v>1.4071458044760199</v>
      </c>
      <c r="Q1651" s="84">
        <v>1.4071458044760199</v>
      </c>
      <c r="R1651" s="84">
        <v>0</v>
      </c>
      <c r="S1651" s="84">
        <v>2.5305158046396098E-4</v>
      </c>
      <c r="T1651" s="84" t="s">
        <v>163</v>
      </c>
      <c r="U1651" s="118">
        <v>0.29839671547656998</v>
      </c>
      <c r="V1651" s="118">
        <v>-6.0274817683163603E-2</v>
      </c>
      <c r="W1651" s="114">
        <v>0.35866840755624402</v>
      </c>
    </row>
    <row r="1652" spans="2:23">
      <c r="B1652" s="61" t="s">
        <v>123</v>
      </c>
      <c r="C1652" s="82" t="s">
        <v>146</v>
      </c>
      <c r="D1652" s="61" t="s">
        <v>59</v>
      </c>
      <c r="E1652" s="61" t="s">
        <v>180</v>
      </c>
      <c r="F1652" s="83">
        <v>48.08</v>
      </c>
      <c r="G1652" s="84">
        <v>53304</v>
      </c>
      <c r="H1652" s="84">
        <v>48.22</v>
      </c>
      <c r="I1652" s="84">
        <v>1</v>
      </c>
      <c r="J1652" s="84">
        <v>21.0919268924658</v>
      </c>
      <c r="K1652" s="84">
        <v>4.1239391529441297E-2</v>
      </c>
      <c r="L1652" s="84">
        <v>18.963187357200798</v>
      </c>
      <c r="M1652" s="84">
        <v>3.3335149408796803E-2</v>
      </c>
      <c r="N1652" s="84">
        <v>2.1287395352649798</v>
      </c>
      <c r="O1652" s="84">
        <v>7.9042421206445106E-3</v>
      </c>
      <c r="P1652" s="84">
        <v>0.89895907466436198</v>
      </c>
      <c r="Q1652" s="84">
        <v>0.89895907466436198</v>
      </c>
      <c r="R1652" s="84">
        <v>0</v>
      </c>
      <c r="S1652" s="84">
        <v>7.4913411641314005E-5</v>
      </c>
      <c r="T1652" s="84" t="s">
        <v>163</v>
      </c>
      <c r="U1652" s="118">
        <v>8.2565723171934793E-2</v>
      </c>
      <c r="V1652" s="118">
        <v>-1.6677911159708101E-2</v>
      </c>
      <c r="W1652" s="114">
        <v>9.9242769483944906E-2</v>
      </c>
    </row>
    <row r="1653" spans="2:23">
      <c r="B1653" s="61" t="s">
        <v>123</v>
      </c>
      <c r="C1653" s="82" t="s">
        <v>146</v>
      </c>
      <c r="D1653" s="61" t="s">
        <v>59</v>
      </c>
      <c r="E1653" s="61" t="s">
        <v>180</v>
      </c>
      <c r="F1653" s="83">
        <v>48.08</v>
      </c>
      <c r="G1653" s="84">
        <v>53354</v>
      </c>
      <c r="H1653" s="84">
        <v>48.21</v>
      </c>
      <c r="I1653" s="84">
        <v>1</v>
      </c>
      <c r="J1653" s="84">
        <v>60.377247671945703</v>
      </c>
      <c r="K1653" s="84">
        <v>7.6553652765228894E-2</v>
      </c>
      <c r="L1653" s="84">
        <v>65.575340045085795</v>
      </c>
      <c r="M1653" s="84">
        <v>9.0302629662601303E-2</v>
      </c>
      <c r="N1653" s="84">
        <v>-5.1980923731401001</v>
      </c>
      <c r="O1653" s="84">
        <v>-1.37489768973724E-2</v>
      </c>
      <c r="P1653" s="84">
        <v>-2.09212915192284</v>
      </c>
      <c r="Q1653" s="84">
        <v>-2.0921291519228302</v>
      </c>
      <c r="R1653" s="84">
        <v>0</v>
      </c>
      <c r="S1653" s="84">
        <v>9.1917092154832994E-5</v>
      </c>
      <c r="T1653" s="84" t="s">
        <v>162</v>
      </c>
      <c r="U1653" s="118">
        <v>1.38075157842332E-2</v>
      </c>
      <c r="V1653" s="118">
        <v>-2.7890571624519501E-3</v>
      </c>
      <c r="W1653" s="114">
        <v>1.6596428317681999E-2</v>
      </c>
    </row>
    <row r="1654" spans="2:23">
      <c r="B1654" s="61" t="s">
        <v>123</v>
      </c>
      <c r="C1654" s="82" t="s">
        <v>146</v>
      </c>
      <c r="D1654" s="61" t="s">
        <v>59</v>
      </c>
      <c r="E1654" s="61" t="s">
        <v>180</v>
      </c>
      <c r="F1654" s="83">
        <v>48.08</v>
      </c>
      <c r="G1654" s="84">
        <v>53454</v>
      </c>
      <c r="H1654" s="84">
        <v>48.46</v>
      </c>
      <c r="I1654" s="84">
        <v>1</v>
      </c>
      <c r="J1654" s="84">
        <v>57.347498920424002</v>
      </c>
      <c r="K1654" s="84">
        <v>0.22429177013159199</v>
      </c>
      <c r="L1654" s="84">
        <v>62.3835465930308</v>
      </c>
      <c r="M1654" s="84">
        <v>0.265414409592794</v>
      </c>
      <c r="N1654" s="84">
        <v>-5.03604767260678</v>
      </c>
      <c r="O1654" s="84">
        <v>-4.1122639461202398E-2</v>
      </c>
      <c r="P1654" s="84">
        <v>-2.02855655866288</v>
      </c>
      <c r="Q1654" s="84">
        <v>-2.0285565586628702</v>
      </c>
      <c r="R1654" s="84">
        <v>0</v>
      </c>
      <c r="S1654" s="84">
        <v>2.8064584473754298E-4</v>
      </c>
      <c r="T1654" s="84" t="s">
        <v>162</v>
      </c>
      <c r="U1654" s="118">
        <v>-7.1291691201651505E-2</v>
      </c>
      <c r="V1654" s="118">
        <v>-1.44006065302731E-2</v>
      </c>
      <c r="W1654" s="114">
        <v>-5.68915804424567E-2</v>
      </c>
    </row>
    <row r="1655" spans="2:23">
      <c r="B1655" s="61" t="s">
        <v>123</v>
      </c>
      <c r="C1655" s="82" t="s">
        <v>146</v>
      </c>
      <c r="D1655" s="61" t="s">
        <v>59</v>
      </c>
      <c r="E1655" s="61" t="s">
        <v>180</v>
      </c>
      <c r="F1655" s="83">
        <v>48.08</v>
      </c>
      <c r="G1655" s="84">
        <v>53604</v>
      </c>
      <c r="H1655" s="84">
        <v>48.23</v>
      </c>
      <c r="I1655" s="84">
        <v>1</v>
      </c>
      <c r="J1655" s="84">
        <v>33.466654081587201</v>
      </c>
      <c r="K1655" s="84">
        <v>4.87207366906229E-2</v>
      </c>
      <c r="L1655" s="84">
        <v>35.814244970199702</v>
      </c>
      <c r="M1655" s="84">
        <v>5.5795716211168002E-2</v>
      </c>
      <c r="N1655" s="84">
        <v>-2.3475908886124399</v>
      </c>
      <c r="O1655" s="84">
        <v>-7.0749795205451204E-3</v>
      </c>
      <c r="P1655" s="84">
        <v>-0.92912755159342997</v>
      </c>
      <c r="Q1655" s="84">
        <v>-0.92912755159342997</v>
      </c>
      <c r="R1655" s="84">
        <v>0</v>
      </c>
      <c r="S1655" s="84">
        <v>3.7552593310155003E-5</v>
      </c>
      <c r="T1655" s="84" t="s">
        <v>162</v>
      </c>
      <c r="U1655" s="118">
        <v>1.14429944800131E-2</v>
      </c>
      <c r="V1655" s="118">
        <v>-2.3114343096259501E-3</v>
      </c>
      <c r="W1655" s="114">
        <v>1.37543089281874E-2</v>
      </c>
    </row>
    <row r="1656" spans="2:23">
      <c r="B1656" s="61" t="s">
        <v>123</v>
      </c>
      <c r="C1656" s="82" t="s">
        <v>146</v>
      </c>
      <c r="D1656" s="61" t="s">
        <v>59</v>
      </c>
      <c r="E1656" s="61" t="s">
        <v>180</v>
      </c>
      <c r="F1656" s="83">
        <v>48.08</v>
      </c>
      <c r="G1656" s="84">
        <v>53654</v>
      </c>
      <c r="H1656" s="84">
        <v>48.08</v>
      </c>
      <c r="I1656" s="84">
        <v>1</v>
      </c>
      <c r="J1656" s="84">
        <v>-12.6324849624934</v>
      </c>
      <c r="K1656" s="84">
        <v>7.7827008144981001E-3</v>
      </c>
      <c r="L1656" s="84">
        <v>-8.6525461634717509</v>
      </c>
      <c r="M1656" s="84">
        <v>3.65124189276394E-3</v>
      </c>
      <c r="N1656" s="84">
        <v>-3.9799387990216402</v>
      </c>
      <c r="O1656" s="84">
        <v>4.1314589217341597E-3</v>
      </c>
      <c r="P1656" s="84">
        <v>-1.57510528247393</v>
      </c>
      <c r="Q1656" s="84">
        <v>-1.57510528247392</v>
      </c>
      <c r="R1656" s="84">
        <v>0</v>
      </c>
      <c r="S1656" s="84">
        <v>1.20996255863284E-4</v>
      </c>
      <c r="T1656" s="84" t="s">
        <v>162</v>
      </c>
      <c r="U1656" s="118">
        <v>0.198640544956978</v>
      </c>
      <c r="V1656" s="118">
        <v>-4.0124512136951701E-2</v>
      </c>
      <c r="W1656" s="114">
        <v>0.23876297640219199</v>
      </c>
    </row>
    <row r="1657" spans="2:23">
      <c r="B1657" s="61" t="s">
        <v>123</v>
      </c>
      <c r="C1657" s="82" t="s">
        <v>146</v>
      </c>
      <c r="D1657" s="61" t="s">
        <v>59</v>
      </c>
      <c r="E1657" s="61" t="s">
        <v>181</v>
      </c>
      <c r="F1657" s="83">
        <v>47.93</v>
      </c>
      <c r="G1657" s="84">
        <v>53150</v>
      </c>
      <c r="H1657" s="84">
        <v>47.87</v>
      </c>
      <c r="I1657" s="84">
        <v>1</v>
      </c>
      <c r="J1657" s="84">
        <v>-12.216065940764899</v>
      </c>
      <c r="K1657" s="84">
        <v>4.0829948270110304E-3</v>
      </c>
      <c r="L1657" s="84">
        <v>5.7870295689386397</v>
      </c>
      <c r="M1657" s="84">
        <v>9.1627849930123303E-4</v>
      </c>
      <c r="N1657" s="84">
        <v>-18.003095509703599</v>
      </c>
      <c r="O1657" s="84">
        <v>3.1667163277097998E-3</v>
      </c>
      <c r="P1657" s="84">
        <v>-6.7695009853918098</v>
      </c>
      <c r="Q1657" s="84">
        <v>-6.7695009853918098</v>
      </c>
      <c r="R1657" s="84">
        <v>0</v>
      </c>
      <c r="S1657" s="84">
        <v>1.2538032886557999E-3</v>
      </c>
      <c r="T1657" s="84" t="s">
        <v>163</v>
      </c>
      <c r="U1657" s="118">
        <v>-0.928500018484955</v>
      </c>
      <c r="V1657" s="118">
        <v>-0.187552899982872</v>
      </c>
      <c r="W1657" s="114">
        <v>-0.740953575403969</v>
      </c>
    </row>
    <row r="1658" spans="2:23">
      <c r="B1658" s="61" t="s">
        <v>123</v>
      </c>
      <c r="C1658" s="82" t="s">
        <v>146</v>
      </c>
      <c r="D1658" s="61" t="s">
        <v>59</v>
      </c>
      <c r="E1658" s="61" t="s">
        <v>181</v>
      </c>
      <c r="F1658" s="83">
        <v>47.93</v>
      </c>
      <c r="G1658" s="84">
        <v>53150</v>
      </c>
      <c r="H1658" s="84">
        <v>47.87</v>
      </c>
      <c r="I1658" s="84">
        <v>2</v>
      </c>
      <c r="J1658" s="84">
        <v>-12.1801980389957</v>
      </c>
      <c r="K1658" s="84">
        <v>4.0635043727321402E-3</v>
      </c>
      <c r="L1658" s="84">
        <v>5.7700381243001804</v>
      </c>
      <c r="M1658" s="84">
        <v>9.1190458139148503E-4</v>
      </c>
      <c r="N1658" s="84">
        <v>-17.950236163295902</v>
      </c>
      <c r="O1658" s="84">
        <v>3.1515997913406498E-3</v>
      </c>
      <c r="P1658" s="84">
        <v>-6.7496248814516404</v>
      </c>
      <c r="Q1658" s="84">
        <v>-6.7496248814516298</v>
      </c>
      <c r="R1658" s="84">
        <v>0</v>
      </c>
      <c r="S1658" s="84">
        <v>1.2478181731441201E-3</v>
      </c>
      <c r="T1658" s="84" t="s">
        <v>163</v>
      </c>
      <c r="U1658" s="118">
        <v>-0.92605253979257496</v>
      </c>
      <c r="V1658" s="118">
        <v>-0.18705852010429</v>
      </c>
      <c r="W1658" s="114">
        <v>-0.73900045957010696</v>
      </c>
    </row>
    <row r="1659" spans="2:23">
      <c r="B1659" s="61" t="s">
        <v>123</v>
      </c>
      <c r="C1659" s="82" t="s">
        <v>146</v>
      </c>
      <c r="D1659" s="61" t="s">
        <v>59</v>
      </c>
      <c r="E1659" s="61" t="s">
        <v>181</v>
      </c>
      <c r="F1659" s="83">
        <v>47.93</v>
      </c>
      <c r="G1659" s="84">
        <v>53900</v>
      </c>
      <c r="H1659" s="84">
        <v>47.78</v>
      </c>
      <c r="I1659" s="84">
        <v>1</v>
      </c>
      <c r="J1659" s="84">
        <v>-30.765122901691701</v>
      </c>
      <c r="K1659" s="84">
        <v>4.4390511717625501E-2</v>
      </c>
      <c r="L1659" s="84">
        <v>-22.963612860514001</v>
      </c>
      <c r="M1659" s="84">
        <v>2.4731660481994801E-2</v>
      </c>
      <c r="N1659" s="84">
        <v>-7.8015100411776599</v>
      </c>
      <c r="O1659" s="84">
        <v>1.96588512356307E-2</v>
      </c>
      <c r="P1659" s="84">
        <v>-4.6862193656819002</v>
      </c>
      <c r="Q1659" s="84">
        <v>-4.6862193656818896</v>
      </c>
      <c r="R1659" s="84">
        <v>0</v>
      </c>
      <c r="S1659" s="84">
        <v>1.0299545761404E-3</v>
      </c>
      <c r="T1659" s="84" t="s">
        <v>163</v>
      </c>
      <c r="U1659" s="118">
        <v>-0.22945218029553099</v>
      </c>
      <c r="V1659" s="118">
        <v>-4.6348326295178197E-2</v>
      </c>
      <c r="W1659" s="114">
        <v>-0.183105449638679</v>
      </c>
    </row>
    <row r="1660" spans="2:23">
      <c r="B1660" s="61" t="s">
        <v>123</v>
      </c>
      <c r="C1660" s="82" t="s">
        <v>146</v>
      </c>
      <c r="D1660" s="61" t="s">
        <v>59</v>
      </c>
      <c r="E1660" s="61" t="s">
        <v>181</v>
      </c>
      <c r="F1660" s="83">
        <v>47.93</v>
      </c>
      <c r="G1660" s="84">
        <v>53900</v>
      </c>
      <c r="H1660" s="84">
        <v>47.78</v>
      </c>
      <c r="I1660" s="84">
        <v>2</v>
      </c>
      <c r="J1660" s="84">
        <v>-30.7983476637975</v>
      </c>
      <c r="K1660" s="84">
        <v>4.4448500933911797E-2</v>
      </c>
      <c r="L1660" s="84">
        <v>-22.988412390057501</v>
      </c>
      <c r="M1660" s="84">
        <v>2.47639685035312E-2</v>
      </c>
      <c r="N1660" s="84">
        <v>-7.8099352737400096</v>
      </c>
      <c r="O1660" s="84">
        <v>1.96845324303806E-2</v>
      </c>
      <c r="P1660" s="84">
        <v>-4.6912802433557799</v>
      </c>
      <c r="Q1660" s="84">
        <v>-4.6912802433557799</v>
      </c>
      <c r="R1660" s="84">
        <v>0</v>
      </c>
      <c r="S1660" s="84">
        <v>1.0313000496748701E-3</v>
      </c>
      <c r="T1660" s="84" t="s">
        <v>163</v>
      </c>
      <c r="U1660" s="118">
        <v>-0.229486991605128</v>
      </c>
      <c r="V1660" s="118">
        <v>-4.6355358025859203E-2</v>
      </c>
      <c r="W1660" s="114">
        <v>-0.183133229459678</v>
      </c>
    </row>
    <row r="1661" spans="2:23">
      <c r="B1661" s="61" t="s">
        <v>123</v>
      </c>
      <c r="C1661" s="82" t="s">
        <v>146</v>
      </c>
      <c r="D1661" s="61" t="s">
        <v>59</v>
      </c>
      <c r="E1661" s="61" t="s">
        <v>182</v>
      </c>
      <c r="F1661" s="83">
        <v>47.87</v>
      </c>
      <c r="G1661" s="84">
        <v>53550</v>
      </c>
      <c r="H1661" s="84">
        <v>47.81</v>
      </c>
      <c r="I1661" s="84">
        <v>1</v>
      </c>
      <c r="J1661" s="84">
        <v>-11.560616235417699</v>
      </c>
      <c r="K1661" s="84">
        <v>3.2837276190357399E-3</v>
      </c>
      <c r="L1661" s="84">
        <v>3.31729360161341</v>
      </c>
      <c r="M1661" s="84">
        <v>2.7037901314173001E-4</v>
      </c>
      <c r="N1661" s="84">
        <v>-14.877909837031099</v>
      </c>
      <c r="O1661" s="84">
        <v>3.0133486058940102E-3</v>
      </c>
      <c r="P1661" s="84">
        <v>-6.4800456839908804</v>
      </c>
      <c r="Q1661" s="84">
        <v>-6.4800456839908698</v>
      </c>
      <c r="R1661" s="84">
        <v>0</v>
      </c>
      <c r="S1661" s="84">
        <v>1.03171867507658E-3</v>
      </c>
      <c r="T1661" s="84" t="s">
        <v>162</v>
      </c>
      <c r="U1661" s="118">
        <v>-0.74851599291582205</v>
      </c>
      <c r="V1661" s="118">
        <v>-0.15119692230484999</v>
      </c>
      <c r="W1661" s="114">
        <v>-0.59732427588208803</v>
      </c>
    </row>
    <row r="1662" spans="2:23">
      <c r="B1662" s="61" t="s">
        <v>123</v>
      </c>
      <c r="C1662" s="82" t="s">
        <v>146</v>
      </c>
      <c r="D1662" s="61" t="s">
        <v>59</v>
      </c>
      <c r="E1662" s="61" t="s">
        <v>182</v>
      </c>
      <c r="F1662" s="83">
        <v>47.87</v>
      </c>
      <c r="G1662" s="84">
        <v>54200</v>
      </c>
      <c r="H1662" s="84">
        <v>47.86</v>
      </c>
      <c r="I1662" s="84">
        <v>1</v>
      </c>
      <c r="J1662" s="84">
        <v>-4.7825339582745201</v>
      </c>
      <c r="K1662" s="84">
        <v>1.50959365009523E-4</v>
      </c>
      <c r="L1662" s="84">
        <v>10.351710329314701</v>
      </c>
      <c r="M1662" s="84">
        <v>7.0724218449747499E-4</v>
      </c>
      <c r="N1662" s="84">
        <v>-15.134244287589301</v>
      </c>
      <c r="O1662" s="84">
        <v>-5.5628281948795196E-4</v>
      </c>
      <c r="P1662" s="84">
        <v>-6.59218071680323</v>
      </c>
      <c r="Q1662" s="84">
        <v>-6.59218071680323</v>
      </c>
      <c r="R1662" s="84">
        <v>0</v>
      </c>
      <c r="S1662" s="84">
        <v>2.8681518757975002E-4</v>
      </c>
      <c r="T1662" s="84" t="s">
        <v>163</v>
      </c>
      <c r="U1662" s="118">
        <v>-0.17796892003065301</v>
      </c>
      <c r="V1662" s="118">
        <v>-3.5948935265540598E-2</v>
      </c>
      <c r="W1662" s="114">
        <v>-0.14202122238259501</v>
      </c>
    </row>
    <row r="1663" spans="2:23">
      <c r="B1663" s="61" t="s">
        <v>123</v>
      </c>
      <c r="C1663" s="82" t="s">
        <v>146</v>
      </c>
      <c r="D1663" s="61" t="s">
        <v>59</v>
      </c>
      <c r="E1663" s="61" t="s">
        <v>183</v>
      </c>
      <c r="F1663" s="83">
        <v>47.85</v>
      </c>
      <c r="G1663" s="84">
        <v>53150</v>
      </c>
      <c r="H1663" s="84">
        <v>47.87</v>
      </c>
      <c r="I1663" s="84">
        <v>1</v>
      </c>
      <c r="J1663" s="84">
        <v>-51.232479756548599</v>
      </c>
      <c r="K1663" s="84">
        <v>0</v>
      </c>
      <c r="L1663" s="84">
        <v>-51.704835462417002</v>
      </c>
      <c r="M1663" s="84">
        <v>0</v>
      </c>
      <c r="N1663" s="84">
        <v>0.47235570586832099</v>
      </c>
      <c r="O1663" s="84">
        <v>0</v>
      </c>
      <c r="P1663" s="84">
        <v>0.21964281351564199</v>
      </c>
      <c r="Q1663" s="84">
        <v>0.21964281351564099</v>
      </c>
      <c r="R1663" s="84">
        <v>0</v>
      </c>
      <c r="S1663" s="84">
        <v>0</v>
      </c>
      <c r="T1663" s="84" t="s">
        <v>162</v>
      </c>
      <c r="U1663" s="118">
        <v>-9.4471141173645395E-3</v>
      </c>
      <c r="V1663" s="118">
        <v>-1.9082752976914E-3</v>
      </c>
      <c r="W1663" s="114">
        <v>-7.5389045160519797E-3</v>
      </c>
    </row>
    <row r="1664" spans="2:23">
      <c r="B1664" s="61" t="s">
        <v>123</v>
      </c>
      <c r="C1664" s="82" t="s">
        <v>146</v>
      </c>
      <c r="D1664" s="61" t="s">
        <v>59</v>
      </c>
      <c r="E1664" s="61" t="s">
        <v>183</v>
      </c>
      <c r="F1664" s="83">
        <v>47.85</v>
      </c>
      <c r="G1664" s="84">
        <v>53150</v>
      </c>
      <c r="H1664" s="84">
        <v>47.87</v>
      </c>
      <c r="I1664" s="84">
        <v>2</v>
      </c>
      <c r="J1664" s="84">
        <v>-43.015275890435497</v>
      </c>
      <c r="K1664" s="84">
        <v>0</v>
      </c>
      <c r="L1664" s="84">
        <v>-43.411870220885397</v>
      </c>
      <c r="M1664" s="84">
        <v>0</v>
      </c>
      <c r="N1664" s="84">
        <v>0.39659433044991799</v>
      </c>
      <c r="O1664" s="84">
        <v>0</v>
      </c>
      <c r="P1664" s="84">
        <v>0.18441418931155801</v>
      </c>
      <c r="Q1664" s="84">
        <v>0.18441418931155801</v>
      </c>
      <c r="R1664" s="84">
        <v>0</v>
      </c>
      <c r="S1664" s="84">
        <v>0</v>
      </c>
      <c r="T1664" s="84" t="s">
        <v>162</v>
      </c>
      <c r="U1664" s="118">
        <v>-7.9318866089967705E-3</v>
      </c>
      <c r="V1664" s="118">
        <v>-1.60220603794932E-3</v>
      </c>
      <c r="W1664" s="114">
        <v>-6.32973573035018E-3</v>
      </c>
    </row>
    <row r="1665" spans="2:23">
      <c r="B1665" s="61" t="s">
        <v>123</v>
      </c>
      <c r="C1665" s="82" t="s">
        <v>146</v>
      </c>
      <c r="D1665" s="61" t="s">
        <v>59</v>
      </c>
      <c r="E1665" s="61" t="s">
        <v>183</v>
      </c>
      <c r="F1665" s="83">
        <v>47.85</v>
      </c>
      <c r="G1665" s="84">
        <v>53150</v>
      </c>
      <c r="H1665" s="84">
        <v>47.87</v>
      </c>
      <c r="I1665" s="84">
        <v>3</v>
      </c>
      <c r="J1665" s="84">
        <v>-52.6313187942702</v>
      </c>
      <c r="K1665" s="84">
        <v>0</v>
      </c>
      <c r="L1665" s="84">
        <v>-53.116571584257599</v>
      </c>
      <c r="M1665" s="84">
        <v>0</v>
      </c>
      <c r="N1665" s="84">
        <v>0.48525278998736698</v>
      </c>
      <c r="O1665" s="84">
        <v>0</v>
      </c>
      <c r="P1665" s="84">
        <v>0.22563988692217399</v>
      </c>
      <c r="Q1665" s="84">
        <v>0.22563988692217399</v>
      </c>
      <c r="R1665" s="84">
        <v>0</v>
      </c>
      <c r="S1665" s="84">
        <v>0</v>
      </c>
      <c r="T1665" s="84" t="s">
        <v>162</v>
      </c>
      <c r="U1665" s="118">
        <v>-9.7050557997454094E-3</v>
      </c>
      <c r="V1665" s="118">
        <v>-1.96037837749094E-3</v>
      </c>
      <c r="W1665" s="114">
        <v>-7.7447449123910902E-3</v>
      </c>
    </row>
    <row r="1666" spans="2:23">
      <c r="B1666" s="61" t="s">
        <v>123</v>
      </c>
      <c r="C1666" s="82" t="s">
        <v>146</v>
      </c>
      <c r="D1666" s="61" t="s">
        <v>59</v>
      </c>
      <c r="E1666" s="61" t="s">
        <v>183</v>
      </c>
      <c r="F1666" s="83">
        <v>47.85</v>
      </c>
      <c r="G1666" s="84">
        <v>53654</v>
      </c>
      <c r="H1666" s="84">
        <v>48.08</v>
      </c>
      <c r="I1666" s="84">
        <v>1</v>
      </c>
      <c r="J1666" s="84">
        <v>81.960325265780199</v>
      </c>
      <c r="K1666" s="84">
        <v>0.21092934041491601</v>
      </c>
      <c r="L1666" s="84">
        <v>78.785521052403993</v>
      </c>
      <c r="M1666" s="84">
        <v>0.194904771483462</v>
      </c>
      <c r="N1666" s="84">
        <v>3.1748042133761598</v>
      </c>
      <c r="O1666" s="84">
        <v>1.6024568931453799E-2</v>
      </c>
      <c r="P1666" s="84">
        <v>1.25211641703371</v>
      </c>
      <c r="Q1666" s="84">
        <v>1.2521164170337</v>
      </c>
      <c r="R1666" s="84">
        <v>0</v>
      </c>
      <c r="S1666" s="84">
        <v>4.9228779384687001E-5</v>
      </c>
      <c r="T1666" s="84" t="s">
        <v>162</v>
      </c>
      <c r="U1666" s="118">
        <v>3.8413479720675998E-2</v>
      </c>
      <c r="V1666" s="118">
        <v>-7.7593531250562701E-3</v>
      </c>
      <c r="W1666" s="114">
        <v>4.6172430477676399E-2</v>
      </c>
    </row>
    <row r="1667" spans="2:23">
      <c r="B1667" s="61" t="s">
        <v>123</v>
      </c>
      <c r="C1667" s="82" t="s">
        <v>146</v>
      </c>
      <c r="D1667" s="61" t="s">
        <v>59</v>
      </c>
      <c r="E1667" s="61" t="s">
        <v>183</v>
      </c>
      <c r="F1667" s="83">
        <v>47.85</v>
      </c>
      <c r="G1667" s="84">
        <v>53654</v>
      </c>
      <c r="H1667" s="84">
        <v>48.08</v>
      </c>
      <c r="I1667" s="84">
        <v>2</v>
      </c>
      <c r="J1667" s="84">
        <v>81.960325265780199</v>
      </c>
      <c r="K1667" s="84">
        <v>0.21092934041491601</v>
      </c>
      <c r="L1667" s="84">
        <v>78.785521052403993</v>
      </c>
      <c r="M1667" s="84">
        <v>0.194904771483462</v>
      </c>
      <c r="N1667" s="84">
        <v>3.1748042133761598</v>
      </c>
      <c r="O1667" s="84">
        <v>1.6024568931453799E-2</v>
      </c>
      <c r="P1667" s="84">
        <v>1.25211641703371</v>
      </c>
      <c r="Q1667" s="84">
        <v>1.2521164170337</v>
      </c>
      <c r="R1667" s="84">
        <v>0</v>
      </c>
      <c r="S1667" s="84">
        <v>4.9228779384687001E-5</v>
      </c>
      <c r="T1667" s="84" t="s">
        <v>162</v>
      </c>
      <c r="U1667" s="118">
        <v>3.8413479720675998E-2</v>
      </c>
      <c r="V1667" s="118">
        <v>-7.7593531250562701E-3</v>
      </c>
      <c r="W1667" s="114">
        <v>4.6172430477676399E-2</v>
      </c>
    </row>
    <row r="1668" spans="2:23">
      <c r="B1668" s="61" t="s">
        <v>123</v>
      </c>
      <c r="C1668" s="82" t="s">
        <v>146</v>
      </c>
      <c r="D1668" s="61" t="s">
        <v>59</v>
      </c>
      <c r="E1668" s="61" t="s">
        <v>183</v>
      </c>
      <c r="F1668" s="83">
        <v>47.85</v>
      </c>
      <c r="G1668" s="84">
        <v>53704</v>
      </c>
      <c r="H1668" s="84">
        <v>47.93</v>
      </c>
      <c r="I1668" s="84">
        <v>1</v>
      </c>
      <c r="J1668" s="84">
        <v>16.030828655896201</v>
      </c>
      <c r="K1668" s="84">
        <v>1.07420761370986E-2</v>
      </c>
      <c r="L1668" s="84">
        <v>19.589483617958901</v>
      </c>
      <c r="M1668" s="84">
        <v>1.60406608998841E-2</v>
      </c>
      <c r="N1668" s="84">
        <v>-3.5586549620626702</v>
      </c>
      <c r="O1668" s="84">
        <v>-5.2985847627854904E-3</v>
      </c>
      <c r="P1668" s="84">
        <v>-1.4442949584156</v>
      </c>
      <c r="Q1668" s="84">
        <v>-1.44429495841559</v>
      </c>
      <c r="R1668" s="84">
        <v>0</v>
      </c>
      <c r="S1668" s="84">
        <v>8.7194295344617001E-5</v>
      </c>
      <c r="T1668" s="84" t="s">
        <v>162</v>
      </c>
      <c r="U1668" s="118">
        <v>3.09431726752105E-2</v>
      </c>
      <c r="V1668" s="118">
        <v>-6.25038411886747E-3</v>
      </c>
      <c r="W1668" s="114">
        <v>3.7193232674932297E-2</v>
      </c>
    </row>
    <row r="1669" spans="2:23">
      <c r="B1669" s="61" t="s">
        <v>123</v>
      </c>
      <c r="C1669" s="82" t="s">
        <v>146</v>
      </c>
      <c r="D1669" s="61" t="s">
        <v>59</v>
      </c>
      <c r="E1669" s="61" t="s">
        <v>183</v>
      </c>
      <c r="F1669" s="83">
        <v>47.85</v>
      </c>
      <c r="G1669" s="84">
        <v>58004</v>
      </c>
      <c r="H1669" s="84">
        <v>47.28</v>
      </c>
      <c r="I1669" s="84">
        <v>1</v>
      </c>
      <c r="J1669" s="84">
        <v>-33.406891686328102</v>
      </c>
      <c r="K1669" s="84">
        <v>0.236373123291688</v>
      </c>
      <c r="L1669" s="84">
        <v>-29.220595552484699</v>
      </c>
      <c r="M1669" s="84">
        <v>0.18084399070079199</v>
      </c>
      <c r="N1669" s="84">
        <v>-4.1862961338434399</v>
      </c>
      <c r="O1669" s="84">
        <v>5.5529132590896299E-2</v>
      </c>
      <c r="P1669" s="84">
        <v>-1.6896347654018999</v>
      </c>
      <c r="Q1669" s="84">
        <v>-1.6896347654018999</v>
      </c>
      <c r="R1669" s="84">
        <v>0</v>
      </c>
      <c r="S1669" s="84">
        <v>6.0466054264831303E-4</v>
      </c>
      <c r="T1669" s="84" t="s">
        <v>162</v>
      </c>
      <c r="U1669" s="118">
        <v>0.25505439539522001</v>
      </c>
      <c r="V1669" s="118">
        <v>-5.1519860589563198E-2</v>
      </c>
      <c r="W1669" s="114">
        <v>0.306571584377266</v>
      </c>
    </row>
    <row r="1670" spans="2:23">
      <c r="B1670" s="61" t="s">
        <v>123</v>
      </c>
      <c r="C1670" s="82" t="s">
        <v>146</v>
      </c>
      <c r="D1670" s="61" t="s">
        <v>59</v>
      </c>
      <c r="E1670" s="61" t="s">
        <v>184</v>
      </c>
      <c r="F1670" s="83">
        <v>47.66</v>
      </c>
      <c r="G1670" s="84">
        <v>53050</v>
      </c>
      <c r="H1670" s="84">
        <v>47.93</v>
      </c>
      <c r="I1670" s="84">
        <v>1</v>
      </c>
      <c r="J1670" s="84">
        <v>130.747684363361</v>
      </c>
      <c r="K1670" s="84">
        <v>0.41198846288978502</v>
      </c>
      <c r="L1670" s="84">
        <v>157.71701280195401</v>
      </c>
      <c r="M1670" s="84">
        <v>0.59947921266484205</v>
      </c>
      <c r="N1670" s="84">
        <v>-26.969328438593202</v>
      </c>
      <c r="O1670" s="84">
        <v>-0.187490749775056</v>
      </c>
      <c r="P1670" s="84">
        <v>-12.0611447775216</v>
      </c>
      <c r="Q1670" s="84">
        <v>-12.0611447775216</v>
      </c>
      <c r="R1670" s="84">
        <v>0</v>
      </c>
      <c r="S1670" s="84">
        <v>3.5058562415985301E-3</v>
      </c>
      <c r="T1670" s="84" t="s">
        <v>162</v>
      </c>
      <c r="U1670" s="118">
        <v>-1.6794017070785701</v>
      </c>
      <c r="V1670" s="118">
        <v>-0.33923172227042397</v>
      </c>
      <c r="W1670" s="114">
        <v>-1.34018166357156</v>
      </c>
    </row>
    <row r="1671" spans="2:23">
      <c r="B1671" s="61" t="s">
        <v>123</v>
      </c>
      <c r="C1671" s="82" t="s">
        <v>146</v>
      </c>
      <c r="D1671" s="61" t="s">
        <v>59</v>
      </c>
      <c r="E1671" s="61" t="s">
        <v>184</v>
      </c>
      <c r="F1671" s="83">
        <v>47.66</v>
      </c>
      <c r="G1671" s="84">
        <v>53204</v>
      </c>
      <c r="H1671" s="84">
        <v>47.92</v>
      </c>
      <c r="I1671" s="84">
        <v>1</v>
      </c>
      <c r="J1671" s="84">
        <v>36.125757110291602</v>
      </c>
      <c r="K1671" s="84">
        <v>0</v>
      </c>
      <c r="L1671" s="84">
        <v>38.861645446515801</v>
      </c>
      <c r="M1671" s="84">
        <v>0</v>
      </c>
      <c r="N1671" s="84">
        <v>-2.7358883362242201</v>
      </c>
      <c r="O1671" s="84">
        <v>0</v>
      </c>
      <c r="P1671" s="84">
        <v>-1.1530524395705599</v>
      </c>
      <c r="Q1671" s="84">
        <v>-1.1530524395705599</v>
      </c>
      <c r="R1671" s="84">
        <v>0</v>
      </c>
      <c r="S1671" s="84">
        <v>0</v>
      </c>
      <c r="T1671" s="84" t="s">
        <v>162</v>
      </c>
      <c r="U1671" s="118">
        <v>0.71133096741831203</v>
      </c>
      <c r="V1671" s="118">
        <v>-0.14368571150339501</v>
      </c>
      <c r="W1671" s="114">
        <v>0.85500922797322598</v>
      </c>
    </row>
    <row r="1672" spans="2:23">
      <c r="B1672" s="61" t="s">
        <v>123</v>
      </c>
      <c r="C1672" s="82" t="s">
        <v>146</v>
      </c>
      <c r="D1672" s="61" t="s">
        <v>59</v>
      </c>
      <c r="E1672" s="61" t="s">
        <v>184</v>
      </c>
      <c r="F1672" s="83">
        <v>47.66</v>
      </c>
      <c r="G1672" s="84">
        <v>53204</v>
      </c>
      <c r="H1672" s="84">
        <v>47.92</v>
      </c>
      <c r="I1672" s="84">
        <v>2</v>
      </c>
      <c r="J1672" s="84">
        <v>36.125757110291602</v>
      </c>
      <c r="K1672" s="84">
        <v>0</v>
      </c>
      <c r="L1672" s="84">
        <v>38.861645446515801</v>
      </c>
      <c r="M1672" s="84">
        <v>0</v>
      </c>
      <c r="N1672" s="84">
        <v>-2.7358883362242201</v>
      </c>
      <c r="O1672" s="84">
        <v>0</v>
      </c>
      <c r="P1672" s="84">
        <v>-1.1530524395705599</v>
      </c>
      <c r="Q1672" s="84">
        <v>-1.1530524395705599</v>
      </c>
      <c r="R1672" s="84">
        <v>0</v>
      </c>
      <c r="S1672" s="84">
        <v>0</v>
      </c>
      <c r="T1672" s="84" t="s">
        <v>162</v>
      </c>
      <c r="U1672" s="118">
        <v>0.71133096741831203</v>
      </c>
      <c r="V1672" s="118">
        <v>-0.14368571150339501</v>
      </c>
      <c r="W1672" s="114">
        <v>0.85500922797322598</v>
      </c>
    </row>
    <row r="1673" spans="2:23">
      <c r="B1673" s="61" t="s">
        <v>123</v>
      </c>
      <c r="C1673" s="82" t="s">
        <v>146</v>
      </c>
      <c r="D1673" s="61" t="s">
        <v>59</v>
      </c>
      <c r="E1673" s="61" t="s">
        <v>185</v>
      </c>
      <c r="F1673" s="83">
        <v>47.92</v>
      </c>
      <c r="G1673" s="84">
        <v>53254</v>
      </c>
      <c r="H1673" s="84">
        <v>48.25</v>
      </c>
      <c r="I1673" s="84">
        <v>1</v>
      </c>
      <c r="J1673" s="84">
        <v>31.597199513825</v>
      </c>
      <c r="K1673" s="84">
        <v>0.105229570004075</v>
      </c>
      <c r="L1673" s="84">
        <v>31.597199646804398</v>
      </c>
      <c r="M1673" s="84">
        <v>0.10522957088981</v>
      </c>
      <c r="N1673" s="84">
        <v>-1.3297938306100001E-7</v>
      </c>
      <c r="O1673" s="84">
        <v>-8.8573438899999997E-10</v>
      </c>
      <c r="P1673" s="84">
        <v>0</v>
      </c>
      <c r="Q1673" s="84">
        <v>0</v>
      </c>
      <c r="R1673" s="84">
        <v>0</v>
      </c>
      <c r="S1673" s="84">
        <v>0</v>
      </c>
      <c r="T1673" s="84" t="s">
        <v>162</v>
      </c>
      <c r="U1673" s="118">
        <v>1.2926582920000001E-9</v>
      </c>
      <c r="V1673" s="118">
        <v>0</v>
      </c>
      <c r="W1673" s="114">
        <v>1.2926470272700001E-9</v>
      </c>
    </row>
    <row r="1674" spans="2:23">
      <c r="B1674" s="61" t="s">
        <v>123</v>
      </c>
      <c r="C1674" s="82" t="s">
        <v>146</v>
      </c>
      <c r="D1674" s="61" t="s">
        <v>59</v>
      </c>
      <c r="E1674" s="61" t="s">
        <v>185</v>
      </c>
      <c r="F1674" s="83">
        <v>47.92</v>
      </c>
      <c r="G1674" s="84">
        <v>53304</v>
      </c>
      <c r="H1674" s="84">
        <v>48.22</v>
      </c>
      <c r="I1674" s="84">
        <v>1</v>
      </c>
      <c r="J1674" s="84">
        <v>22.237336336762901</v>
      </c>
      <c r="K1674" s="84">
        <v>5.5087202787270799E-2</v>
      </c>
      <c r="L1674" s="84">
        <v>24.367654010067898</v>
      </c>
      <c r="M1674" s="84">
        <v>6.6147377401717597E-2</v>
      </c>
      <c r="N1674" s="84">
        <v>-2.1303176733049698</v>
      </c>
      <c r="O1674" s="84">
        <v>-1.10601746144468E-2</v>
      </c>
      <c r="P1674" s="84">
        <v>-0.89895907466442804</v>
      </c>
      <c r="Q1674" s="84">
        <v>-0.89895907466442704</v>
      </c>
      <c r="R1674" s="84">
        <v>0</v>
      </c>
      <c r="S1674" s="84">
        <v>9.0025394356458004E-5</v>
      </c>
      <c r="T1674" s="84" t="s">
        <v>162</v>
      </c>
      <c r="U1674" s="118">
        <v>0.107432708275026</v>
      </c>
      <c r="V1674" s="118">
        <v>-2.1700932244323502E-2</v>
      </c>
      <c r="W1674" s="114">
        <v>0.129132515198491</v>
      </c>
    </row>
    <row r="1675" spans="2:23">
      <c r="B1675" s="61" t="s">
        <v>123</v>
      </c>
      <c r="C1675" s="82" t="s">
        <v>146</v>
      </c>
      <c r="D1675" s="61" t="s">
        <v>59</v>
      </c>
      <c r="E1675" s="61" t="s">
        <v>185</v>
      </c>
      <c r="F1675" s="83">
        <v>47.92</v>
      </c>
      <c r="G1675" s="84">
        <v>54104</v>
      </c>
      <c r="H1675" s="84">
        <v>48.2</v>
      </c>
      <c r="I1675" s="84">
        <v>1</v>
      </c>
      <c r="J1675" s="84">
        <v>29.121085206917002</v>
      </c>
      <c r="K1675" s="84">
        <v>8.4718956602488904E-2</v>
      </c>
      <c r="L1675" s="84">
        <v>29.121085447150001</v>
      </c>
      <c r="M1675" s="84">
        <v>8.4718958000258998E-2</v>
      </c>
      <c r="N1675" s="84">
        <v>-2.4023302791499998E-7</v>
      </c>
      <c r="O1675" s="84">
        <v>-1.3977701269999999E-9</v>
      </c>
      <c r="P1675" s="84">
        <v>-9.9450000000000005E-15</v>
      </c>
      <c r="Q1675" s="84">
        <v>-9.9450000000000005E-15</v>
      </c>
      <c r="R1675" s="84">
        <v>0</v>
      </c>
      <c r="S1675" s="84">
        <v>0</v>
      </c>
      <c r="T1675" s="84" t="s">
        <v>162</v>
      </c>
      <c r="U1675" s="118">
        <v>8.8415529999999995E-11</v>
      </c>
      <c r="V1675" s="118">
        <v>0</v>
      </c>
      <c r="W1675" s="114">
        <v>8.8414759509999999E-11</v>
      </c>
    </row>
    <row r="1676" spans="2:23">
      <c r="B1676" s="61" t="s">
        <v>123</v>
      </c>
      <c r="C1676" s="82" t="s">
        <v>146</v>
      </c>
      <c r="D1676" s="61" t="s">
        <v>59</v>
      </c>
      <c r="E1676" s="61" t="s">
        <v>186</v>
      </c>
      <c r="F1676" s="83">
        <v>48.25</v>
      </c>
      <c r="G1676" s="84">
        <v>54104</v>
      </c>
      <c r="H1676" s="84">
        <v>48.2</v>
      </c>
      <c r="I1676" s="84">
        <v>1</v>
      </c>
      <c r="J1676" s="84">
        <v>-5.6643205666879597</v>
      </c>
      <c r="K1676" s="84">
        <v>2.81060460744108E-3</v>
      </c>
      <c r="L1676" s="84">
        <v>-5.66432045127286</v>
      </c>
      <c r="M1676" s="84">
        <v>2.81060449290441E-3</v>
      </c>
      <c r="N1676" s="84">
        <v>-1.154150997E-7</v>
      </c>
      <c r="O1676" s="84">
        <v>1.1453667E-10</v>
      </c>
      <c r="P1676" s="84">
        <v>0</v>
      </c>
      <c r="Q1676" s="84">
        <v>0</v>
      </c>
      <c r="R1676" s="84">
        <v>0</v>
      </c>
      <c r="S1676" s="84">
        <v>0</v>
      </c>
      <c r="T1676" s="84" t="s">
        <v>162</v>
      </c>
      <c r="U1676" s="118">
        <v>-2.47224077E-10</v>
      </c>
      <c r="V1676" s="118">
        <v>0</v>
      </c>
      <c r="W1676" s="114">
        <v>-2.4722623141000002E-10</v>
      </c>
    </row>
    <row r="1677" spans="2:23">
      <c r="B1677" s="61" t="s">
        <v>123</v>
      </c>
      <c r="C1677" s="82" t="s">
        <v>146</v>
      </c>
      <c r="D1677" s="61" t="s">
        <v>59</v>
      </c>
      <c r="E1677" s="61" t="s">
        <v>187</v>
      </c>
      <c r="F1677" s="83">
        <v>48.21</v>
      </c>
      <c r="G1677" s="84">
        <v>53404</v>
      </c>
      <c r="H1677" s="84">
        <v>48.44</v>
      </c>
      <c r="I1677" s="84">
        <v>1</v>
      </c>
      <c r="J1677" s="84">
        <v>18.4747828538516</v>
      </c>
      <c r="K1677" s="84">
        <v>3.3176070865505398E-2</v>
      </c>
      <c r="L1677" s="84">
        <v>23.655393190730798</v>
      </c>
      <c r="M1677" s="84">
        <v>5.4390945345184703E-2</v>
      </c>
      <c r="N1677" s="84">
        <v>-5.1806103368791803</v>
      </c>
      <c r="O1677" s="84">
        <v>-2.1214874479679301E-2</v>
      </c>
      <c r="P1677" s="84">
        <v>-2.0921291519226402</v>
      </c>
      <c r="Q1677" s="84">
        <v>-2.0921291519226402</v>
      </c>
      <c r="R1677" s="84">
        <v>0</v>
      </c>
      <c r="S1677" s="84">
        <v>4.2544482654514599E-4</v>
      </c>
      <c r="T1677" s="84" t="s">
        <v>162</v>
      </c>
      <c r="U1677" s="118">
        <v>0.16633156825169601</v>
      </c>
      <c r="V1677" s="118">
        <v>-3.3598241640541399E-2</v>
      </c>
      <c r="W1677" s="114">
        <v>0.19992806762597501</v>
      </c>
    </row>
    <row r="1678" spans="2:23">
      <c r="B1678" s="61" t="s">
        <v>123</v>
      </c>
      <c r="C1678" s="82" t="s">
        <v>146</v>
      </c>
      <c r="D1678" s="61" t="s">
        <v>59</v>
      </c>
      <c r="E1678" s="61" t="s">
        <v>188</v>
      </c>
      <c r="F1678" s="83">
        <v>48.44</v>
      </c>
      <c r="G1678" s="84">
        <v>53854</v>
      </c>
      <c r="H1678" s="84">
        <v>47.37</v>
      </c>
      <c r="I1678" s="84">
        <v>1</v>
      </c>
      <c r="J1678" s="84">
        <v>-62.048155323435203</v>
      </c>
      <c r="K1678" s="84">
        <v>0.76010028371009197</v>
      </c>
      <c r="L1678" s="84">
        <v>-56.816768635175201</v>
      </c>
      <c r="M1678" s="84">
        <v>0.63733270646937901</v>
      </c>
      <c r="N1678" s="84">
        <v>-5.2313866882599296</v>
      </c>
      <c r="O1678" s="84">
        <v>0.12276757724071299</v>
      </c>
      <c r="P1678" s="84">
        <v>-2.0921291519227099</v>
      </c>
      <c r="Q1678" s="84">
        <v>-2.0921291519227099</v>
      </c>
      <c r="R1678" s="84">
        <v>0</v>
      </c>
      <c r="S1678" s="84">
        <v>8.6415197638697297E-4</v>
      </c>
      <c r="T1678" s="84" t="s">
        <v>162</v>
      </c>
      <c r="U1678" s="118">
        <v>0.28359703127821001</v>
      </c>
      <c r="V1678" s="118">
        <v>-5.72853468862086E-2</v>
      </c>
      <c r="W1678" s="114">
        <v>0.34087940758255703</v>
      </c>
    </row>
    <row r="1679" spans="2:23">
      <c r="B1679" s="61" t="s">
        <v>123</v>
      </c>
      <c r="C1679" s="82" t="s">
        <v>146</v>
      </c>
      <c r="D1679" s="61" t="s">
        <v>59</v>
      </c>
      <c r="E1679" s="61" t="s">
        <v>189</v>
      </c>
      <c r="F1679" s="83">
        <v>48.46</v>
      </c>
      <c r="G1679" s="84">
        <v>53754</v>
      </c>
      <c r="H1679" s="84">
        <v>47.75</v>
      </c>
      <c r="I1679" s="84">
        <v>1</v>
      </c>
      <c r="J1679" s="84">
        <v>-45.359005296859003</v>
      </c>
      <c r="K1679" s="84">
        <v>0.33371666443862202</v>
      </c>
      <c r="L1679" s="84">
        <v>-40.308429416755601</v>
      </c>
      <c r="M1679" s="84">
        <v>0.26353760998779102</v>
      </c>
      <c r="N1679" s="84">
        <v>-5.0505758801033904</v>
      </c>
      <c r="O1679" s="84">
        <v>7.0179054450831002E-2</v>
      </c>
      <c r="P1679" s="84">
        <v>-2.0285565586633401</v>
      </c>
      <c r="Q1679" s="84">
        <v>-2.0285565586633298</v>
      </c>
      <c r="R1679" s="84">
        <v>0</v>
      </c>
      <c r="S1679" s="84">
        <v>6.6745976563709899E-4</v>
      </c>
      <c r="T1679" s="84" t="s">
        <v>162</v>
      </c>
      <c r="U1679" s="118">
        <v>-0.20994546051618701</v>
      </c>
      <c r="V1679" s="118">
        <v>-4.2408055114851503E-2</v>
      </c>
      <c r="W1679" s="114">
        <v>-0.16753886538756399</v>
      </c>
    </row>
    <row r="1680" spans="2:23">
      <c r="B1680" s="61" t="s">
        <v>123</v>
      </c>
      <c r="C1680" s="82" t="s">
        <v>146</v>
      </c>
      <c r="D1680" s="61" t="s">
        <v>59</v>
      </c>
      <c r="E1680" s="61" t="s">
        <v>190</v>
      </c>
      <c r="F1680" s="83">
        <v>47.81</v>
      </c>
      <c r="G1680" s="84">
        <v>54050</v>
      </c>
      <c r="H1680" s="84">
        <v>47.71</v>
      </c>
      <c r="I1680" s="84">
        <v>1</v>
      </c>
      <c r="J1680" s="84">
        <v>-37.099015748468901</v>
      </c>
      <c r="K1680" s="84">
        <v>1.9186137354901701E-2</v>
      </c>
      <c r="L1680" s="84">
        <v>4.1963851867581798</v>
      </c>
      <c r="M1680" s="84">
        <v>2.4547850198086999E-4</v>
      </c>
      <c r="N1680" s="84">
        <v>-41.2954009352271</v>
      </c>
      <c r="O1680" s="84">
        <v>1.8940658852920799E-2</v>
      </c>
      <c r="P1680" s="84">
        <v>-16.2139653686529</v>
      </c>
      <c r="Q1680" s="84">
        <v>-16.2139653686529</v>
      </c>
      <c r="R1680" s="84">
        <v>0</v>
      </c>
      <c r="S1680" s="84">
        <v>3.6647238612837201E-3</v>
      </c>
      <c r="T1680" s="84" t="s">
        <v>163</v>
      </c>
      <c r="U1680" s="118">
        <v>-3.2249342267072598</v>
      </c>
      <c r="V1680" s="118">
        <v>-0.65142246034620899</v>
      </c>
      <c r="W1680" s="114">
        <v>-2.5735341929453099</v>
      </c>
    </row>
    <row r="1681" spans="2:23">
      <c r="B1681" s="61" t="s">
        <v>123</v>
      </c>
      <c r="C1681" s="82" t="s">
        <v>146</v>
      </c>
      <c r="D1681" s="61" t="s">
        <v>59</v>
      </c>
      <c r="E1681" s="61" t="s">
        <v>190</v>
      </c>
      <c r="F1681" s="83">
        <v>47.81</v>
      </c>
      <c r="G1681" s="84">
        <v>54850</v>
      </c>
      <c r="H1681" s="84">
        <v>47.79</v>
      </c>
      <c r="I1681" s="84">
        <v>1</v>
      </c>
      <c r="J1681" s="84">
        <v>-14.9833101741512</v>
      </c>
      <c r="K1681" s="84">
        <v>5.8347441823076197E-3</v>
      </c>
      <c r="L1681" s="84">
        <v>-26.2582635705934</v>
      </c>
      <c r="M1681" s="84">
        <v>1.7920011585254199E-2</v>
      </c>
      <c r="N1681" s="84">
        <v>11.274953396442299</v>
      </c>
      <c r="O1681" s="84">
        <v>-1.20852674029466E-2</v>
      </c>
      <c r="P1681" s="84">
        <v>3.1417389678658498</v>
      </c>
      <c r="Q1681" s="84">
        <v>3.1417389678658401</v>
      </c>
      <c r="R1681" s="84">
        <v>0</v>
      </c>
      <c r="S1681" s="84">
        <v>2.5653491205995398E-4</v>
      </c>
      <c r="T1681" s="84" t="s">
        <v>162</v>
      </c>
      <c r="U1681" s="118">
        <v>-0.35217671393196498</v>
      </c>
      <c r="V1681" s="118">
        <v>-7.1138139676244702E-2</v>
      </c>
      <c r="W1681" s="114">
        <v>-0.28104102333535802</v>
      </c>
    </row>
    <row r="1682" spans="2:23">
      <c r="B1682" s="61" t="s">
        <v>123</v>
      </c>
      <c r="C1682" s="82" t="s">
        <v>146</v>
      </c>
      <c r="D1682" s="61" t="s">
        <v>59</v>
      </c>
      <c r="E1682" s="61" t="s">
        <v>191</v>
      </c>
      <c r="F1682" s="83">
        <v>48.23</v>
      </c>
      <c r="G1682" s="84">
        <v>53654</v>
      </c>
      <c r="H1682" s="84">
        <v>48.08</v>
      </c>
      <c r="I1682" s="84">
        <v>1</v>
      </c>
      <c r="J1682" s="84">
        <v>-53.042875582499803</v>
      </c>
      <c r="K1682" s="84">
        <v>8.6938591486871303E-2</v>
      </c>
      <c r="L1682" s="84">
        <v>-50.695059218403998</v>
      </c>
      <c r="M1682" s="84">
        <v>7.9412661000966306E-2</v>
      </c>
      <c r="N1682" s="84">
        <v>-2.3478163640958898</v>
      </c>
      <c r="O1682" s="84">
        <v>7.52593048590499E-3</v>
      </c>
      <c r="P1682" s="84">
        <v>-0.929127551593669</v>
      </c>
      <c r="Q1682" s="84">
        <v>-0.929127551593668</v>
      </c>
      <c r="R1682" s="84">
        <v>0</v>
      </c>
      <c r="S1682" s="84">
        <v>2.6675290420331001E-5</v>
      </c>
      <c r="T1682" s="84" t="s">
        <v>162</v>
      </c>
      <c r="U1682" s="118">
        <v>1.02387279343749E-2</v>
      </c>
      <c r="V1682" s="118">
        <v>-2.06817778998114E-3</v>
      </c>
      <c r="W1682" s="114">
        <v>1.23067984771844E-2</v>
      </c>
    </row>
    <row r="1683" spans="2:23">
      <c r="B1683" s="61" t="s">
        <v>123</v>
      </c>
      <c r="C1683" s="82" t="s">
        <v>146</v>
      </c>
      <c r="D1683" s="61" t="s">
        <v>59</v>
      </c>
      <c r="E1683" s="61" t="s">
        <v>192</v>
      </c>
      <c r="F1683" s="83">
        <v>47.93</v>
      </c>
      <c r="G1683" s="84">
        <v>58004</v>
      </c>
      <c r="H1683" s="84">
        <v>47.28</v>
      </c>
      <c r="I1683" s="84">
        <v>1</v>
      </c>
      <c r="J1683" s="84">
        <v>-37.6035579230984</v>
      </c>
      <c r="K1683" s="84">
        <v>0.29143108186286498</v>
      </c>
      <c r="L1683" s="84">
        <v>-34.021110488041501</v>
      </c>
      <c r="M1683" s="84">
        <v>0.23854755111682699</v>
      </c>
      <c r="N1683" s="84">
        <v>-3.5824474350568298</v>
      </c>
      <c r="O1683" s="84">
        <v>5.2883530746038097E-2</v>
      </c>
      <c r="P1683" s="84">
        <v>-1.44429495841635</v>
      </c>
      <c r="Q1683" s="84">
        <v>-1.44429495841635</v>
      </c>
      <c r="R1683" s="84">
        <v>0</v>
      </c>
      <c r="S1683" s="84">
        <v>4.2992211173551099E-4</v>
      </c>
      <c r="T1683" s="84" t="s">
        <v>162</v>
      </c>
      <c r="U1683" s="118">
        <v>0.188929648378209</v>
      </c>
      <c r="V1683" s="118">
        <v>-3.81629539479129E-2</v>
      </c>
      <c r="W1683" s="114">
        <v>0.227090623352703</v>
      </c>
    </row>
    <row r="1684" spans="2:23">
      <c r="B1684" s="61" t="s">
        <v>123</v>
      </c>
      <c r="C1684" s="82" t="s">
        <v>146</v>
      </c>
      <c r="D1684" s="61" t="s">
        <v>59</v>
      </c>
      <c r="E1684" s="61" t="s">
        <v>193</v>
      </c>
      <c r="F1684" s="83">
        <v>47.75</v>
      </c>
      <c r="G1684" s="84">
        <v>53756</v>
      </c>
      <c r="H1684" s="84">
        <v>47.75</v>
      </c>
      <c r="I1684" s="84">
        <v>1</v>
      </c>
      <c r="J1684" s="84">
        <v>-1.18312E-13</v>
      </c>
      <c r="K1684" s="84">
        <v>0</v>
      </c>
      <c r="L1684" s="84">
        <v>5.9046200000000003E-13</v>
      </c>
      <c r="M1684" s="84">
        <v>0</v>
      </c>
      <c r="N1684" s="84">
        <v>-7.08774E-13</v>
      </c>
      <c r="O1684" s="84">
        <v>0</v>
      </c>
      <c r="P1684" s="84">
        <v>-8.6335000000000005E-14</v>
      </c>
      <c r="Q1684" s="84">
        <v>-8.6336999999999999E-14</v>
      </c>
      <c r="R1684" s="84">
        <v>0</v>
      </c>
      <c r="S1684" s="84">
        <v>0</v>
      </c>
      <c r="T1684" s="84" t="s">
        <v>162</v>
      </c>
      <c r="U1684" s="118">
        <v>0</v>
      </c>
      <c r="V1684" s="118">
        <v>0</v>
      </c>
      <c r="W1684" s="114">
        <v>0</v>
      </c>
    </row>
    <row r="1685" spans="2:23">
      <c r="B1685" s="61" t="s">
        <v>123</v>
      </c>
      <c r="C1685" s="82" t="s">
        <v>146</v>
      </c>
      <c r="D1685" s="61" t="s">
        <v>59</v>
      </c>
      <c r="E1685" s="61" t="s">
        <v>193</v>
      </c>
      <c r="F1685" s="83">
        <v>47.75</v>
      </c>
      <c r="G1685" s="84">
        <v>53854</v>
      </c>
      <c r="H1685" s="84">
        <v>47.37</v>
      </c>
      <c r="I1685" s="84">
        <v>1</v>
      </c>
      <c r="J1685" s="84">
        <v>-85.005336065854905</v>
      </c>
      <c r="K1685" s="84">
        <v>0.35768240440361199</v>
      </c>
      <c r="L1685" s="84">
        <v>-79.171756027108799</v>
      </c>
      <c r="M1685" s="84">
        <v>0.31027426414459403</v>
      </c>
      <c r="N1685" s="84">
        <v>-5.8335800387461303</v>
      </c>
      <c r="O1685" s="84">
        <v>4.7408140259018502E-2</v>
      </c>
      <c r="P1685" s="84">
        <v>-2.3227517747552602</v>
      </c>
      <c r="Q1685" s="84">
        <v>-2.32275177475525</v>
      </c>
      <c r="R1685" s="84">
        <v>0</v>
      </c>
      <c r="S1685" s="84">
        <v>2.6706120245286998E-4</v>
      </c>
      <c r="T1685" s="84" t="s">
        <v>163</v>
      </c>
      <c r="U1685" s="118">
        <v>3.7970735995374302E-2</v>
      </c>
      <c r="V1685" s="118">
        <v>-7.6699208493681897E-3</v>
      </c>
      <c r="W1685" s="114">
        <v>4.5640259114275702E-2</v>
      </c>
    </row>
    <row r="1686" spans="2:23">
      <c r="B1686" s="61" t="s">
        <v>123</v>
      </c>
      <c r="C1686" s="82" t="s">
        <v>146</v>
      </c>
      <c r="D1686" s="61" t="s">
        <v>59</v>
      </c>
      <c r="E1686" s="61" t="s">
        <v>193</v>
      </c>
      <c r="F1686" s="83">
        <v>47.75</v>
      </c>
      <c r="G1686" s="84">
        <v>58104</v>
      </c>
      <c r="H1686" s="84">
        <v>47.39</v>
      </c>
      <c r="I1686" s="84">
        <v>1</v>
      </c>
      <c r="J1686" s="84">
        <v>-22.2705098207684</v>
      </c>
      <c r="K1686" s="84">
        <v>6.3683268025719303E-2</v>
      </c>
      <c r="L1686" s="84">
        <v>-22.996832658342299</v>
      </c>
      <c r="M1686" s="84">
        <v>6.7904893701348307E-2</v>
      </c>
      <c r="N1686" s="84">
        <v>0.72632283757386196</v>
      </c>
      <c r="O1686" s="84">
        <v>-4.2216256756290498E-3</v>
      </c>
      <c r="P1686" s="84">
        <v>0.29419521609239302</v>
      </c>
      <c r="Q1686" s="84">
        <v>0.29419521609239202</v>
      </c>
      <c r="R1686" s="84">
        <v>0</v>
      </c>
      <c r="S1686" s="84">
        <v>1.111312595204E-5</v>
      </c>
      <c r="T1686" s="84" t="s">
        <v>162</v>
      </c>
      <c r="U1686" s="118">
        <v>6.0653488136915998E-2</v>
      </c>
      <c r="V1686" s="118">
        <v>-1.2251736529545001E-2</v>
      </c>
      <c r="W1686" s="114">
        <v>7.2904589341927103E-2</v>
      </c>
    </row>
    <row r="1687" spans="2:23">
      <c r="B1687" s="61" t="s">
        <v>123</v>
      </c>
      <c r="C1687" s="82" t="s">
        <v>146</v>
      </c>
      <c r="D1687" s="61" t="s">
        <v>59</v>
      </c>
      <c r="E1687" s="61" t="s">
        <v>194</v>
      </c>
      <c r="F1687" s="83">
        <v>47.52</v>
      </c>
      <c r="G1687" s="84">
        <v>54050</v>
      </c>
      <c r="H1687" s="84">
        <v>47.71</v>
      </c>
      <c r="I1687" s="84">
        <v>1</v>
      </c>
      <c r="J1687" s="84">
        <v>69.031759789899994</v>
      </c>
      <c r="K1687" s="84">
        <v>0.100501945600872</v>
      </c>
      <c r="L1687" s="84">
        <v>27.684719701289399</v>
      </c>
      <c r="M1687" s="84">
        <v>1.61642977371627E-2</v>
      </c>
      <c r="N1687" s="84">
        <v>41.347040088610598</v>
      </c>
      <c r="O1687" s="84">
        <v>8.4337647863708898E-2</v>
      </c>
      <c r="P1687" s="84">
        <v>16.213965368659998</v>
      </c>
      <c r="Q1687" s="84">
        <v>16.213965368659998</v>
      </c>
      <c r="R1687" s="84">
        <v>0</v>
      </c>
      <c r="S1687" s="84">
        <v>5.5444064730661002E-3</v>
      </c>
      <c r="T1687" s="84" t="s">
        <v>163</v>
      </c>
      <c r="U1687" s="118">
        <v>-3.8402005138054101</v>
      </c>
      <c r="V1687" s="118">
        <v>-0.77570353100816103</v>
      </c>
      <c r="W1687" s="114">
        <v>-3.0645236880179798</v>
      </c>
    </row>
    <row r="1688" spans="2:23">
      <c r="B1688" s="61" t="s">
        <v>123</v>
      </c>
      <c r="C1688" s="82" t="s">
        <v>146</v>
      </c>
      <c r="D1688" s="61" t="s">
        <v>59</v>
      </c>
      <c r="E1688" s="61" t="s">
        <v>194</v>
      </c>
      <c r="F1688" s="83">
        <v>47.52</v>
      </c>
      <c r="G1688" s="84">
        <v>56000</v>
      </c>
      <c r="H1688" s="84">
        <v>47.69</v>
      </c>
      <c r="I1688" s="84">
        <v>1</v>
      </c>
      <c r="J1688" s="84">
        <v>17.547037902260001</v>
      </c>
      <c r="K1688" s="84">
        <v>2.9733761925073099E-2</v>
      </c>
      <c r="L1688" s="84">
        <v>31.6167998364608</v>
      </c>
      <c r="M1688" s="84">
        <v>9.6533499620469698E-2</v>
      </c>
      <c r="N1688" s="84">
        <v>-14.0697619342008</v>
      </c>
      <c r="O1688" s="84">
        <v>-6.6799737695396599E-2</v>
      </c>
      <c r="P1688" s="84">
        <v>-15.603232360775699</v>
      </c>
      <c r="Q1688" s="84">
        <v>-15.6032323607756</v>
      </c>
      <c r="R1688" s="84">
        <v>0</v>
      </c>
      <c r="S1688" s="84">
        <v>2.3511015260277799E-2</v>
      </c>
      <c r="T1688" s="84" t="s">
        <v>163</v>
      </c>
      <c r="U1688" s="118">
        <v>-0.78814198417529202</v>
      </c>
      <c r="V1688" s="118">
        <v>-0.159201197401727</v>
      </c>
      <c r="W1688" s="114">
        <v>-0.62894626760863603</v>
      </c>
    </row>
    <row r="1689" spans="2:23">
      <c r="B1689" s="61" t="s">
        <v>123</v>
      </c>
      <c r="C1689" s="82" t="s">
        <v>146</v>
      </c>
      <c r="D1689" s="61" t="s">
        <v>59</v>
      </c>
      <c r="E1689" s="61" t="s">
        <v>194</v>
      </c>
      <c r="F1689" s="83">
        <v>47.52</v>
      </c>
      <c r="G1689" s="84">
        <v>58450</v>
      </c>
      <c r="H1689" s="84">
        <v>47.19</v>
      </c>
      <c r="I1689" s="84">
        <v>1</v>
      </c>
      <c r="J1689" s="84">
        <v>-136.06135735328601</v>
      </c>
      <c r="K1689" s="84">
        <v>0.47355468604006001</v>
      </c>
      <c r="L1689" s="84">
        <v>-90.409725874427295</v>
      </c>
      <c r="M1689" s="84">
        <v>0.209088836066187</v>
      </c>
      <c r="N1689" s="84">
        <v>-45.651631478858803</v>
      </c>
      <c r="O1689" s="84">
        <v>0.26446584997387401</v>
      </c>
      <c r="P1689" s="84">
        <v>-7.8653484422805704</v>
      </c>
      <c r="Q1689" s="84">
        <v>-7.8653484422805704</v>
      </c>
      <c r="R1689" s="84">
        <v>0</v>
      </c>
      <c r="S1689" s="84">
        <v>1.58247360251086E-3</v>
      </c>
      <c r="T1689" s="84" t="s">
        <v>163</v>
      </c>
      <c r="U1689" s="118">
        <v>-2.5412580625108698</v>
      </c>
      <c r="V1689" s="118">
        <v>-0.51332289686593402</v>
      </c>
      <c r="W1689" s="114">
        <v>-2.0279528378621201</v>
      </c>
    </row>
    <row r="1690" spans="2:23">
      <c r="B1690" s="61" t="s">
        <v>123</v>
      </c>
      <c r="C1690" s="82" t="s">
        <v>146</v>
      </c>
      <c r="D1690" s="61" t="s">
        <v>59</v>
      </c>
      <c r="E1690" s="61" t="s">
        <v>195</v>
      </c>
      <c r="F1690" s="83">
        <v>47.37</v>
      </c>
      <c r="G1690" s="84">
        <v>53850</v>
      </c>
      <c r="H1690" s="84">
        <v>47.52</v>
      </c>
      <c r="I1690" s="84">
        <v>1</v>
      </c>
      <c r="J1690" s="84">
        <v>-14.844854941987901</v>
      </c>
      <c r="K1690" s="84">
        <v>0</v>
      </c>
      <c r="L1690" s="84">
        <v>-9.3412396442539194</v>
      </c>
      <c r="M1690" s="84">
        <v>0</v>
      </c>
      <c r="N1690" s="84">
        <v>-5.5036152977340302</v>
      </c>
      <c r="O1690" s="84">
        <v>0</v>
      </c>
      <c r="P1690" s="84">
        <v>-2.1897571933335498</v>
      </c>
      <c r="Q1690" s="84">
        <v>-2.18975719333354</v>
      </c>
      <c r="R1690" s="84">
        <v>0</v>
      </c>
      <c r="S1690" s="84">
        <v>0</v>
      </c>
      <c r="T1690" s="84" t="s">
        <v>163</v>
      </c>
      <c r="U1690" s="118">
        <v>0.82554229466013496</v>
      </c>
      <c r="V1690" s="118">
        <v>-0.16675589481911399</v>
      </c>
      <c r="W1690" s="114">
        <v>0.99228954220619603</v>
      </c>
    </row>
    <row r="1691" spans="2:23">
      <c r="B1691" s="61" t="s">
        <v>123</v>
      </c>
      <c r="C1691" s="82" t="s">
        <v>146</v>
      </c>
      <c r="D1691" s="61" t="s">
        <v>59</v>
      </c>
      <c r="E1691" s="61" t="s">
        <v>195</v>
      </c>
      <c r="F1691" s="83">
        <v>47.37</v>
      </c>
      <c r="G1691" s="84">
        <v>53850</v>
      </c>
      <c r="H1691" s="84">
        <v>47.52</v>
      </c>
      <c r="I1691" s="84">
        <v>2</v>
      </c>
      <c r="J1691" s="84">
        <v>-34.335809522306803</v>
      </c>
      <c r="K1691" s="84">
        <v>0</v>
      </c>
      <c r="L1691" s="84">
        <v>-21.606073375639198</v>
      </c>
      <c r="M1691" s="84">
        <v>0</v>
      </c>
      <c r="N1691" s="84">
        <v>-12.7297361466676</v>
      </c>
      <c r="O1691" s="84">
        <v>0</v>
      </c>
      <c r="P1691" s="84">
        <v>-5.0648582410693397</v>
      </c>
      <c r="Q1691" s="84">
        <v>-5.0648582410693299</v>
      </c>
      <c r="R1691" s="84">
        <v>0</v>
      </c>
      <c r="S1691" s="84">
        <v>0</v>
      </c>
      <c r="T1691" s="84" t="s">
        <v>163</v>
      </c>
      <c r="U1691" s="118">
        <v>1.90946042200021</v>
      </c>
      <c r="V1691" s="118">
        <v>-0.38570256587933699</v>
      </c>
      <c r="W1691" s="114">
        <v>2.2951429869350002</v>
      </c>
    </row>
    <row r="1692" spans="2:23">
      <c r="B1692" s="61" t="s">
        <v>123</v>
      </c>
      <c r="C1692" s="82" t="s">
        <v>146</v>
      </c>
      <c r="D1692" s="61" t="s">
        <v>59</v>
      </c>
      <c r="E1692" s="61" t="s">
        <v>195</v>
      </c>
      <c r="F1692" s="83">
        <v>47.37</v>
      </c>
      <c r="G1692" s="84">
        <v>58004</v>
      </c>
      <c r="H1692" s="84">
        <v>47.28</v>
      </c>
      <c r="I1692" s="84">
        <v>1</v>
      </c>
      <c r="J1692" s="84">
        <v>-16.640523536760401</v>
      </c>
      <c r="K1692" s="84">
        <v>9.4148388016342E-3</v>
      </c>
      <c r="L1692" s="84">
        <v>-23.7286902801822</v>
      </c>
      <c r="M1692" s="84">
        <v>1.9143725242035701E-2</v>
      </c>
      <c r="N1692" s="84">
        <v>7.0881667434218496</v>
      </c>
      <c r="O1692" s="84">
        <v>-9.7288864404015199E-3</v>
      </c>
      <c r="P1692" s="84">
        <v>2.8397345077246698</v>
      </c>
      <c r="Q1692" s="84">
        <v>2.8397345077246601</v>
      </c>
      <c r="R1692" s="84">
        <v>0</v>
      </c>
      <c r="S1692" s="84">
        <v>2.7417913052831699E-4</v>
      </c>
      <c r="T1692" s="84" t="s">
        <v>163</v>
      </c>
      <c r="U1692" s="118">
        <v>0.177515456115938</v>
      </c>
      <c r="V1692" s="118">
        <v>-3.5857337558971802E-2</v>
      </c>
      <c r="W1692" s="114">
        <v>0.21337093426124901</v>
      </c>
    </row>
    <row r="1693" spans="2:23">
      <c r="B1693" s="61" t="s">
        <v>123</v>
      </c>
      <c r="C1693" s="82" t="s">
        <v>146</v>
      </c>
      <c r="D1693" s="61" t="s">
        <v>59</v>
      </c>
      <c r="E1693" s="61" t="s">
        <v>196</v>
      </c>
      <c r="F1693" s="83">
        <v>47.78</v>
      </c>
      <c r="G1693" s="84">
        <v>54000</v>
      </c>
      <c r="H1693" s="84">
        <v>47.26</v>
      </c>
      <c r="I1693" s="84">
        <v>1</v>
      </c>
      <c r="J1693" s="84">
        <v>-84.707496486786496</v>
      </c>
      <c r="K1693" s="84">
        <v>0.43482681364017201</v>
      </c>
      <c r="L1693" s="84">
        <v>-80.339188775465104</v>
      </c>
      <c r="M1693" s="84">
        <v>0.39113574633784898</v>
      </c>
      <c r="N1693" s="84">
        <v>-4.3683077113214299</v>
      </c>
      <c r="O1693" s="84">
        <v>4.3691067302323597E-2</v>
      </c>
      <c r="P1693" s="84">
        <v>-6.2357606411713498</v>
      </c>
      <c r="Q1693" s="84">
        <v>-6.23576064117134</v>
      </c>
      <c r="R1693" s="84">
        <v>0</v>
      </c>
      <c r="S1693" s="84">
        <v>2.3564134729032898E-3</v>
      </c>
      <c r="T1693" s="84" t="s">
        <v>163</v>
      </c>
      <c r="U1693" s="118">
        <v>-0.19532049168074</v>
      </c>
      <c r="V1693" s="118">
        <v>-3.9453876049004098E-2</v>
      </c>
      <c r="W1693" s="114">
        <v>-0.15586797391415499</v>
      </c>
    </row>
    <row r="1694" spans="2:23">
      <c r="B1694" s="61" t="s">
        <v>123</v>
      </c>
      <c r="C1694" s="82" t="s">
        <v>146</v>
      </c>
      <c r="D1694" s="61" t="s">
        <v>59</v>
      </c>
      <c r="E1694" s="61" t="s">
        <v>196</v>
      </c>
      <c r="F1694" s="83">
        <v>47.78</v>
      </c>
      <c r="G1694" s="84">
        <v>54850</v>
      </c>
      <c r="H1694" s="84">
        <v>47.79</v>
      </c>
      <c r="I1694" s="84">
        <v>1</v>
      </c>
      <c r="J1694" s="84">
        <v>14.987110277196001</v>
      </c>
      <c r="K1694" s="84">
        <v>1.76546190926217E-3</v>
      </c>
      <c r="L1694" s="84">
        <v>26.269935706805899</v>
      </c>
      <c r="M1694" s="84">
        <v>5.4242608432321596E-3</v>
      </c>
      <c r="N1694" s="84">
        <v>-11.282825429609799</v>
      </c>
      <c r="O1694" s="84">
        <v>-3.6587989339699999E-3</v>
      </c>
      <c r="P1694" s="84">
        <v>-3.1417389678655998</v>
      </c>
      <c r="Q1694" s="84">
        <v>-3.14173896786559</v>
      </c>
      <c r="R1694" s="84">
        <v>0</v>
      </c>
      <c r="S1694" s="84">
        <v>7.7582316613732997E-5</v>
      </c>
      <c r="T1694" s="84" t="s">
        <v>162</v>
      </c>
      <c r="U1694" s="118">
        <v>-6.20074527636802E-2</v>
      </c>
      <c r="V1694" s="118">
        <v>-1.2525231399947E-2</v>
      </c>
      <c r="W1694" s="114">
        <v>-4.94826525710899E-2</v>
      </c>
    </row>
    <row r="1695" spans="2:23">
      <c r="B1695" s="61" t="s">
        <v>123</v>
      </c>
      <c r="C1695" s="82" t="s">
        <v>146</v>
      </c>
      <c r="D1695" s="61" t="s">
        <v>59</v>
      </c>
      <c r="E1695" s="61" t="s">
        <v>144</v>
      </c>
      <c r="F1695" s="83">
        <v>47.26</v>
      </c>
      <c r="G1695" s="84">
        <v>54250</v>
      </c>
      <c r="H1695" s="84">
        <v>47.09</v>
      </c>
      <c r="I1695" s="84">
        <v>1</v>
      </c>
      <c r="J1695" s="84">
        <v>-136.00222627082599</v>
      </c>
      <c r="K1695" s="84">
        <v>0.25155383548844501</v>
      </c>
      <c r="L1695" s="84">
        <v>-136.00221822192</v>
      </c>
      <c r="M1695" s="84">
        <v>0.25155380571344499</v>
      </c>
      <c r="N1695" s="84">
        <v>-8.0489061415890007E-6</v>
      </c>
      <c r="O1695" s="84">
        <v>2.977500013E-8</v>
      </c>
      <c r="P1695" s="84">
        <v>0</v>
      </c>
      <c r="Q1695" s="84">
        <v>0</v>
      </c>
      <c r="R1695" s="84">
        <v>0</v>
      </c>
      <c r="S1695" s="84">
        <v>0</v>
      </c>
      <c r="T1695" s="84" t="s">
        <v>163</v>
      </c>
      <c r="U1695" s="118">
        <v>3.6321587080999997E-8</v>
      </c>
      <c r="V1695" s="118">
        <v>0</v>
      </c>
      <c r="W1695" s="114">
        <v>3.6321270560539999E-8</v>
      </c>
    </row>
    <row r="1696" spans="2:23">
      <c r="B1696" s="61" t="s">
        <v>123</v>
      </c>
      <c r="C1696" s="82" t="s">
        <v>146</v>
      </c>
      <c r="D1696" s="61" t="s">
        <v>59</v>
      </c>
      <c r="E1696" s="61" t="s">
        <v>197</v>
      </c>
      <c r="F1696" s="83">
        <v>47.28</v>
      </c>
      <c r="G1696" s="84">
        <v>58004</v>
      </c>
      <c r="H1696" s="84">
        <v>47.28</v>
      </c>
      <c r="I1696" s="84">
        <v>1</v>
      </c>
      <c r="J1696" s="84">
        <v>0</v>
      </c>
      <c r="K1696" s="84">
        <v>0</v>
      </c>
      <c r="L1696" s="84">
        <v>0</v>
      </c>
      <c r="M1696" s="84">
        <v>0</v>
      </c>
      <c r="N1696" s="84">
        <v>0</v>
      </c>
      <c r="O1696" s="84">
        <v>0</v>
      </c>
      <c r="P1696" s="84">
        <v>0</v>
      </c>
      <c r="Q1696" s="84">
        <v>0</v>
      </c>
      <c r="R1696" s="84">
        <v>0</v>
      </c>
      <c r="S1696" s="84">
        <v>0</v>
      </c>
      <c r="T1696" s="84" t="s">
        <v>162</v>
      </c>
      <c r="U1696" s="118">
        <v>0</v>
      </c>
      <c r="V1696" s="118">
        <v>0</v>
      </c>
      <c r="W1696" s="114">
        <v>0</v>
      </c>
    </row>
    <row r="1697" spans="2:23">
      <c r="B1697" s="61" t="s">
        <v>123</v>
      </c>
      <c r="C1697" s="82" t="s">
        <v>146</v>
      </c>
      <c r="D1697" s="61" t="s">
        <v>59</v>
      </c>
      <c r="E1697" s="61" t="s">
        <v>198</v>
      </c>
      <c r="F1697" s="83">
        <v>47.86</v>
      </c>
      <c r="G1697" s="84">
        <v>53550</v>
      </c>
      <c r="H1697" s="84">
        <v>47.81</v>
      </c>
      <c r="I1697" s="84">
        <v>1</v>
      </c>
      <c r="J1697" s="84">
        <v>-14.356133410269999</v>
      </c>
      <c r="K1697" s="84">
        <v>3.6479446269344499E-3</v>
      </c>
      <c r="L1697" s="84">
        <v>0.77965132869839104</v>
      </c>
      <c r="M1697" s="84">
        <v>1.0759054639838999E-5</v>
      </c>
      <c r="N1697" s="84">
        <v>-15.1357847389684</v>
      </c>
      <c r="O1697" s="84">
        <v>3.6371855722946099E-3</v>
      </c>
      <c r="P1697" s="84">
        <v>-6.59218071680389</v>
      </c>
      <c r="Q1697" s="84">
        <v>-6.59218071680389</v>
      </c>
      <c r="R1697" s="84">
        <v>0</v>
      </c>
      <c r="S1697" s="84">
        <v>7.6918618487311903E-4</v>
      </c>
      <c r="T1697" s="84" t="s">
        <v>162</v>
      </c>
      <c r="U1697" s="118">
        <v>-0.58280446509766504</v>
      </c>
      <c r="V1697" s="118">
        <v>-0.11772392609145101</v>
      </c>
      <c r="W1697" s="114">
        <v>-0.46508459189924101</v>
      </c>
    </row>
    <row r="1698" spans="2:23">
      <c r="B1698" s="61" t="s">
        <v>123</v>
      </c>
      <c r="C1698" s="82" t="s">
        <v>146</v>
      </c>
      <c r="D1698" s="61" t="s">
        <v>59</v>
      </c>
      <c r="E1698" s="61" t="s">
        <v>199</v>
      </c>
      <c r="F1698" s="83">
        <v>47.05</v>
      </c>
      <c r="G1698" s="84">
        <v>58200</v>
      </c>
      <c r="H1698" s="84">
        <v>47.08</v>
      </c>
      <c r="I1698" s="84">
        <v>1</v>
      </c>
      <c r="J1698" s="84">
        <v>10.460150505063099</v>
      </c>
      <c r="K1698" s="84">
        <v>1.93007616510241E-3</v>
      </c>
      <c r="L1698" s="84">
        <v>41.015563373207598</v>
      </c>
      <c r="M1698" s="84">
        <v>2.96753563808132E-2</v>
      </c>
      <c r="N1698" s="84">
        <v>-30.555412868144501</v>
      </c>
      <c r="O1698" s="84">
        <v>-2.7745280215710801E-2</v>
      </c>
      <c r="P1698" s="84">
        <v>-9.2413232005919408</v>
      </c>
      <c r="Q1698" s="84">
        <v>-9.2413232005919301</v>
      </c>
      <c r="R1698" s="84">
        <v>0</v>
      </c>
      <c r="S1698" s="84">
        <v>1.50649224134117E-3</v>
      </c>
      <c r="T1698" s="84" t="s">
        <v>162</v>
      </c>
      <c r="U1698" s="118">
        <v>-0.38916922730805698</v>
      </c>
      <c r="V1698" s="118">
        <v>-7.8610463880031206E-2</v>
      </c>
      <c r="W1698" s="114">
        <v>-0.31056146975809401</v>
      </c>
    </row>
    <row r="1699" spans="2:23">
      <c r="B1699" s="61" t="s">
        <v>123</v>
      </c>
      <c r="C1699" s="82" t="s">
        <v>146</v>
      </c>
      <c r="D1699" s="61" t="s">
        <v>59</v>
      </c>
      <c r="E1699" s="61" t="s">
        <v>200</v>
      </c>
      <c r="F1699" s="83">
        <v>48.01</v>
      </c>
      <c r="G1699" s="84">
        <v>53000</v>
      </c>
      <c r="H1699" s="84">
        <v>48.06</v>
      </c>
      <c r="I1699" s="84">
        <v>1</v>
      </c>
      <c r="J1699" s="84">
        <v>28.255958267292701</v>
      </c>
      <c r="K1699" s="84">
        <v>1.9736427670345801E-2</v>
      </c>
      <c r="L1699" s="84">
        <v>46.768865412412701</v>
      </c>
      <c r="M1699" s="84">
        <v>5.4070717802959398E-2</v>
      </c>
      <c r="N1699" s="84">
        <v>-18.51290714512</v>
      </c>
      <c r="O1699" s="84">
        <v>-3.4334290132613597E-2</v>
      </c>
      <c r="P1699" s="84">
        <v>-8.1625455119298191</v>
      </c>
      <c r="Q1699" s="84">
        <v>-8.1625455119298191</v>
      </c>
      <c r="R1699" s="84">
        <v>0</v>
      </c>
      <c r="S1699" s="84">
        <v>1.6470231290725301E-3</v>
      </c>
      <c r="T1699" s="84" t="s">
        <v>162</v>
      </c>
      <c r="U1699" s="118">
        <v>-0.72360226926400995</v>
      </c>
      <c r="V1699" s="118">
        <v>-0.14616446023996599</v>
      </c>
      <c r="W1699" s="114">
        <v>-0.57744284104209898</v>
      </c>
    </row>
    <row r="1700" spans="2:23">
      <c r="B1700" s="61" t="s">
        <v>123</v>
      </c>
      <c r="C1700" s="82" t="s">
        <v>146</v>
      </c>
      <c r="D1700" s="61" t="s">
        <v>59</v>
      </c>
      <c r="E1700" s="61" t="s">
        <v>201</v>
      </c>
      <c r="F1700" s="83">
        <v>47.69</v>
      </c>
      <c r="G1700" s="84">
        <v>56100</v>
      </c>
      <c r="H1700" s="84">
        <v>47.58</v>
      </c>
      <c r="I1700" s="84">
        <v>1</v>
      </c>
      <c r="J1700" s="84">
        <v>-14.1526728873751</v>
      </c>
      <c r="K1700" s="84">
        <v>1.86878173816621E-2</v>
      </c>
      <c r="L1700" s="84">
        <v>-0.10696744709518</v>
      </c>
      <c r="M1700" s="84">
        <v>1.0675418410609999E-6</v>
      </c>
      <c r="N1700" s="84">
        <v>-14.045705440280001</v>
      </c>
      <c r="O1700" s="84">
        <v>1.8686749839821101E-2</v>
      </c>
      <c r="P1700" s="84">
        <v>-15.6032323607776</v>
      </c>
      <c r="Q1700" s="84">
        <v>-15.603232360777501</v>
      </c>
      <c r="R1700" s="84">
        <v>0</v>
      </c>
      <c r="S1700" s="84">
        <v>2.2714898247742098E-2</v>
      </c>
      <c r="T1700" s="84" t="s">
        <v>163</v>
      </c>
      <c r="U1700" s="118">
        <v>-0.65488426981090997</v>
      </c>
      <c r="V1700" s="118">
        <v>-0.13228372806779001</v>
      </c>
      <c r="W1700" s="114">
        <v>-0.52260509588786197</v>
      </c>
    </row>
    <row r="1701" spans="2:23">
      <c r="B1701" s="61" t="s">
        <v>123</v>
      </c>
      <c r="C1701" s="82" t="s">
        <v>146</v>
      </c>
      <c r="D1701" s="61" t="s">
        <v>59</v>
      </c>
      <c r="E1701" s="61" t="s">
        <v>145</v>
      </c>
      <c r="F1701" s="83">
        <v>47.58</v>
      </c>
      <c r="G1701" s="84">
        <v>56100</v>
      </c>
      <c r="H1701" s="84">
        <v>47.58</v>
      </c>
      <c r="I1701" s="84">
        <v>1</v>
      </c>
      <c r="J1701" s="84">
        <v>-0.43013428320796299</v>
      </c>
      <c r="K1701" s="84">
        <v>1.5282280431402001E-5</v>
      </c>
      <c r="L1701" s="84">
        <v>-19.524303464375301</v>
      </c>
      <c r="M1701" s="84">
        <v>3.1486989968520798E-2</v>
      </c>
      <c r="N1701" s="84">
        <v>19.094169181167299</v>
      </c>
      <c r="O1701" s="84">
        <v>-3.14717076880894E-2</v>
      </c>
      <c r="P1701" s="84">
        <v>16.2008359001901</v>
      </c>
      <c r="Q1701" s="84">
        <v>16.2008359001901</v>
      </c>
      <c r="R1701" s="84">
        <v>0</v>
      </c>
      <c r="S1701" s="84">
        <v>2.1679781127239801E-2</v>
      </c>
      <c r="T1701" s="84" t="s">
        <v>162</v>
      </c>
      <c r="U1701" s="118">
        <v>-1.4974238517992899</v>
      </c>
      <c r="V1701" s="118">
        <v>-0.30247299980320902</v>
      </c>
      <c r="W1701" s="114">
        <v>-1.1949612652633901</v>
      </c>
    </row>
    <row r="1702" spans="2:23">
      <c r="B1702" s="61" t="s">
        <v>123</v>
      </c>
      <c r="C1702" s="82" t="s">
        <v>146</v>
      </c>
      <c r="D1702" s="61" t="s">
        <v>59</v>
      </c>
      <c r="E1702" s="61" t="s">
        <v>202</v>
      </c>
      <c r="F1702" s="83">
        <v>47.28</v>
      </c>
      <c r="G1702" s="84">
        <v>58054</v>
      </c>
      <c r="H1702" s="84">
        <v>47.35</v>
      </c>
      <c r="I1702" s="84">
        <v>1</v>
      </c>
      <c r="J1702" s="84">
        <v>9.8360534032747697</v>
      </c>
      <c r="K1702" s="84">
        <v>5.43723459622651E-3</v>
      </c>
      <c r="L1702" s="84">
        <v>10.200984561381601</v>
      </c>
      <c r="M1702" s="84">
        <v>5.84817683441082E-3</v>
      </c>
      <c r="N1702" s="84">
        <v>-0.364931158106783</v>
      </c>
      <c r="O1702" s="84">
        <v>-4.1094223818430499E-4</v>
      </c>
      <c r="P1702" s="84">
        <v>-0.147175540553762</v>
      </c>
      <c r="Q1702" s="84">
        <v>-0.147175540553761</v>
      </c>
      <c r="R1702" s="84">
        <v>0</v>
      </c>
      <c r="S1702" s="84">
        <v>1.2173279532359999E-6</v>
      </c>
      <c r="T1702" s="84" t="s">
        <v>163</v>
      </c>
      <c r="U1702" s="118">
        <v>6.1014490677845402E-3</v>
      </c>
      <c r="V1702" s="118">
        <v>-1.23246574472666E-3</v>
      </c>
      <c r="W1702" s="114">
        <v>7.3338509019199999E-3</v>
      </c>
    </row>
    <row r="1703" spans="2:23">
      <c r="B1703" s="61" t="s">
        <v>123</v>
      </c>
      <c r="C1703" s="82" t="s">
        <v>146</v>
      </c>
      <c r="D1703" s="61" t="s">
        <v>59</v>
      </c>
      <c r="E1703" s="61" t="s">
        <v>202</v>
      </c>
      <c r="F1703" s="83">
        <v>47.28</v>
      </c>
      <c r="G1703" s="84">
        <v>58104</v>
      </c>
      <c r="H1703" s="84">
        <v>47.39</v>
      </c>
      <c r="I1703" s="84">
        <v>1</v>
      </c>
      <c r="J1703" s="84">
        <v>11.1325081864371</v>
      </c>
      <c r="K1703" s="84">
        <v>1.1079586823785299E-2</v>
      </c>
      <c r="L1703" s="84">
        <v>11.4969149121037</v>
      </c>
      <c r="M1703" s="84">
        <v>1.1816807293156E-2</v>
      </c>
      <c r="N1703" s="84">
        <v>-0.36440672566660198</v>
      </c>
      <c r="O1703" s="84">
        <v>-7.3722046937066995E-4</v>
      </c>
      <c r="P1703" s="84">
        <v>-0.147019675538588</v>
      </c>
      <c r="Q1703" s="84">
        <v>-0.147019675538587</v>
      </c>
      <c r="R1703" s="84">
        <v>0</v>
      </c>
      <c r="S1703" s="84">
        <v>1.932361778595E-6</v>
      </c>
      <c r="T1703" s="84" t="s">
        <v>163</v>
      </c>
      <c r="U1703" s="118">
        <v>5.1884089056653902E-3</v>
      </c>
      <c r="V1703" s="118">
        <v>-1.04803566740076E-3</v>
      </c>
      <c r="W1703" s="114">
        <v>6.2363902262582297E-3</v>
      </c>
    </row>
    <row r="1704" spans="2:23">
      <c r="B1704" s="61" t="s">
        <v>123</v>
      </c>
      <c r="C1704" s="82" t="s">
        <v>146</v>
      </c>
      <c r="D1704" s="61" t="s">
        <v>59</v>
      </c>
      <c r="E1704" s="61" t="s">
        <v>203</v>
      </c>
      <c r="F1704" s="83">
        <v>47.35</v>
      </c>
      <c r="G1704" s="84">
        <v>58104</v>
      </c>
      <c r="H1704" s="84">
        <v>47.39</v>
      </c>
      <c r="I1704" s="84">
        <v>1</v>
      </c>
      <c r="J1704" s="84">
        <v>13.3492590471315</v>
      </c>
      <c r="K1704" s="84">
        <v>5.9519707513879397E-3</v>
      </c>
      <c r="L1704" s="84">
        <v>13.713819346381101</v>
      </c>
      <c r="M1704" s="84">
        <v>6.2814992915768801E-3</v>
      </c>
      <c r="N1704" s="84">
        <v>-0.36456029924954397</v>
      </c>
      <c r="O1704" s="84">
        <v>-3.29528540188945E-4</v>
      </c>
      <c r="P1704" s="84">
        <v>-0.147175540553736</v>
      </c>
      <c r="Q1704" s="84">
        <v>-0.147175540553736</v>
      </c>
      <c r="R1704" s="84">
        <v>0</v>
      </c>
      <c r="S1704" s="84">
        <v>7.2346536722499999E-7</v>
      </c>
      <c r="T1704" s="84" t="s">
        <v>163</v>
      </c>
      <c r="U1704" s="118">
        <v>-1.0273549787688399E-3</v>
      </c>
      <c r="V1704" s="118">
        <v>-2.0752116504460901E-4</v>
      </c>
      <c r="W1704" s="114">
        <v>-8.19840958075521E-4</v>
      </c>
    </row>
    <row r="1705" spans="2:23">
      <c r="B1705" s="61" t="s">
        <v>123</v>
      </c>
      <c r="C1705" s="82" t="s">
        <v>146</v>
      </c>
      <c r="D1705" s="61" t="s">
        <v>59</v>
      </c>
      <c r="E1705" s="61" t="s">
        <v>204</v>
      </c>
      <c r="F1705" s="83">
        <v>47.02</v>
      </c>
      <c r="G1705" s="84">
        <v>58200</v>
      </c>
      <c r="H1705" s="84">
        <v>47.08</v>
      </c>
      <c r="I1705" s="84">
        <v>1</v>
      </c>
      <c r="J1705" s="84">
        <v>19.042338687925199</v>
      </c>
      <c r="K1705" s="84">
        <v>1.48489066377965E-2</v>
      </c>
      <c r="L1705" s="84">
        <v>-11.5039155757466</v>
      </c>
      <c r="M1705" s="84">
        <v>5.41932601285138E-3</v>
      </c>
      <c r="N1705" s="84">
        <v>30.546254263671699</v>
      </c>
      <c r="O1705" s="84">
        <v>9.4295806249450904E-3</v>
      </c>
      <c r="P1705" s="84">
        <v>9.2413232005919408</v>
      </c>
      <c r="Q1705" s="84">
        <v>9.2413232005919408</v>
      </c>
      <c r="R1705" s="84">
        <v>0</v>
      </c>
      <c r="S1705" s="84">
        <v>3.4972141316848599E-3</v>
      </c>
      <c r="T1705" s="84" t="s">
        <v>163</v>
      </c>
      <c r="U1705" s="118">
        <v>-1.3891134874164901</v>
      </c>
      <c r="V1705" s="118">
        <v>-0.28059478490414802</v>
      </c>
      <c r="W1705" s="114">
        <v>-1.1085283625762199</v>
      </c>
    </row>
    <row r="1706" spans="2:23">
      <c r="B1706" s="61" t="s">
        <v>123</v>
      </c>
      <c r="C1706" s="82" t="s">
        <v>146</v>
      </c>
      <c r="D1706" s="61" t="s">
        <v>59</v>
      </c>
      <c r="E1706" s="61" t="s">
        <v>204</v>
      </c>
      <c r="F1706" s="83">
        <v>47.02</v>
      </c>
      <c r="G1706" s="84">
        <v>58300</v>
      </c>
      <c r="H1706" s="84">
        <v>47.04</v>
      </c>
      <c r="I1706" s="84">
        <v>1</v>
      </c>
      <c r="J1706" s="84">
        <v>3.6232426110794198</v>
      </c>
      <c r="K1706" s="84">
        <v>5.0450469813024103E-4</v>
      </c>
      <c r="L1706" s="84">
        <v>11.701378887392901</v>
      </c>
      <c r="M1706" s="84">
        <v>5.2619227541027998E-3</v>
      </c>
      <c r="N1706" s="84">
        <v>-8.0781362763134403</v>
      </c>
      <c r="O1706" s="84">
        <v>-4.7574180559725602E-3</v>
      </c>
      <c r="P1706" s="84">
        <v>-9.6155239403261703</v>
      </c>
      <c r="Q1706" s="84">
        <v>-9.6155239403261703</v>
      </c>
      <c r="R1706" s="84">
        <v>0</v>
      </c>
      <c r="S1706" s="84">
        <v>3.5531724938636599E-3</v>
      </c>
      <c r="T1706" s="84" t="s">
        <v>163</v>
      </c>
      <c r="U1706" s="118">
        <v>-6.2178645646152997E-2</v>
      </c>
      <c r="V1706" s="118">
        <v>-1.25598116055744E-2</v>
      </c>
      <c r="W1706" s="114">
        <v>-4.9619266438431502E-2</v>
      </c>
    </row>
    <row r="1707" spans="2:23">
      <c r="B1707" s="61" t="s">
        <v>123</v>
      </c>
      <c r="C1707" s="82" t="s">
        <v>146</v>
      </c>
      <c r="D1707" s="61" t="s">
        <v>59</v>
      </c>
      <c r="E1707" s="61" t="s">
        <v>204</v>
      </c>
      <c r="F1707" s="83">
        <v>47.02</v>
      </c>
      <c r="G1707" s="84">
        <v>58500</v>
      </c>
      <c r="H1707" s="84">
        <v>47</v>
      </c>
      <c r="I1707" s="84">
        <v>1</v>
      </c>
      <c r="J1707" s="84">
        <v>-46.756352942421998</v>
      </c>
      <c r="K1707" s="84">
        <v>1.1389875575881701E-2</v>
      </c>
      <c r="L1707" s="84">
        <v>-24.281739851500099</v>
      </c>
      <c r="M1707" s="84">
        <v>3.0718310580249799E-3</v>
      </c>
      <c r="N1707" s="84">
        <v>-22.474613090921899</v>
      </c>
      <c r="O1707" s="84">
        <v>8.3180445178567108E-3</v>
      </c>
      <c r="P1707" s="84">
        <v>0.37420073972866702</v>
      </c>
      <c r="Q1707" s="84">
        <v>0.37420073972866702</v>
      </c>
      <c r="R1707" s="84">
        <v>0</v>
      </c>
      <c r="S1707" s="84">
        <v>7.2953646872599999E-7</v>
      </c>
      <c r="T1707" s="84" t="s">
        <v>163</v>
      </c>
      <c r="U1707" s="118">
        <v>-5.8460989034064298E-2</v>
      </c>
      <c r="V1707" s="118">
        <v>-1.1808861401097799E-2</v>
      </c>
      <c r="W1707" s="114">
        <v>-4.66525341777837E-2</v>
      </c>
    </row>
    <row r="1708" spans="2:23">
      <c r="B1708" s="61" t="s">
        <v>123</v>
      </c>
      <c r="C1708" s="82" t="s">
        <v>146</v>
      </c>
      <c r="D1708" s="61" t="s">
        <v>59</v>
      </c>
      <c r="E1708" s="61" t="s">
        <v>205</v>
      </c>
      <c r="F1708" s="83">
        <v>47.04</v>
      </c>
      <c r="G1708" s="84">
        <v>58304</v>
      </c>
      <c r="H1708" s="84">
        <v>47.04</v>
      </c>
      <c r="I1708" s="84">
        <v>1</v>
      </c>
      <c r="J1708" s="84">
        <v>20.025098952035499</v>
      </c>
      <c r="K1708" s="84">
        <v>0</v>
      </c>
      <c r="L1708" s="84">
        <v>20.025098952035499</v>
      </c>
      <c r="M1708" s="84">
        <v>0</v>
      </c>
      <c r="N1708" s="84">
        <v>0</v>
      </c>
      <c r="O1708" s="84">
        <v>0</v>
      </c>
      <c r="P1708" s="84">
        <v>0</v>
      </c>
      <c r="Q1708" s="84">
        <v>0</v>
      </c>
      <c r="R1708" s="84">
        <v>0</v>
      </c>
      <c r="S1708" s="84">
        <v>0</v>
      </c>
      <c r="T1708" s="84" t="s">
        <v>162</v>
      </c>
      <c r="U1708" s="118">
        <v>0</v>
      </c>
      <c r="V1708" s="118">
        <v>0</v>
      </c>
      <c r="W1708" s="114">
        <v>0</v>
      </c>
    </row>
    <row r="1709" spans="2:23">
      <c r="B1709" s="61" t="s">
        <v>123</v>
      </c>
      <c r="C1709" s="82" t="s">
        <v>146</v>
      </c>
      <c r="D1709" s="61" t="s">
        <v>59</v>
      </c>
      <c r="E1709" s="61" t="s">
        <v>205</v>
      </c>
      <c r="F1709" s="83">
        <v>47.04</v>
      </c>
      <c r="G1709" s="84">
        <v>58350</v>
      </c>
      <c r="H1709" s="84">
        <v>46.9</v>
      </c>
      <c r="I1709" s="84">
        <v>1</v>
      </c>
      <c r="J1709" s="84">
        <v>-21.110939626167202</v>
      </c>
      <c r="K1709" s="84">
        <v>3.2222069108346699E-2</v>
      </c>
      <c r="L1709" s="84">
        <v>-9.0904009701921495</v>
      </c>
      <c r="M1709" s="84">
        <v>5.97453868245833E-3</v>
      </c>
      <c r="N1709" s="84">
        <v>-12.0205386559751</v>
      </c>
      <c r="O1709" s="84">
        <v>2.6247530425888399E-2</v>
      </c>
      <c r="P1709" s="84">
        <v>-17.106671642880901</v>
      </c>
      <c r="Q1709" s="84">
        <v>-17.106671642880801</v>
      </c>
      <c r="R1709" s="84">
        <v>0</v>
      </c>
      <c r="S1709" s="84">
        <v>2.11577429226181E-2</v>
      </c>
      <c r="T1709" s="84" t="s">
        <v>163</v>
      </c>
      <c r="U1709" s="118">
        <v>-0.45002890773254101</v>
      </c>
      <c r="V1709" s="118">
        <v>-9.0903850340343498E-2</v>
      </c>
      <c r="W1709" s="114">
        <v>-0.35912818694787402</v>
      </c>
    </row>
    <row r="1710" spans="2:23">
      <c r="B1710" s="61" t="s">
        <v>123</v>
      </c>
      <c r="C1710" s="82" t="s">
        <v>146</v>
      </c>
      <c r="D1710" s="61" t="s">
        <v>59</v>
      </c>
      <c r="E1710" s="61" t="s">
        <v>205</v>
      </c>
      <c r="F1710" s="83">
        <v>47.04</v>
      </c>
      <c r="G1710" s="84">
        <v>58600</v>
      </c>
      <c r="H1710" s="84">
        <v>47.04</v>
      </c>
      <c r="I1710" s="84">
        <v>1</v>
      </c>
      <c r="J1710" s="84">
        <v>-7.6485933715192003</v>
      </c>
      <c r="K1710" s="84">
        <v>2.24643765361334E-4</v>
      </c>
      <c r="L1710" s="84">
        <v>-11.5803958557951</v>
      </c>
      <c r="M1710" s="84">
        <v>5.1496538179935996E-4</v>
      </c>
      <c r="N1710" s="84">
        <v>3.9318024842759098</v>
      </c>
      <c r="O1710" s="84">
        <v>-2.9032161643802499E-4</v>
      </c>
      <c r="P1710" s="84">
        <v>7.4911477025520803</v>
      </c>
      <c r="Q1710" s="84">
        <v>7.4911477025520696</v>
      </c>
      <c r="R1710" s="84">
        <v>0</v>
      </c>
      <c r="S1710" s="84">
        <v>2.1549040858157299E-4</v>
      </c>
      <c r="T1710" s="84" t="s">
        <v>162</v>
      </c>
      <c r="U1710" s="118">
        <v>-1.3656728837244701E-2</v>
      </c>
      <c r="V1710" s="118">
        <v>-2.758598865603E-3</v>
      </c>
      <c r="W1710" s="114">
        <v>-1.0898224942192501E-2</v>
      </c>
    </row>
    <row r="1711" spans="2:23">
      <c r="B1711" s="61" t="s">
        <v>123</v>
      </c>
      <c r="C1711" s="82" t="s">
        <v>146</v>
      </c>
      <c r="D1711" s="61" t="s">
        <v>59</v>
      </c>
      <c r="E1711" s="61" t="s">
        <v>206</v>
      </c>
      <c r="F1711" s="83">
        <v>47.04</v>
      </c>
      <c r="G1711" s="84">
        <v>58300</v>
      </c>
      <c r="H1711" s="84">
        <v>47.04</v>
      </c>
      <c r="I1711" s="84">
        <v>2</v>
      </c>
      <c r="J1711" s="84">
        <v>-12.3412010479645</v>
      </c>
      <c r="K1711" s="84">
        <v>0</v>
      </c>
      <c r="L1711" s="84">
        <v>-12.3412010479645</v>
      </c>
      <c r="M1711" s="84">
        <v>0</v>
      </c>
      <c r="N1711" s="84">
        <v>-2.6367999999999999E-14</v>
      </c>
      <c r="O1711" s="84">
        <v>0</v>
      </c>
      <c r="P1711" s="84">
        <v>-3.8530000000000001E-15</v>
      </c>
      <c r="Q1711" s="84">
        <v>-3.8539999999999999E-15</v>
      </c>
      <c r="R1711" s="84">
        <v>0</v>
      </c>
      <c r="S1711" s="84">
        <v>0</v>
      </c>
      <c r="T1711" s="84" t="s">
        <v>162</v>
      </c>
      <c r="U1711" s="118">
        <v>0</v>
      </c>
      <c r="V1711" s="118">
        <v>0</v>
      </c>
      <c r="W1711" s="114">
        <v>0</v>
      </c>
    </row>
    <row r="1712" spans="2:23">
      <c r="B1712" s="61" t="s">
        <v>123</v>
      </c>
      <c r="C1712" s="82" t="s">
        <v>146</v>
      </c>
      <c r="D1712" s="61" t="s">
        <v>59</v>
      </c>
      <c r="E1712" s="61" t="s">
        <v>207</v>
      </c>
      <c r="F1712" s="83">
        <v>47.19</v>
      </c>
      <c r="G1712" s="84">
        <v>58500</v>
      </c>
      <c r="H1712" s="84">
        <v>47</v>
      </c>
      <c r="I1712" s="84">
        <v>1</v>
      </c>
      <c r="J1712" s="84">
        <v>-136.42935612925899</v>
      </c>
      <c r="K1712" s="84">
        <v>0.26244286591520199</v>
      </c>
      <c r="L1712" s="84">
        <v>-90.572103599402197</v>
      </c>
      <c r="M1712" s="84">
        <v>0.115666613900934</v>
      </c>
      <c r="N1712" s="84">
        <v>-45.857252529856602</v>
      </c>
      <c r="O1712" s="84">
        <v>0.146776252014268</v>
      </c>
      <c r="P1712" s="84">
        <v>-7.8653484422817597</v>
      </c>
      <c r="Q1712" s="84">
        <v>-7.8653484422817597</v>
      </c>
      <c r="R1712" s="84">
        <v>0</v>
      </c>
      <c r="S1712" s="84">
        <v>8.7227825627090899E-4</v>
      </c>
      <c r="T1712" s="84" t="s">
        <v>163</v>
      </c>
      <c r="U1712" s="118">
        <v>-1.80045039206068</v>
      </c>
      <c r="V1712" s="118">
        <v>-0.36368302163017502</v>
      </c>
      <c r="W1712" s="114">
        <v>-1.43677989098118</v>
      </c>
    </row>
    <row r="1713" spans="2:23">
      <c r="B1713" s="61" t="s">
        <v>123</v>
      </c>
      <c r="C1713" s="82" t="s">
        <v>146</v>
      </c>
      <c r="D1713" s="61" t="s">
        <v>59</v>
      </c>
      <c r="E1713" s="61" t="s">
        <v>208</v>
      </c>
      <c r="F1713" s="83">
        <v>47</v>
      </c>
      <c r="G1713" s="84">
        <v>58600</v>
      </c>
      <c r="H1713" s="84">
        <v>47.04</v>
      </c>
      <c r="I1713" s="84">
        <v>1</v>
      </c>
      <c r="J1713" s="84">
        <v>7.6500423621281897</v>
      </c>
      <c r="K1713" s="84">
        <v>2.6733374071428099E-3</v>
      </c>
      <c r="L1713" s="84">
        <v>11.5837180673721</v>
      </c>
      <c r="M1713" s="84">
        <v>6.12945770839614E-3</v>
      </c>
      <c r="N1713" s="84">
        <v>-3.9336757052439499</v>
      </c>
      <c r="O1713" s="84">
        <v>-3.4561203012533201E-3</v>
      </c>
      <c r="P1713" s="84">
        <v>-7.4911477025546898</v>
      </c>
      <c r="Q1713" s="84">
        <v>-7.4911477025546898</v>
      </c>
      <c r="R1713" s="84">
        <v>0</v>
      </c>
      <c r="S1713" s="84">
        <v>2.5634379854200902E-3</v>
      </c>
      <c r="T1713" s="84" t="s">
        <v>162</v>
      </c>
      <c r="U1713" s="118">
        <v>-5.1597483551764599E-3</v>
      </c>
      <c r="V1713" s="118">
        <v>-1.0422463628748701E-3</v>
      </c>
      <c r="W1713" s="114">
        <v>-4.1175378738182496E-3</v>
      </c>
    </row>
    <row r="1714" spans="2:23">
      <c r="B1714" s="61" t="s">
        <v>123</v>
      </c>
      <c r="C1714" s="82" t="s">
        <v>124</v>
      </c>
      <c r="D1714" s="61" t="s">
        <v>60</v>
      </c>
      <c r="E1714" s="61" t="s">
        <v>125</v>
      </c>
      <c r="F1714" s="83">
        <v>49.09</v>
      </c>
      <c r="G1714" s="84">
        <v>50050</v>
      </c>
      <c r="H1714" s="84">
        <v>47.88</v>
      </c>
      <c r="I1714" s="84">
        <v>1</v>
      </c>
      <c r="J1714" s="84">
        <v>-66.433355643559395</v>
      </c>
      <c r="K1714" s="84">
        <v>0.80765050579764597</v>
      </c>
      <c r="L1714" s="84">
        <v>8.7130555769228799</v>
      </c>
      <c r="M1714" s="84">
        <v>1.3892872760038101E-2</v>
      </c>
      <c r="N1714" s="84">
        <v>-75.146411220482193</v>
      </c>
      <c r="O1714" s="84">
        <v>0.79375763303760805</v>
      </c>
      <c r="P1714" s="84">
        <v>-34.806184245729597</v>
      </c>
      <c r="Q1714" s="84">
        <v>-34.806184245729597</v>
      </c>
      <c r="R1714" s="84">
        <v>0</v>
      </c>
      <c r="S1714" s="84">
        <v>0.221699094499825</v>
      </c>
      <c r="T1714" s="84" t="s">
        <v>140</v>
      </c>
      <c r="U1714" s="118">
        <v>-52.6199528701611</v>
      </c>
      <c r="V1714" s="118">
        <v>-16.793874347880799</v>
      </c>
      <c r="W1714" s="114">
        <v>-35.825836082750598</v>
      </c>
    </row>
    <row r="1715" spans="2:23">
      <c r="B1715" s="61" t="s">
        <v>123</v>
      </c>
      <c r="C1715" s="82" t="s">
        <v>124</v>
      </c>
      <c r="D1715" s="61" t="s">
        <v>60</v>
      </c>
      <c r="E1715" s="61" t="s">
        <v>141</v>
      </c>
      <c r="F1715" s="83">
        <v>33.68</v>
      </c>
      <c r="G1715" s="84">
        <v>56050</v>
      </c>
      <c r="H1715" s="84">
        <v>48.35</v>
      </c>
      <c r="I1715" s="84">
        <v>1</v>
      </c>
      <c r="J1715" s="84">
        <v>-73.177966749189807</v>
      </c>
      <c r="K1715" s="84">
        <v>0.171360474161457</v>
      </c>
      <c r="L1715" s="84">
        <v>-90.492437926594704</v>
      </c>
      <c r="M1715" s="84">
        <v>0.26204420230075498</v>
      </c>
      <c r="N1715" s="84">
        <v>17.314471177404901</v>
      </c>
      <c r="O1715" s="84">
        <v>-9.06837281392983E-2</v>
      </c>
      <c r="P1715" s="84">
        <v>12.9786203764607</v>
      </c>
      <c r="Q1715" s="84">
        <v>12.9786203764607</v>
      </c>
      <c r="R1715" s="84">
        <v>0</v>
      </c>
      <c r="S1715" s="84">
        <v>5.3902267800410002E-3</v>
      </c>
      <c r="T1715" s="84" t="s">
        <v>140</v>
      </c>
      <c r="U1715" s="118">
        <v>-190.50982226190601</v>
      </c>
      <c r="V1715" s="118">
        <v>-60.8019932096487</v>
      </c>
      <c r="W1715" s="114">
        <v>-129.70695130324401</v>
      </c>
    </row>
    <row r="1716" spans="2:23">
      <c r="B1716" s="61" t="s">
        <v>123</v>
      </c>
      <c r="C1716" s="82" t="s">
        <v>124</v>
      </c>
      <c r="D1716" s="61" t="s">
        <v>60</v>
      </c>
      <c r="E1716" s="61" t="s">
        <v>127</v>
      </c>
      <c r="F1716" s="83">
        <v>47.88</v>
      </c>
      <c r="G1716" s="84">
        <v>51450</v>
      </c>
      <c r="H1716" s="84">
        <v>48.12</v>
      </c>
      <c r="I1716" s="84">
        <v>10</v>
      </c>
      <c r="J1716" s="84">
        <v>12.1261285481519</v>
      </c>
      <c r="K1716" s="84">
        <v>2.5638416358220999E-2</v>
      </c>
      <c r="L1716" s="84">
        <v>32.971020203050898</v>
      </c>
      <c r="M1716" s="84">
        <v>0.189544693884381</v>
      </c>
      <c r="N1716" s="84">
        <v>-20.844891654899001</v>
      </c>
      <c r="O1716" s="84">
        <v>-0.16390627752615999</v>
      </c>
      <c r="P1716" s="84">
        <v>-10.0543353551846</v>
      </c>
      <c r="Q1716" s="84">
        <v>-10.054335355184501</v>
      </c>
      <c r="R1716" s="84">
        <v>0</v>
      </c>
      <c r="S1716" s="84">
        <v>1.76259930190019E-2</v>
      </c>
      <c r="T1716" s="84" t="s">
        <v>142</v>
      </c>
      <c r="U1716" s="118">
        <v>-2.8647273240800399</v>
      </c>
      <c r="V1716" s="118">
        <v>-0.91428950611665305</v>
      </c>
      <c r="W1716" s="114">
        <v>-1.9504246191080601</v>
      </c>
    </row>
    <row r="1717" spans="2:23">
      <c r="B1717" s="61" t="s">
        <v>123</v>
      </c>
      <c r="C1717" s="82" t="s">
        <v>124</v>
      </c>
      <c r="D1717" s="61" t="s">
        <v>60</v>
      </c>
      <c r="E1717" s="61" t="s">
        <v>143</v>
      </c>
      <c r="F1717" s="83">
        <v>48.12</v>
      </c>
      <c r="G1717" s="84">
        <v>54000</v>
      </c>
      <c r="H1717" s="84">
        <v>48.08</v>
      </c>
      <c r="I1717" s="84">
        <v>10</v>
      </c>
      <c r="J1717" s="84">
        <v>-10.2890229267423</v>
      </c>
      <c r="K1717" s="84">
        <v>5.0645334149314204E-3</v>
      </c>
      <c r="L1717" s="84">
        <v>10.4738238085334</v>
      </c>
      <c r="M1717" s="84">
        <v>5.2480951306380901E-3</v>
      </c>
      <c r="N1717" s="84">
        <v>-20.762846735275701</v>
      </c>
      <c r="O1717" s="84">
        <v>-1.8356171570667299E-4</v>
      </c>
      <c r="P1717" s="84">
        <v>-10.0543353551839</v>
      </c>
      <c r="Q1717" s="84">
        <v>-10.054335355183801</v>
      </c>
      <c r="R1717" s="84">
        <v>0</v>
      </c>
      <c r="S1717" s="84">
        <v>4.83612930734651E-3</v>
      </c>
      <c r="T1717" s="84" t="s">
        <v>142</v>
      </c>
      <c r="U1717" s="118">
        <v>-0.83934318793649898</v>
      </c>
      <c r="V1717" s="118">
        <v>-0.26787983006629601</v>
      </c>
      <c r="W1717" s="114">
        <v>-0.57145949070657598</v>
      </c>
    </row>
    <row r="1718" spans="2:23">
      <c r="B1718" s="61" t="s">
        <v>123</v>
      </c>
      <c r="C1718" s="82" t="s">
        <v>124</v>
      </c>
      <c r="D1718" s="61" t="s">
        <v>60</v>
      </c>
      <c r="E1718" s="61" t="s">
        <v>144</v>
      </c>
      <c r="F1718" s="83">
        <v>48.08</v>
      </c>
      <c r="G1718" s="84">
        <v>56100</v>
      </c>
      <c r="H1718" s="84">
        <v>48.36</v>
      </c>
      <c r="I1718" s="84">
        <v>10</v>
      </c>
      <c r="J1718" s="84">
        <v>18.840485112096999</v>
      </c>
      <c r="K1718" s="84">
        <v>6.4887397128572694E-2</v>
      </c>
      <c r="L1718" s="84">
        <v>43.562162941141501</v>
      </c>
      <c r="M1718" s="84">
        <v>0.34689262093221102</v>
      </c>
      <c r="N1718" s="84">
        <v>-24.721677829044499</v>
      </c>
      <c r="O1718" s="84">
        <v>-0.28200522380363902</v>
      </c>
      <c r="P1718" s="84">
        <v>-16.2900959963603</v>
      </c>
      <c r="Q1718" s="84">
        <v>-16.290095996360201</v>
      </c>
      <c r="R1718" s="84">
        <v>0</v>
      </c>
      <c r="S1718" s="84">
        <v>4.85091291999118E-2</v>
      </c>
      <c r="T1718" s="84" t="s">
        <v>142</v>
      </c>
      <c r="U1718" s="118">
        <v>-6.6762220996789701</v>
      </c>
      <c r="V1718" s="118">
        <v>-2.1307437377834</v>
      </c>
      <c r="W1718" s="114">
        <v>-4.5454476020780801</v>
      </c>
    </row>
    <row r="1719" spans="2:23">
      <c r="B1719" s="61" t="s">
        <v>123</v>
      </c>
      <c r="C1719" s="82" t="s">
        <v>124</v>
      </c>
      <c r="D1719" s="61" t="s">
        <v>60</v>
      </c>
      <c r="E1719" s="61" t="s">
        <v>145</v>
      </c>
      <c r="F1719" s="83">
        <v>48.35</v>
      </c>
      <c r="G1719" s="84">
        <v>56100</v>
      </c>
      <c r="H1719" s="84">
        <v>48.36</v>
      </c>
      <c r="I1719" s="84">
        <v>10</v>
      </c>
      <c r="J1719" s="84">
        <v>-2.32322776463945E-2</v>
      </c>
      <c r="K1719" s="84">
        <v>3.8699266556999999E-8</v>
      </c>
      <c r="L1719" s="84">
        <v>-18.868326344331798</v>
      </c>
      <c r="M1719" s="84">
        <v>2.5526185088895901E-2</v>
      </c>
      <c r="N1719" s="84">
        <v>18.845094066685402</v>
      </c>
      <c r="O1719" s="84">
        <v>-2.5526146389629301E-2</v>
      </c>
      <c r="P1719" s="84">
        <v>15.6924924569404</v>
      </c>
      <c r="Q1719" s="84">
        <v>15.6924924569404</v>
      </c>
      <c r="R1719" s="84">
        <v>0</v>
      </c>
      <c r="S1719" s="84">
        <v>1.7656434708948201E-2</v>
      </c>
      <c r="T1719" s="84" t="s">
        <v>142</v>
      </c>
      <c r="U1719" s="118">
        <v>-1.4227677493373401</v>
      </c>
      <c r="V1719" s="118">
        <v>-0.454082178057932</v>
      </c>
      <c r="W1719" s="114">
        <v>-0.96867901606365503</v>
      </c>
    </row>
    <row r="1720" spans="2:23">
      <c r="B1720" s="61" t="s">
        <v>123</v>
      </c>
      <c r="C1720" s="82" t="s">
        <v>146</v>
      </c>
      <c r="D1720" s="61" t="s">
        <v>60</v>
      </c>
      <c r="E1720" s="61" t="s">
        <v>147</v>
      </c>
      <c r="F1720" s="83">
        <v>49.17</v>
      </c>
      <c r="G1720" s="84">
        <v>50000</v>
      </c>
      <c r="H1720" s="84">
        <v>47.87</v>
      </c>
      <c r="I1720" s="84">
        <v>1</v>
      </c>
      <c r="J1720" s="84">
        <v>-142.36418020836501</v>
      </c>
      <c r="K1720" s="84">
        <v>1.9314984495499099</v>
      </c>
      <c r="L1720" s="84">
        <v>-8.4978733348814295</v>
      </c>
      <c r="M1720" s="84">
        <v>6.8819800208551399E-3</v>
      </c>
      <c r="N1720" s="84">
        <v>-133.86630687348401</v>
      </c>
      <c r="O1720" s="84">
        <v>1.92461646952905</v>
      </c>
      <c r="P1720" s="84">
        <v>-69.193815754273899</v>
      </c>
      <c r="Q1720" s="84">
        <v>-69.193815754273899</v>
      </c>
      <c r="R1720" s="84">
        <v>0</v>
      </c>
      <c r="S1720" s="84">
        <v>0.456275828412049</v>
      </c>
      <c r="T1720" s="84" t="s">
        <v>148</v>
      </c>
      <c r="U1720" s="118">
        <v>-80.494695759000294</v>
      </c>
      <c r="V1720" s="118">
        <v>-25.690213170337401</v>
      </c>
      <c r="W1720" s="114">
        <v>-54.8041117199122</v>
      </c>
    </row>
    <row r="1721" spans="2:23">
      <c r="B1721" s="61" t="s">
        <v>123</v>
      </c>
      <c r="C1721" s="82" t="s">
        <v>146</v>
      </c>
      <c r="D1721" s="61" t="s">
        <v>60</v>
      </c>
      <c r="E1721" s="61" t="s">
        <v>149</v>
      </c>
      <c r="F1721" s="83">
        <v>32.99</v>
      </c>
      <c r="G1721" s="84">
        <v>56050</v>
      </c>
      <c r="H1721" s="84">
        <v>48.35</v>
      </c>
      <c r="I1721" s="84">
        <v>1</v>
      </c>
      <c r="J1721" s="84">
        <v>96.077633962392994</v>
      </c>
      <c r="K1721" s="84">
        <v>0.52800815197482198</v>
      </c>
      <c r="L1721" s="84">
        <v>75.062362903047301</v>
      </c>
      <c r="M1721" s="84">
        <v>0.322285296166478</v>
      </c>
      <c r="N1721" s="84">
        <v>21.0152710593457</v>
      </c>
      <c r="O1721" s="84">
        <v>0.20572285580834401</v>
      </c>
      <c r="P1721" s="84">
        <v>18.914707980672599</v>
      </c>
      <c r="Q1721" s="84">
        <v>18.914707980672599</v>
      </c>
      <c r="R1721" s="84">
        <v>0</v>
      </c>
      <c r="S1721" s="84">
        <v>2.04642253812637E-2</v>
      </c>
      <c r="T1721" s="84" t="s">
        <v>148</v>
      </c>
      <c r="U1721" s="118">
        <v>-249.38827564464199</v>
      </c>
      <c r="V1721" s="118">
        <v>-79.593293732989395</v>
      </c>
      <c r="W1721" s="114">
        <v>-169.79383288789001</v>
      </c>
    </row>
    <row r="1722" spans="2:23">
      <c r="B1722" s="61" t="s">
        <v>123</v>
      </c>
      <c r="C1722" s="82" t="s">
        <v>146</v>
      </c>
      <c r="D1722" s="61" t="s">
        <v>60</v>
      </c>
      <c r="E1722" s="61" t="s">
        <v>160</v>
      </c>
      <c r="F1722" s="83">
        <v>32.67</v>
      </c>
      <c r="G1722" s="84">
        <v>58350</v>
      </c>
      <c r="H1722" s="84">
        <v>47.68</v>
      </c>
      <c r="I1722" s="84">
        <v>1</v>
      </c>
      <c r="J1722" s="84">
        <v>27.099982184154801</v>
      </c>
      <c r="K1722" s="84">
        <v>5.2289923247963201E-2</v>
      </c>
      <c r="L1722" s="84">
        <v>15.757326233306699</v>
      </c>
      <c r="M1722" s="84">
        <v>1.76784850976274E-2</v>
      </c>
      <c r="N1722" s="84">
        <v>11.342655950848</v>
      </c>
      <c r="O1722" s="84">
        <v>3.4611438150335801E-2</v>
      </c>
      <c r="P1722" s="84">
        <v>17.106671642880201</v>
      </c>
      <c r="Q1722" s="84">
        <v>17.106671642880102</v>
      </c>
      <c r="R1722" s="84">
        <v>0</v>
      </c>
      <c r="S1722" s="84">
        <v>2.08358408864492E-2</v>
      </c>
      <c r="T1722" s="84" t="s">
        <v>148</v>
      </c>
      <c r="U1722" s="118">
        <v>-126.696674418063</v>
      </c>
      <c r="V1722" s="118">
        <v>-40.4357646560698</v>
      </c>
      <c r="W1722" s="114">
        <v>-86.260326023687298</v>
      </c>
    </row>
    <row r="1723" spans="2:23">
      <c r="B1723" s="61" t="s">
        <v>123</v>
      </c>
      <c r="C1723" s="82" t="s">
        <v>146</v>
      </c>
      <c r="D1723" s="61" t="s">
        <v>60</v>
      </c>
      <c r="E1723" s="61" t="s">
        <v>161</v>
      </c>
      <c r="F1723" s="83">
        <v>47.87</v>
      </c>
      <c r="G1723" s="84">
        <v>50050</v>
      </c>
      <c r="H1723" s="84">
        <v>47.88</v>
      </c>
      <c r="I1723" s="84">
        <v>1</v>
      </c>
      <c r="J1723" s="84">
        <v>6.9356693929839501</v>
      </c>
      <c r="K1723" s="84">
        <v>2.7851932248760401E-3</v>
      </c>
      <c r="L1723" s="84">
        <v>88.961629522572295</v>
      </c>
      <c r="M1723" s="84">
        <v>0.45823053143133102</v>
      </c>
      <c r="N1723" s="84">
        <v>-82.025960129588398</v>
      </c>
      <c r="O1723" s="84">
        <v>-0.455445338206455</v>
      </c>
      <c r="P1723" s="84">
        <v>-41.793283857919199</v>
      </c>
      <c r="Q1723" s="84">
        <v>-41.793283857919199</v>
      </c>
      <c r="R1723" s="84">
        <v>0</v>
      </c>
      <c r="S1723" s="84">
        <v>0.10113268952889699</v>
      </c>
      <c r="T1723" s="84" t="s">
        <v>162</v>
      </c>
      <c r="U1723" s="118">
        <v>-20.984185965337701</v>
      </c>
      <c r="V1723" s="118">
        <v>-6.69718924423975</v>
      </c>
      <c r="W1723" s="114">
        <v>-14.286900039214</v>
      </c>
    </row>
    <row r="1724" spans="2:23">
      <c r="B1724" s="61" t="s">
        <v>123</v>
      </c>
      <c r="C1724" s="82" t="s">
        <v>146</v>
      </c>
      <c r="D1724" s="61" t="s">
        <v>60</v>
      </c>
      <c r="E1724" s="61" t="s">
        <v>161</v>
      </c>
      <c r="F1724" s="83">
        <v>47.87</v>
      </c>
      <c r="G1724" s="84">
        <v>51150</v>
      </c>
      <c r="H1724" s="84">
        <v>47.26</v>
      </c>
      <c r="I1724" s="84">
        <v>1</v>
      </c>
      <c r="J1724" s="84">
        <v>-190.769670095712</v>
      </c>
      <c r="K1724" s="84">
        <v>1.2737573459949401</v>
      </c>
      <c r="L1724" s="84">
        <v>-137.89060092505301</v>
      </c>
      <c r="M1724" s="84">
        <v>0.66548362382153303</v>
      </c>
      <c r="N1724" s="84">
        <v>-52.879069170658497</v>
      </c>
      <c r="O1724" s="84">
        <v>0.60827372217340503</v>
      </c>
      <c r="P1724" s="84">
        <v>-27.400531896357499</v>
      </c>
      <c r="Q1724" s="84">
        <v>-27.4005318963574</v>
      </c>
      <c r="R1724" s="84">
        <v>0</v>
      </c>
      <c r="S1724" s="84">
        <v>2.6277620187115699E-2</v>
      </c>
      <c r="T1724" s="84" t="s">
        <v>163</v>
      </c>
      <c r="U1724" s="118">
        <v>-3.3236925989236501</v>
      </c>
      <c r="V1724" s="118">
        <v>-1.06077016098882</v>
      </c>
      <c r="W1724" s="114">
        <v>-2.2629071244571999</v>
      </c>
    </row>
    <row r="1725" spans="2:23">
      <c r="B1725" s="61" t="s">
        <v>123</v>
      </c>
      <c r="C1725" s="82" t="s">
        <v>146</v>
      </c>
      <c r="D1725" s="61" t="s">
        <v>60</v>
      </c>
      <c r="E1725" s="61" t="s">
        <v>161</v>
      </c>
      <c r="F1725" s="83">
        <v>47.87</v>
      </c>
      <c r="G1725" s="84">
        <v>51200</v>
      </c>
      <c r="H1725" s="84">
        <v>47.87</v>
      </c>
      <c r="I1725" s="84">
        <v>1</v>
      </c>
      <c r="J1725" s="84">
        <v>0</v>
      </c>
      <c r="K1725" s="84">
        <v>0</v>
      </c>
      <c r="L1725" s="84">
        <v>0</v>
      </c>
      <c r="M1725" s="84">
        <v>0</v>
      </c>
      <c r="N1725" s="84">
        <v>0</v>
      </c>
      <c r="O1725" s="84">
        <v>0</v>
      </c>
      <c r="P1725" s="84">
        <v>0</v>
      </c>
      <c r="Q1725" s="84">
        <v>0</v>
      </c>
      <c r="R1725" s="84">
        <v>0</v>
      </c>
      <c r="S1725" s="84">
        <v>0</v>
      </c>
      <c r="T1725" s="84" t="s">
        <v>162</v>
      </c>
      <c r="U1725" s="118">
        <v>0</v>
      </c>
      <c r="V1725" s="118">
        <v>0</v>
      </c>
      <c r="W1725" s="114">
        <v>0</v>
      </c>
    </row>
    <row r="1726" spans="2:23">
      <c r="B1726" s="61" t="s">
        <v>123</v>
      </c>
      <c r="C1726" s="82" t="s">
        <v>146</v>
      </c>
      <c r="D1726" s="61" t="s">
        <v>60</v>
      </c>
      <c r="E1726" s="61" t="s">
        <v>127</v>
      </c>
      <c r="F1726" s="83">
        <v>47.88</v>
      </c>
      <c r="G1726" s="84">
        <v>50054</v>
      </c>
      <c r="H1726" s="84">
        <v>47.88</v>
      </c>
      <c r="I1726" s="84">
        <v>1</v>
      </c>
      <c r="J1726" s="84">
        <v>42.424600259125903</v>
      </c>
      <c r="K1726" s="84">
        <v>0</v>
      </c>
      <c r="L1726" s="84">
        <v>42.424600178412902</v>
      </c>
      <c r="M1726" s="84">
        <v>0</v>
      </c>
      <c r="N1726" s="84">
        <v>8.0713036254999998E-8</v>
      </c>
      <c r="O1726" s="84">
        <v>0</v>
      </c>
      <c r="P1726" s="84">
        <v>-2.6095000000000001E-14</v>
      </c>
      <c r="Q1726" s="84">
        <v>-2.6097000000000001E-14</v>
      </c>
      <c r="R1726" s="84">
        <v>0</v>
      </c>
      <c r="S1726" s="84">
        <v>0</v>
      </c>
      <c r="T1726" s="84" t="s">
        <v>162</v>
      </c>
      <c r="U1726" s="118">
        <v>0</v>
      </c>
      <c r="V1726" s="118">
        <v>0</v>
      </c>
      <c r="W1726" s="114">
        <v>0</v>
      </c>
    </row>
    <row r="1727" spans="2:23">
      <c r="B1727" s="61" t="s">
        <v>123</v>
      </c>
      <c r="C1727" s="82" t="s">
        <v>146</v>
      </c>
      <c r="D1727" s="61" t="s">
        <v>60</v>
      </c>
      <c r="E1727" s="61" t="s">
        <v>127</v>
      </c>
      <c r="F1727" s="83">
        <v>47.88</v>
      </c>
      <c r="G1727" s="84">
        <v>50100</v>
      </c>
      <c r="H1727" s="84">
        <v>47.72</v>
      </c>
      <c r="I1727" s="84">
        <v>1</v>
      </c>
      <c r="J1727" s="84">
        <v>-182.34272000625199</v>
      </c>
      <c r="K1727" s="84">
        <v>0.26499347428804898</v>
      </c>
      <c r="L1727" s="84">
        <v>-86.650439254990104</v>
      </c>
      <c r="M1727" s="84">
        <v>5.9841140025969401E-2</v>
      </c>
      <c r="N1727" s="84">
        <v>-95.692280751262004</v>
      </c>
      <c r="O1727" s="84">
        <v>0.20515233426207999</v>
      </c>
      <c r="P1727" s="84">
        <v>-48.783026670055897</v>
      </c>
      <c r="Q1727" s="84">
        <v>-48.783026670055797</v>
      </c>
      <c r="R1727" s="84">
        <v>0</v>
      </c>
      <c r="S1727" s="84">
        <v>1.8966876017998301E-2</v>
      </c>
      <c r="T1727" s="84" t="s">
        <v>163</v>
      </c>
      <c r="U1727" s="118">
        <v>-5.5044833424748498</v>
      </c>
      <c r="V1727" s="118">
        <v>-1.7567784948729199</v>
      </c>
      <c r="W1727" s="114">
        <v>-3.74767948641705</v>
      </c>
    </row>
    <row r="1728" spans="2:23">
      <c r="B1728" s="61" t="s">
        <v>123</v>
      </c>
      <c r="C1728" s="82" t="s">
        <v>146</v>
      </c>
      <c r="D1728" s="61" t="s">
        <v>60</v>
      </c>
      <c r="E1728" s="61" t="s">
        <v>127</v>
      </c>
      <c r="F1728" s="83">
        <v>47.88</v>
      </c>
      <c r="G1728" s="84">
        <v>50900</v>
      </c>
      <c r="H1728" s="84">
        <v>48.26</v>
      </c>
      <c r="I1728" s="84">
        <v>1</v>
      </c>
      <c r="J1728" s="84">
        <v>53.335197477609398</v>
      </c>
      <c r="K1728" s="84">
        <v>0.200547351943279</v>
      </c>
      <c r="L1728" s="84">
        <v>93.949316145349897</v>
      </c>
      <c r="M1728" s="84">
        <v>0.62226641729461196</v>
      </c>
      <c r="N1728" s="84">
        <v>-40.614118667740499</v>
      </c>
      <c r="O1728" s="84">
        <v>-0.42171906535133302</v>
      </c>
      <c r="P1728" s="84">
        <v>-17.762106078411701</v>
      </c>
      <c r="Q1728" s="84">
        <v>-17.762106078411598</v>
      </c>
      <c r="R1728" s="84">
        <v>0</v>
      </c>
      <c r="S1728" s="84">
        <v>2.22422150700229E-2</v>
      </c>
      <c r="T1728" s="84" t="s">
        <v>163</v>
      </c>
      <c r="U1728" s="118">
        <v>-4.8386703776973796</v>
      </c>
      <c r="V1728" s="118">
        <v>-1.5442815491372699</v>
      </c>
      <c r="W1728" s="114">
        <v>-3.29436653502112</v>
      </c>
    </row>
    <row r="1729" spans="2:23">
      <c r="B1729" s="61" t="s">
        <v>123</v>
      </c>
      <c r="C1729" s="82" t="s">
        <v>146</v>
      </c>
      <c r="D1729" s="61" t="s">
        <v>60</v>
      </c>
      <c r="E1729" s="61" t="s">
        <v>164</v>
      </c>
      <c r="F1729" s="83">
        <v>47.88</v>
      </c>
      <c r="G1729" s="84">
        <v>50454</v>
      </c>
      <c r="H1729" s="84">
        <v>47.88</v>
      </c>
      <c r="I1729" s="84">
        <v>1</v>
      </c>
      <c r="J1729" s="84">
        <v>-1.92149E-13</v>
      </c>
      <c r="K1729" s="84">
        <v>0</v>
      </c>
      <c r="L1729" s="84">
        <v>1.6530900000000001E-13</v>
      </c>
      <c r="M1729" s="84">
        <v>0</v>
      </c>
      <c r="N1729" s="84">
        <v>-3.5745799999999998E-13</v>
      </c>
      <c r="O1729" s="84">
        <v>0</v>
      </c>
      <c r="P1729" s="84">
        <v>-1.6568999999999999E-14</v>
      </c>
      <c r="Q1729" s="84">
        <v>-1.6567999999999999E-14</v>
      </c>
      <c r="R1729" s="84">
        <v>0</v>
      </c>
      <c r="S1729" s="84">
        <v>0</v>
      </c>
      <c r="T1729" s="84" t="s">
        <v>162</v>
      </c>
      <c r="U1729" s="118">
        <v>0</v>
      </c>
      <c r="V1729" s="118">
        <v>0</v>
      </c>
      <c r="W1729" s="114">
        <v>0</v>
      </c>
    </row>
    <row r="1730" spans="2:23">
      <c r="B1730" s="61" t="s">
        <v>123</v>
      </c>
      <c r="C1730" s="82" t="s">
        <v>146</v>
      </c>
      <c r="D1730" s="61" t="s">
        <v>60</v>
      </c>
      <c r="E1730" s="61" t="s">
        <v>164</v>
      </c>
      <c r="F1730" s="83">
        <v>47.88</v>
      </c>
      <c r="G1730" s="84">
        <v>50604</v>
      </c>
      <c r="H1730" s="84">
        <v>47.88</v>
      </c>
      <c r="I1730" s="84">
        <v>1</v>
      </c>
      <c r="J1730" s="84">
        <v>-9.6074999999999997E-14</v>
      </c>
      <c r="K1730" s="84">
        <v>0</v>
      </c>
      <c r="L1730" s="84">
        <v>8.2654000000000006E-14</v>
      </c>
      <c r="M1730" s="84">
        <v>0</v>
      </c>
      <c r="N1730" s="84">
        <v>-1.7872899999999999E-13</v>
      </c>
      <c r="O1730" s="84">
        <v>0</v>
      </c>
      <c r="P1730" s="84">
        <v>-8.2839999999999997E-15</v>
      </c>
      <c r="Q1730" s="84">
        <v>-8.2849999999999995E-15</v>
      </c>
      <c r="R1730" s="84">
        <v>0</v>
      </c>
      <c r="S1730" s="84">
        <v>0</v>
      </c>
      <c r="T1730" s="84" t="s">
        <v>162</v>
      </c>
      <c r="U1730" s="118">
        <v>0</v>
      </c>
      <c r="V1730" s="118">
        <v>0</v>
      </c>
      <c r="W1730" s="114">
        <v>0</v>
      </c>
    </row>
    <row r="1731" spans="2:23">
      <c r="B1731" s="61" t="s">
        <v>123</v>
      </c>
      <c r="C1731" s="82" t="s">
        <v>146</v>
      </c>
      <c r="D1731" s="61" t="s">
        <v>60</v>
      </c>
      <c r="E1731" s="61" t="s">
        <v>39</v>
      </c>
      <c r="F1731" s="83">
        <v>47.72</v>
      </c>
      <c r="G1731" s="84">
        <v>50103</v>
      </c>
      <c r="H1731" s="84">
        <v>47.72</v>
      </c>
      <c r="I1731" s="84">
        <v>1</v>
      </c>
      <c r="J1731" s="84">
        <v>-5.6399198071534604</v>
      </c>
      <c r="K1731" s="84">
        <v>1.5904347715560901E-4</v>
      </c>
      <c r="L1731" s="84">
        <v>-5.63992001618678</v>
      </c>
      <c r="M1731" s="84">
        <v>1.59043488944921E-4</v>
      </c>
      <c r="N1731" s="84">
        <v>2.0903332120799999E-7</v>
      </c>
      <c r="O1731" s="84">
        <v>-1.1789312000000001E-11</v>
      </c>
      <c r="P1731" s="84">
        <v>0</v>
      </c>
      <c r="Q1731" s="84">
        <v>0</v>
      </c>
      <c r="R1731" s="84">
        <v>0</v>
      </c>
      <c r="S1731" s="84">
        <v>0</v>
      </c>
      <c r="T1731" s="84" t="s">
        <v>162</v>
      </c>
      <c r="U1731" s="118">
        <v>-5.6258596399999999E-10</v>
      </c>
      <c r="V1731" s="118">
        <v>0</v>
      </c>
      <c r="W1731" s="114">
        <v>-5.6258215690999997E-10</v>
      </c>
    </row>
    <row r="1732" spans="2:23">
      <c r="B1732" s="61" t="s">
        <v>123</v>
      </c>
      <c r="C1732" s="82" t="s">
        <v>146</v>
      </c>
      <c r="D1732" s="61" t="s">
        <v>60</v>
      </c>
      <c r="E1732" s="61" t="s">
        <v>39</v>
      </c>
      <c r="F1732" s="83">
        <v>47.72</v>
      </c>
      <c r="G1732" s="84">
        <v>50200</v>
      </c>
      <c r="H1732" s="84">
        <v>47.58</v>
      </c>
      <c r="I1732" s="84">
        <v>1</v>
      </c>
      <c r="J1732" s="84">
        <v>-79.120346333757496</v>
      </c>
      <c r="K1732" s="84">
        <v>0.10391648478596401</v>
      </c>
      <c r="L1732" s="84">
        <v>-38.285688924361502</v>
      </c>
      <c r="M1732" s="84">
        <v>2.4332180008455401E-2</v>
      </c>
      <c r="N1732" s="84">
        <v>-40.834657409396002</v>
      </c>
      <c r="O1732" s="84">
        <v>7.9584304777508497E-2</v>
      </c>
      <c r="P1732" s="84">
        <v>-23.783026670054099</v>
      </c>
      <c r="Q1732" s="84">
        <v>-23.783026670053999</v>
      </c>
      <c r="R1732" s="84">
        <v>0</v>
      </c>
      <c r="S1732" s="84">
        <v>9.3894971359691701E-3</v>
      </c>
      <c r="T1732" s="84" t="s">
        <v>163</v>
      </c>
      <c r="U1732" s="118">
        <v>-1.9246599146671799</v>
      </c>
      <c r="V1732" s="118">
        <v>-0.61426312655731397</v>
      </c>
      <c r="W1732" s="114">
        <v>-1.3103879204918001</v>
      </c>
    </row>
    <row r="1733" spans="2:23">
      <c r="B1733" s="61" t="s">
        <v>123</v>
      </c>
      <c r="C1733" s="82" t="s">
        <v>146</v>
      </c>
      <c r="D1733" s="61" t="s">
        <v>60</v>
      </c>
      <c r="E1733" s="61" t="s">
        <v>165</v>
      </c>
      <c r="F1733" s="83">
        <v>47.57</v>
      </c>
      <c r="G1733" s="84">
        <v>50800</v>
      </c>
      <c r="H1733" s="84">
        <v>47.74</v>
      </c>
      <c r="I1733" s="84">
        <v>1</v>
      </c>
      <c r="J1733" s="84">
        <v>19.0395995576548</v>
      </c>
      <c r="K1733" s="84">
        <v>1.8400822392792501E-2</v>
      </c>
      <c r="L1733" s="84">
        <v>51.250105811681998</v>
      </c>
      <c r="M1733" s="84">
        <v>0.13332486302816901</v>
      </c>
      <c r="N1733" s="84">
        <v>-32.210506254027202</v>
      </c>
      <c r="O1733" s="84">
        <v>-0.11492404063537601</v>
      </c>
      <c r="P1733" s="84">
        <v>-11.040970086838</v>
      </c>
      <c r="Q1733" s="84">
        <v>-11.040970086838</v>
      </c>
      <c r="R1733" s="84">
        <v>0</v>
      </c>
      <c r="S1733" s="84">
        <v>6.18779731847103E-3</v>
      </c>
      <c r="T1733" s="84" t="s">
        <v>163</v>
      </c>
      <c r="U1733" s="118">
        <v>-9.1909329417369501E-4</v>
      </c>
      <c r="V1733" s="118">
        <v>-2.9333240442876998E-4</v>
      </c>
      <c r="W1733" s="114">
        <v>-6.25756655143146E-4</v>
      </c>
    </row>
    <row r="1734" spans="2:23">
      <c r="B1734" s="61" t="s">
        <v>123</v>
      </c>
      <c r="C1734" s="82" t="s">
        <v>146</v>
      </c>
      <c r="D1734" s="61" t="s">
        <v>60</v>
      </c>
      <c r="E1734" s="61" t="s">
        <v>69</v>
      </c>
      <c r="F1734" s="83">
        <v>47.58</v>
      </c>
      <c r="G1734" s="84">
        <v>50150</v>
      </c>
      <c r="H1734" s="84">
        <v>47.57</v>
      </c>
      <c r="I1734" s="84">
        <v>1</v>
      </c>
      <c r="J1734" s="84">
        <v>-35.251950122518302</v>
      </c>
      <c r="K1734" s="84">
        <v>6.4868939344394898E-3</v>
      </c>
      <c r="L1734" s="84">
        <v>-2.9872040178089301</v>
      </c>
      <c r="M1734" s="84">
        <v>4.6580084545752003E-5</v>
      </c>
      <c r="N1734" s="84">
        <v>-32.264746104709303</v>
      </c>
      <c r="O1734" s="84">
        <v>6.44031384989374E-3</v>
      </c>
      <c r="P1734" s="84">
        <v>-11.0409700868372</v>
      </c>
      <c r="Q1734" s="84">
        <v>-11.040970086837101</v>
      </c>
      <c r="R1734" s="84">
        <v>0</v>
      </c>
      <c r="S1734" s="84">
        <v>6.3633376679302002E-4</v>
      </c>
      <c r="T1734" s="84" t="s">
        <v>163</v>
      </c>
      <c r="U1734" s="118">
        <v>-1.6249529638334401E-2</v>
      </c>
      <c r="V1734" s="118">
        <v>-5.18610420711914E-3</v>
      </c>
      <c r="W1734" s="114">
        <v>-1.1063350563639201E-2</v>
      </c>
    </row>
    <row r="1735" spans="2:23">
      <c r="B1735" s="61" t="s">
        <v>123</v>
      </c>
      <c r="C1735" s="82" t="s">
        <v>146</v>
      </c>
      <c r="D1735" s="61" t="s">
        <v>60</v>
      </c>
      <c r="E1735" s="61" t="s">
        <v>69</v>
      </c>
      <c r="F1735" s="83">
        <v>47.58</v>
      </c>
      <c r="G1735" s="84">
        <v>50250</v>
      </c>
      <c r="H1735" s="84">
        <v>46.97</v>
      </c>
      <c r="I1735" s="84">
        <v>1</v>
      </c>
      <c r="J1735" s="84">
        <v>-121.51660926463499</v>
      </c>
      <c r="K1735" s="84">
        <v>0.72901155597257705</v>
      </c>
      <c r="L1735" s="84">
        <v>-174.557522092694</v>
      </c>
      <c r="M1735" s="84">
        <v>1.5043201189900099</v>
      </c>
      <c r="N1735" s="84">
        <v>53.040912828059199</v>
      </c>
      <c r="O1735" s="84">
        <v>-0.77530856301743101</v>
      </c>
      <c r="P1735" s="84">
        <v>27.400531896360601</v>
      </c>
      <c r="Q1735" s="84">
        <v>27.400531896360601</v>
      </c>
      <c r="R1735" s="84">
        <v>0</v>
      </c>
      <c r="S1735" s="84">
        <v>3.7066460246805599E-2</v>
      </c>
      <c r="T1735" s="84" t="s">
        <v>163</v>
      </c>
      <c r="U1735" s="118">
        <v>-4.2977554915330103</v>
      </c>
      <c r="V1735" s="118">
        <v>-1.3716463388101601</v>
      </c>
      <c r="W1735" s="114">
        <v>-2.9260893513782298</v>
      </c>
    </row>
    <row r="1736" spans="2:23">
      <c r="B1736" s="61" t="s">
        <v>123</v>
      </c>
      <c r="C1736" s="82" t="s">
        <v>146</v>
      </c>
      <c r="D1736" s="61" t="s">
        <v>60</v>
      </c>
      <c r="E1736" s="61" t="s">
        <v>69</v>
      </c>
      <c r="F1736" s="83">
        <v>47.58</v>
      </c>
      <c r="G1736" s="84">
        <v>50900</v>
      </c>
      <c r="H1736" s="84">
        <v>48.26</v>
      </c>
      <c r="I1736" s="84">
        <v>1</v>
      </c>
      <c r="J1736" s="84">
        <v>80.777995304528204</v>
      </c>
      <c r="K1736" s="84">
        <v>0.62314557217745503</v>
      </c>
      <c r="L1736" s="84">
        <v>92.533145156058296</v>
      </c>
      <c r="M1736" s="84">
        <v>0.81770757196109101</v>
      </c>
      <c r="N1736" s="84">
        <v>-11.7551498515302</v>
      </c>
      <c r="O1736" s="84">
        <v>-0.194561999783637</v>
      </c>
      <c r="P1736" s="84">
        <v>-3.1508396276305302</v>
      </c>
      <c r="Q1736" s="84">
        <v>-3.1508396276305302</v>
      </c>
      <c r="R1736" s="84">
        <v>0</v>
      </c>
      <c r="S1736" s="84">
        <v>9.4810397928898101E-4</v>
      </c>
      <c r="T1736" s="84" t="s">
        <v>162</v>
      </c>
      <c r="U1736" s="118">
        <v>-1.32990913059136</v>
      </c>
      <c r="V1736" s="118">
        <v>-0.42444596802206103</v>
      </c>
      <c r="W1736" s="114">
        <v>-0.90545703518745102</v>
      </c>
    </row>
    <row r="1737" spans="2:23">
      <c r="B1737" s="61" t="s">
        <v>123</v>
      </c>
      <c r="C1737" s="82" t="s">
        <v>146</v>
      </c>
      <c r="D1737" s="61" t="s">
        <v>60</v>
      </c>
      <c r="E1737" s="61" t="s">
        <v>69</v>
      </c>
      <c r="F1737" s="83">
        <v>47.58</v>
      </c>
      <c r="G1737" s="84">
        <v>53050</v>
      </c>
      <c r="H1737" s="84">
        <v>48.77</v>
      </c>
      <c r="I1737" s="84">
        <v>1</v>
      </c>
      <c r="J1737" s="84">
        <v>68.959619789972606</v>
      </c>
      <c r="K1737" s="84">
        <v>0.95441463272862104</v>
      </c>
      <c r="L1737" s="84">
        <v>88.0721980531019</v>
      </c>
      <c r="M1737" s="84">
        <v>1.5567721124298901</v>
      </c>
      <c r="N1737" s="84">
        <v>-19.112578263129301</v>
      </c>
      <c r="O1737" s="84">
        <v>-0.60235747970127296</v>
      </c>
      <c r="P1737" s="84">
        <v>-6.99174885194748</v>
      </c>
      <c r="Q1737" s="84">
        <v>-6.99174885194748</v>
      </c>
      <c r="R1737" s="84">
        <v>0</v>
      </c>
      <c r="S1737" s="84">
        <v>9.8111295881478794E-3</v>
      </c>
      <c r="T1737" s="84" t="s">
        <v>162</v>
      </c>
      <c r="U1737" s="118">
        <v>-6.2746034514849098</v>
      </c>
      <c r="V1737" s="118">
        <v>-2.00256549463333</v>
      </c>
      <c r="W1737" s="114">
        <v>-4.2720090474393304</v>
      </c>
    </row>
    <row r="1738" spans="2:23">
      <c r="B1738" s="61" t="s">
        <v>123</v>
      </c>
      <c r="C1738" s="82" t="s">
        <v>146</v>
      </c>
      <c r="D1738" s="61" t="s">
        <v>60</v>
      </c>
      <c r="E1738" s="61" t="s">
        <v>166</v>
      </c>
      <c r="F1738" s="83">
        <v>46.97</v>
      </c>
      <c r="G1738" s="84">
        <v>50253</v>
      </c>
      <c r="H1738" s="84">
        <v>46.97</v>
      </c>
      <c r="I1738" s="84">
        <v>1</v>
      </c>
      <c r="J1738" s="84">
        <v>0</v>
      </c>
      <c r="K1738" s="84">
        <v>0</v>
      </c>
      <c r="L1738" s="84">
        <v>0</v>
      </c>
      <c r="M1738" s="84">
        <v>0</v>
      </c>
      <c r="N1738" s="84">
        <v>0</v>
      </c>
      <c r="O1738" s="84">
        <v>0</v>
      </c>
      <c r="P1738" s="84">
        <v>0</v>
      </c>
      <c r="Q1738" s="84">
        <v>0</v>
      </c>
      <c r="R1738" s="84">
        <v>0</v>
      </c>
      <c r="S1738" s="84">
        <v>0</v>
      </c>
      <c r="T1738" s="84" t="s">
        <v>162</v>
      </c>
      <c r="U1738" s="118">
        <v>0</v>
      </c>
      <c r="V1738" s="118">
        <v>0</v>
      </c>
      <c r="W1738" s="114">
        <v>0</v>
      </c>
    </row>
    <row r="1739" spans="2:23">
      <c r="B1739" s="61" t="s">
        <v>123</v>
      </c>
      <c r="C1739" s="82" t="s">
        <v>146</v>
      </c>
      <c r="D1739" s="61" t="s">
        <v>60</v>
      </c>
      <c r="E1739" s="61" t="s">
        <v>166</v>
      </c>
      <c r="F1739" s="83">
        <v>46.97</v>
      </c>
      <c r="G1739" s="84">
        <v>50300</v>
      </c>
      <c r="H1739" s="84">
        <v>47.01</v>
      </c>
      <c r="I1739" s="84">
        <v>1</v>
      </c>
      <c r="J1739" s="84">
        <v>37.3065916280365</v>
      </c>
      <c r="K1739" s="84">
        <v>1.9345766726725101E-2</v>
      </c>
      <c r="L1739" s="84">
        <v>-16.114100896121101</v>
      </c>
      <c r="M1739" s="84">
        <v>3.6093330428961599E-3</v>
      </c>
      <c r="N1739" s="84">
        <v>53.420692524157602</v>
      </c>
      <c r="O1739" s="84">
        <v>1.5736433683828901E-2</v>
      </c>
      <c r="P1739" s="84">
        <v>27.400531896364399</v>
      </c>
      <c r="Q1739" s="84">
        <v>27.400531896364399</v>
      </c>
      <c r="R1739" s="84">
        <v>0</v>
      </c>
      <c r="S1739" s="84">
        <v>1.04359691600312E-2</v>
      </c>
      <c r="T1739" s="84" t="s">
        <v>163</v>
      </c>
      <c r="U1739" s="118">
        <v>-1.39737268216313</v>
      </c>
      <c r="V1739" s="118">
        <v>-0.44597723793698801</v>
      </c>
      <c r="W1739" s="114">
        <v>-0.951389006014836</v>
      </c>
    </row>
    <row r="1740" spans="2:23">
      <c r="B1740" s="61" t="s">
        <v>123</v>
      </c>
      <c r="C1740" s="82" t="s">
        <v>146</v>
      </c>
      <c r="D1740" s="61" t="s">
        <v>60</v>
      </c>
      <c r="E1740" s="61" t="s">
        <v>167</v>
      </c>
      <c r="F1740" s="83">
        <v>47.01</v>
      </c>
      <c r="G1740" s="84">
        <v>51150</v>
      </c>
      <c r="H1740" s="84">
        <v>47.26</v>
      </c>
      <c r="I1740" s="84">
        <v>1</v>
      </c>
      <c r="J1740" s="84">
        <v>101.965235230573</v>
      </c>
      <c r="K1740" s="84">
        <v>0.29735160299490898</v>
      </c>
      <c r="L1740" s="84">
        <v>48.667219601956901</v>
      </c>
      <c r="M1740" s="84">
        <v>6.7739050344253801E-2</v>
      </c>
      <c r="N1740" s="84">
        <v>53.298015628616596</v>
      </c>
      <c r="O1740" s="84">
        <v>0.229612552650655</v>
      </c>
      <c r="P1740" s="84">
        <v>27.400531896360299</v>
      </c>
      <c r="Q1740" s="84">
        <v>27.400531896360299</v>
      </c>
      <c r="R1740" s="84">
        <v>0</v>
      </c>
      <c r="S1740" s="84">
        <v>2.1472569638618998E-2</v>
      </c>
      <c r="T1740" s="84" t="s">
        <v>163</v>
      </c>
      <c r="U1740" s="118">
        <v>-2.5017162379655198</v>
      </c>
      <c r="V1740" s="118">
        <v>-0.79843302517038905</v>
      </c>
      <c r="W1740" s="114">
        <v>-1.70327168646576</v>
      </c>
    </row>
    <row r="1741" spans="2:23">
      <c r="B1741" s="61" t="s">
        <v>123</v>
      </c>
      <c r="C1741" s="82" t="s">
        <v>146</v>
      </c>
      <c r="D1741" s="61" t="s">
        <v>60</v>
      </c>
      <c r="E1741" s="61" t="s">
        <v>168</v>
      </c>
      <c r="F1741" s="83">
        <v>48.32</v>
      </c>
      <c r="G1741" s="84">
        <v>50354</v>
      </c>
      <c r="H1741" s="84">
        <v>48.32</v>
      </c>
      <c r="I1741" s="84">
        <v>1</v>
      </c>
      <c r="J1741" s="84">
        <v>-3.8908000000000002E-14</v>
      </c>
      <c r="K1741" s="84">
        <v>0</v>
      </c>
      <c r="L1741" s="84">
        <v>3.9888000000000001E-14</v>
      </c>
      <c r="M1741" s="84">
        <v>0</v>
      </c>
      <c r="N1741" s="84">
        <v>-7.8796000000000003E-14</v>
      </c>
      <c r="O1741" s="84">
        <v>0</v>
      </c>
      <c r="P1741" s="84">
        <v>-6.0739999999999997E-15</v>
      </c>
      <c r="Q1741" s="84">
        <v>-6.0739999999999997E-15</v>
      </c>
      <c r="R1741" s="84">
        <v>0</v>
      </c>
      <c r="S1741" s="84">
        <v>0</v>
      </c>
      <c r="T1741" s="84" t="s">
        <v>162</v>
      </c>
      <c r="U1741" s="118">
        <v>0</v>
      </c>
      <c r="V1741" s="118">
        <v>0</v>
      </c>
      <c r="W1741" s="114">
        <v>0</v>
      </c>
    </row>
    <row r="1742" spans="2:23">
      <c r="B1742" s="61" t="s">
        <v>123</v>
      </c>
      <c r="C1742" s="82" t="s">
        <v>146</v>
      </c>
      <c r="D1742" s="61" t="s">
        <v>60</v>
      </c>
      <c r="E1742" s="61" t="s">
        <v>168</v>
      </c>
      <c r="F1742" s="83">
        <v>48.32</v>
      </c>
      <c r="G1742" s="84">
        <v>50900</v>
      </c>
      <c r="H1742" s="84">
        <v>48.26</v>
      </c>
      <c r="I1742" s="84">
        <v>1</v>
      </c>
      <c r="J1742" s="84">
        <v>-79.370253434991398</v>
      </c>
      <c r="K1742" s="84">
        <v>4.9767133329644601E-2</v>
      </c>
      <c r="L1742" s="84">
        <v>-111.078310614815</v>
      </c>
      <c r="M1742" s="84">
        <v>9.7473289603426494E-2</v>
      </c>
      <c r="N1742" s="84">
        <v>31.708057179823602</v>
      </c>
      <c r="O1742" s="84">
        <v>-4.7706156273781802E-2</v>
      </c>
      <c r="P1742" s="84">
        <v>12.750400194113199</v>
      </c>
      <c r="Q1742" s="84">
        <v>12.7504001941131</v>
      </c>
      <c r="R1742" s="84">
        <v>0</v>
      </c>
      <c r="S1742" s="84">
        <v>1.2843243703693199E-3</v>
      </c>
      <c r="T1742" s="84" t="s">
        <v>163</v>
      </c>
      <c r="U1742" s="118">
        <v>-0.40124685567143498</v>
      </c>
      <c r="V1742" s="118">
        <v>-0.12805958403754999</v>
      </c>
      <c r="W1742" s="114">
        <v>-0.273185422941636</v>
      </c>
    </row>
    <row r="1743" spans="2:23">
      <c r="B1743" s="61" t="s">
        <v>123</v>
      </c>
      <c r="C1743" s="82" t="s">
        <v>146</v>
      </c>
      <c r="D1743" s="61" t="s">
        <v>60</v>
      </c>
      <c r="E1743" s="61" t="s">
        <v>168</v>
      </c>
      <c r="F1743" s="83">
        <v>48.32</v>
      </c>
      <c r="G1743" s="84">
        <v>53200</v>
      </c>
      <c r="H1743" s="84">
        <v>48.49</v>
      </c>
      <c r="I1743" s="84">
        <v>1</v>
      </c>
      <c r="J1743" s="84">
        <v>34.516897167327201</v>
      </c>
      <c r="K1743" s="84">
        <v>5.7545401979890103E-2</v>
      </c>
      <c r="L1743" s="84">
        <v>66.124280017147299</v>
      </c>
      <c r="M1743" s="84">
        <v>0.21118790569606899</v>
      </c>
      <c r="N1743" s="84">
        <v>-31.607382849820102</v>
      </c>
      <c r="O1743" s="84">
        <v>-0.15364250371617899</v>
      </c>
      <c r="P1743" s="84">
        <v>-12.750400194110901</v>
      </c>
      <c r="Q1743" s="84">
        <v>-12.750400194110799</v>
      </c>
      <c r="R1743" s="84">
        <v>0</v>
      </c>
      <c r="S1743" s="84">
        <v>7.8522616568121404E-3</v>
      </c>
      <c r="T1743" s="84" t="s">
        <v>163</v>
      </c>
      <c r="U1743" s="118">
        <v>-2.0638103079121501</v>
      </c>
      <c r="V1743" s="118">
        <v>-0.65867354679049805</v>
      </c>
      <c r="W1743" s="114">
        <v>-1.4051272523864</v>
      </c>
    </row>
    <row r="1744" spans="2:23">
      <c r="B1744" s="61" t="s">
        <v>123</v>
      </c>
      <c r="C1744" s="82" t="s">
        <v>146</v>
      </c>
      <c r="D1744" s="61" t="s">
        <v>60</v>
      </c>
      <c r="E1744" s="61" t="s">
        <v>169</v>
      </c>
      <c r="F1744" s="83">
        <v>48.32</v>
      </c>
      <c r="G1744" s="84">
        <v>50404</v>
      </c>
      <c r="H1744" s="84">
        <v>48.32</v>
      </c>
      <c r="I1744" s="84">
        <v>1</v>
      </c>
      <c r="J1744" s="84">
        <v>0</v>
      </c>
      <c r="K1744" s="84">
        <v>0</v>
      </c>
      <c r="L1744" s="84">
        <v>0</v>
      </c>
      <c r="M1744" s="84">
        <v>0</v>
      </c>
      <c r="N1744" s="84">
        <v>0</v>
      </c>
      <c r="O1744" s="84">
        <v>0</v>
      </c>
      <c r="P1744" s="84">
        <v>0</v>
      </c>
      <c r="Q1744" s="84">
        <v>0</v>
      </c>
      <c r="R1744" s="84">
        <v>0</v>
      </c>
      <c r="S1744" s="84">
        <v>0</v>
      </c>
      <c r="T1744" s="84" t="s">
        <v>162</v>
      </c>
      <c r="U1744" s="118">
        <v>0</v>
      </c>
      <c r="V1744" s="118">
        <v>0</v>
      </c>
      <c r="W1744" s="114">
        <v>0</v>
      </c>
    </row>
    <row r="1745" spans="2:23">
      <c r="B1745" s="61" t="s">
        <v>123</v>
      </c>
      <c r="C1745" s="82" t="s">
        <v>146</v>
      </c>
      <c r="D1745" s="61" t="s">
        <v>60</v>
      </c>
      <c r="E1745" s="61" t="s">
        <v>170</v>
      </c>
      <c r="F1745" s="83">
        <v>47.88</v>
      </c>
      <c r="G1745" s="84">
        <v>50499</v>
      </c>
      <c r="H1745" s="84">
        <v>47.88</v>
      </c>
      <c r="I1745" s="84">
        <v>1</v>
      </c>
      <c r="J1745" s="84">
        <v>0</v>
      </c>
      <c r="K1745" s="84">
        <v>0</v>
      </c>
      <c r="L1745" s="84">
        <v>0</v>
      </c>
      <c r="M1745" s="84">
        <v>0</v>
      </c>
      <c r="N1745" s="84">
        <v>0</v>
      </c>
      <c r="O1745" s="84">
        <v>0</v>
      </c>
      <c r="P1745" s="84">
        <v>0</v>
      </c>
      <c r="Q1745" s="84">
        <v>0</v>
      </c>
      <c r="R1745" s="84">
        <v>0</v>
      </c>
      <c r="S1745" s="84">
        <v>0</v>
      </c>
      <c r="T1745" s="84" t="s">
        <v>162</v>
      </c>
      <c r="U1745" s="118">
        <v>0</v>
      </c>
      <c r="V1745" s="118">
        <v>0</v>
      </c>
      <c r="W1745" s="114">
        <v>0</v>
      </c>
    </row>
    <row r="1746" spans="2:23">
      <c r="B1746" s="61" t="s">
        <v>123</v>
      </c>
      <c r="C1746" s="82" t="s">
        <v>146</v>
      </c>
      <c r="D1746" s="61" t="s">
        <v>60</v>
      </c>
      <c r="E1746" s="61" t="s">
        <v>170</v>
      </c>
      <c r="F1746" s="83">
        <v>47.88</v>
      </c>
      <c r="G1746" s="84">
        <v>50554</v>
      </c>
      <c r="H1746" s="84">
        <v>47.88</v>
      </c>
      <c r="I1746" s="84">
        <v>1</v>
      </c>
      <c r="J1746" s="84">
        <v>0</v>
      </c>
      <c r="K1746" s="84">
        <v>0</v>
      </c>
      <c r="L1746" s="84">
        <v>0</v>
      </c>
      <c r="M1746" s="84">
        <v>0</v>
      </c>
      <c r="N1746" s="84">
        <v>0</v>
      </c>
      <c r="O1746" s="84">
        <v>0</v>
      </c>
      <c r="P1746" s="84">
        <v>0</v>
      </c>
      <c r="Q1746" s="84">
        <v>0</v>
      </c>
      <c r="R1746" s="84">
        <v>0</v>
      </c>
      <c r="S1746" s="84">
        <v>0</v>
      </c>
      <c r="T1746" s="84" t="s">
        <v>162</v>
      </c>
      <c r="U1746" s="118">
        <v>0</v>
      </c>
      <c r="V1746" s="118">
        <v>0</v>
      </c>
      <c r="W1746" s="114">
        <v>0</v>
      </c>
    </row>
    <row r="1747" spans="2:23">
      <c r="B1747" s="61" t="s">
        <v>123</v>
      </c>
      <c r="C1747" s="82" t="s">
        <v>146</v>
      </c>
      <c r="D1747" s="61" t="s">
        <v>60</v>
      </c>
      <c r="E1747" s="61" t="s">
        <v>171</v>
      </c>
      <c r="F1747" s="83">
        <v>47.88</v>
      </c>
      <c r="G1747" s="84">
        <v>50604</v>
      </c>
      <c r="H1747" s="84">
        <v>47.88</v>
      </c>
      <c r="I1747" s="84">
        <v>1</v>
      </c>
      <c r="J1747" s="84">
        <v>2.3389999999999999E-14</v>
      </c>
      <c r="K1747" s="84">
        <v>0</v>
      </c>
      <c r="L1747" s="84">
        <v>-2.0123E-14</v>
      </c>
      <c r="M1747" s="84">
        <v>0</v>
      </c>
      <c r="N1747" s="84">
        <v>4.3512999999999998E-14</v>
      </c>
      <c r="O1747" s="84">
        <v>0</v>
      </c>
      <c r="P1747" s="84">
        <v>2.0169999999999998E-15</v>
      </c>
      <c r="Q1747" s="84">
        <v>2.0180000000000001E-15</v>
      </c>
      <c r="R1747" s="84">
        <v>0</v>
      </c>
      <c r="S1747" s="84">
        <v>0</v>
      </c>
      <c r="T1747" s="84" t="s">
        <v>162</v>
      </c>
      <c r="U1747" s="118">
        <v>0</v>
      </c>
      <c r="V1747" s="118">
        <v>0</v>
      </c>
      <c r="W1747" s="114">
        <v>0</v>
      </c>
    </row>
    <row r="1748" spans="2:23">
      <c r="B1748" s="61" t="s">
        <v>123</v>
      </c>
      <c r="C1748" s="82" t="s">
        <v>146</v>
      </c>
      <c r="D1748" s="61" t="s">
        <v>60</v>
      </c>
      <c r="E1748" s="61" t="s">
        <v>172</v>
      </c>
      <c r="F1748" s="83">
        <v>47.72</v>
      </c>
      <c r="G1748" s="84">
        <v>50750</v>
      </c>
      <c r="H1748" s="84">
        <v>47.8</v>
      </c>
      <c r="I1748" s="84">
        <v>1</v>
      </c>
      <c r="J1748" s="84">
        <v>29.1239945849542</v>
      </c>
      <c r="K1748" s="84">
        <v>2.0272148747968202E-2</v>
      </c>
      <c r="L1748" s="84">
        <v>57.580637980360898</v>
      </c>
      <c r="M1748" s="84">
        <v>7.9241163898386702E-2</v>
      </c>
      <c r="N1748" s="84">
        <v>-28.456643395406701</v>
      </c>
      <c r="O1748" s="84">
        <v>-5.8969015150418497E-2</v>
      </c>
      <c r="P1748" s="84">
        <v>-9.42412062428774</v>
      </c>
      <c r="Q1748" s="84">
        <v>-9.42412062428774</v>
      </c>
      <c r="R1748" s="84">
        <v>0</v>
      </c>
      <c r="S1748" s="84">
        <v>2.1226557840329E-3</v>
      </c>
      <c r="T1748" s="84" t="s">
        <v>163</v>
      </c>
      <c r="U1748" s="118">
        <v>-0.53982869195149996</v>
      </c>
      <c r="V1748" s="118">
        <v>-0.172288546977305</v>
      </c>
      <c r="W1748" s="114">
        <v>-0.36753765778431502</v>
      </c>
    </row>
    <row r="1749" spans="2:23">
      <c r="B1749" s="61" t="s">
        <v>123</v>
      </c>
      <c r="C1749" s="82" t="s">
        <v>146</v>
      </c>
      <c r="D1749" s="61" t="s">
        <v>60</v>
      </c>
      <c r="E1749" s="61" t="s">
        <v>172</v>
      </c>
      <c r="F1749" s="83">
        <v>47.72</v>
      </c>
      <c r="G1749" s="84">
        <v>50800</v>
      </c>
      <c r="H1749" s="84">
        <v>47.74</v>
      </c>
      <c r="I1749" s="84">
        <v>1</v>
      </c>
      <c r="J1749" s="84">
        <v>13.964737873129399</v>
      </c>
      <c r="K1749" s="84">
        <v>3.6467600022795201E-3</v>
      </c>
      <c r="L1749" s="84">
        <v>-14.5215358120219</v>
      </c>
      <c r="M1749" s="84">
        <v>3.9433625437549098E-3</v>
      </c>
      <c r="N1749" s="84">
        <v>28.4862736851513</v>
      </c>
      <c r="O1749" s="84">
        <v>-2.9660254147539699E-4</v>
      </c>
      <c r="P1749" s="84">
        <v>9.4241206242937103</v>
      </c>
      <c r="Q1749" s="84">
        <v>9.4241206242936997</v>
      </c>
      <c r="R1749" s="84">
        <v>0</v>
      </c>
      <c r="S1749" s="84">
        <v>1.66082272642115E-3</v>
      </c>
      <c r="T1749" s="84" t="s">
        <v>163</v>
      </c>
      <c r="U1749" s="118">
        <v>-0.58388231300773596</v>
      </c>
      <c r="V1749" s="118">
        <v>-0.18634844129938999</v>
      </c>
      <c r="W1749" s="114">
        <v>-0.39753118154718597</v>
      </c>
    </row>
    <row r="1750" spans="2:23">
      <c r="B1750" s="61" t="s">
        <v>123</v>
      </c>
      <c r="C1750" s="82" t="s">
        <v>146</v>
      </c>
      <c r="D1750" s="61" t="s">
        <v>60</v>
      </c>
      <c r="E1750" s="61" t="s">
        <v>173</v>
      </c>
      <c r="F1750" s="83">
        <v>47.85</v>
      </c>
      <c r="G1750" s="84">
        <v>50750</v>
      </c>
      <c r="H1750" s="84">
        <v>47.8</v>
      </c>
      <c r="I1750" s="84">
        <v>1</v>
      </c>
      <c r="J1750" s="84">
        <v>-60.589802237476597</v>
      </c>
      <c r="K1750" s="84">
        <v>2.7900543427341599E-2</v>
      </c>
      <c r="L1750" s="84">
        <v>-89.000812916527394</v>
      </c>
      <c r="M1750" s="84">
        <v>6.0200699718500603E-2</v>
      </c>
      <c r="N1750" s="84">
        <v>28.411010679050801</v>
      </c>
      <c r="O1750" s="84">
        <v>-3.2300156291159003E-2</v>
      </c>
      <c r="P1750" s="84">
        <v>9.4241206242926605</v>
      </c>
      <c r="Q1750" s="84">
        <v>9.4241206242926605</v>
      </c>
      <c r="R1750" s="84">
        <v>0</v>
      </c>
      <c r="S1750" s="84">
        <v>6.74986776513259E-4</v>
      </c>
      <c r="T1750" s="84" t="s">
        <v>163</v>
      </c>
      <c r="U1750" s="118">
        <v>-0.124204440672019</v>
      </c>
      <c r="V1750" s="118">
        <v>-3.96403580071912E-2</v>
      </c>
      <c r="W1750" s="114">
        <v>-8.4563510409162199E-2</v>
      </c>
    </row>
    <row r="1751" spans="2:23">
      <c r="B1751" s="61" t="s">
        <v>123</v>
      </c>
      <c r="C1751" s="82" t="s">
        <v>146</v>
      </c>
      <c r="D1751" s="61" t="s">
        <v>60</v>
      </c>
      <c r="E1751" s="61" t="s">
        <v>173</v>
      </c>
      <c r="F1751" s="83">
        <v>47.85</v>
      </c>
      <c r="G1751" s="84">
        <v>50950</v>
      </c>
      <c r="H1751" s="84">
        <v>47.96</v>
      </c>
      <c r="I1751" s="84">
        <v>1</v>
      </c>
      <c r="J1751" s="84">
        <v>126.67793557540701</v>
      </c>
      <c r="K1751" s="84">
        <v>0.141216234382494</v>
      </c>
      <c r="L1751" s="84">
        <v>155.03764551573099</v>
      </c>
      <c r="M1751" s="84">
        <v>0.211522709438142</v>
      </c>
      <c r="N1751" s="84">
        <v>-28.3597099403238</v>
      </c>
      <c r="O1751" s="84">
        <v>-7.0306475055647299E-2</v>
      </c>
      <c r="P1751" s="84">
        <v>-9.4241206242908593</v>
      </c>
      <c r="Q1751" s="84">
        <v>-9.4241206242908593</v>
      </c>
      <c r="R1751" s="84">
        <v>0</v>
      </c>
      <c r="S1751" s="84">
        <v>7.8156363596242203E-4</v>
      </c>
      <c r="T1751" s="84" t="s">
        <v>163</v>
      </c>
      <c r="U1751" s="118">
        <v>-0.24846359410518001</v>
      </c>
      <c r="V1751" s="118">
        <v>-7.9298177817096194E-2</v>
      </c>
      <c r="W1751" s="114">
        <v>-0.16916427152466901</v>
      </c>
    </row>
    <row r="1752" spans="2:23">
      <c r="B1752" s="61" t="s">
        <v>123</v>
      </c>
      <c r="C1752" s="82" t="s">
        <v>146</v>
      </c>
      <c r="D1752" s="61" t="s">
        <v>60</v>
      </c>
      <c r="E1752" s="61" t="s">
        <v>174</v>
      </c>
      <c r="F1752" s="83">
        <v>47.74</v>
      </c>
      <c r="G1752" s="84">
        <v>51300</v>
      </c>
      <c r="H1752" s="84">
        <v>47.89</v>
      </c>
      <c r="I1752" s="84">
        <v>1</v>
      </c>
      <c r="J1752" s="84">
        <v>93.3273307928458</v>
      </c>
      <c r="K1752" s="84">
        <v>0.13334995720236301</v>
      </c>
      <c r="L1752" s="84">
        <v>96.988621471461798</v>
      </c>
      <c r="M1752" s="84">
        <v>0.14401799615944699</v>
      </c>
      <c r="N1752" s="84">
        <v>-3.6612906786159898</v>
      </c>
      <c r="O1752" s="84">
        <v>-1.0668038957083899E-2</v>
      </c>
      <c r="P1752" s="84">
        <v>-1.61684946254613</v>
      </c>
      <c r="Q1752" s="84">
        <v>-1.61684946254613</v>
      </c>
      <c r="R1752" s="84">
        <v>0</v>
      </c>
      <c r="S1752" s="84">
        <v>4.0023435445241997E-5</v>
      </c>
      <c r="T1752" s="84" t="s">
        <v>163</v>
      </c>
      <c r="U1752" s="118">
        <v>3.9101319059428E-2</v>
      </c>
      <c r="V1752" s="118">
        <v>-1.2479346774421E-2</v>
      </c>
      <c r="W1752" s="114">
        <v>5.1581014886630798E-2</v>
      </c>
    </row>
    <row r="1753" spans="2:23">
      <c r="B1753" s="61" t="s">
        <v>123</v>
      </c>
      <c r="C1753" s="82" t="s">
        <v>146</v>
      </c>
      <c r="D1753" s="61" t="s">
        <v>60</v>
      </c>
      <c r="E1753" s="61" t="s">
        <v>175</v>
      </c>
      <c r="F1753" s="83">
        <v>48.26</v>
      </c>
      <c r="G1753" s="84">
        <v>54750</v>
      </c>
      <c r="H1753" s="84">
        <v>48.84</v>
      </c>
      <c r="I1753" s="84">
        <v>1</v>
      </c>
      <c r="J1753" s="84">
        <v>62.697099219528504</v>
      </c>
      <c r="K1753" s="84">
        <v>0.417818151170258</v>
      </c>
      <c r="L1753" s="84">
        <v>82.870254169749501</v>
      </c>
      <c r="M1753" s="84">
        <v>0.72994434569042899</v>
      </c>
      <c r="N1753" s="84">
        <v>-20.173154950221001</v>
      </c>
      <c r="O1753" s="84">
        <v>-0.31212619452016999</v>
      </c>
      <c r="P1753" s="84">
        <v>-8.1625455119283998</v>
      </c>
      <c r="Q1753" s="84">
        <v>-8.1625455119283998</v>
      </c>
      <c r="R1753" s="84">
        <v>0</v>
      </c>
      <c r="S1753" s="84">
        <v>7.0817996921140099E-3</v>
      </c>
      <c r="T1753" s="84" t="s">
        <v>162</v>
      </c>
      <c r="U1753" s="118">
        <v>-3.4532968728259599</v>
      </c>
      <c r="V1753" s="118">
        <v>-1.1021338979772299</v>
      </c>
      <c r="W1753" s="114">
        <v>-2.3511470642364101</v>
      </c>
    </row>
    <row r="1754" spans="2:23">
      <c r="B1754" s="61" t="s">
        <v>123</v>
      </c>
      <c r="C1754" s="82" t="s">
        <v>146</v>
      </c>
      <c r="D1754" s="61" t="s">
        <v>60</v>
      </c>
      <c r="E1754" s="61" t="s">
        <v>176</v>
      </c>
      <c r="F1754" s="83">
        <v>47.96</v>
      </c>
      <c r="G1754" s="84">
        <v>53150</v>
      </c>
      <c r="H1754" s="84">
        <v>48.7</v>
      </c>
      <c r="I1754" s="84">
        <v>1</v>
      </c>
      <c r="J1754" s="84">
        <v>172.30154261998899</v>
      </c>
      <c r="K1754" s="84">
        <v>1.3062641499260199</v>
      </c>
      <c r="L1754" s="84">
        <v>166.96681980346301</v>
      </c>
      <c r="M1754" s="84">
        <v>1.2266284322724099</v>
      </c>
      <c r="N1754" s="84">
        <v>5.3347228165262104</v>
      </c>
      <c r="O1754" s="84">
        <v>7.9635717653618293E-2</v>
      </c>
      <c r="P1754" s="84">
        <v>-0.18279742369711799</v>
      </c>
      <c r="Q1754" s="84">
        <v>-0.18279742369711799</v>
      </c>
      <c r="R1754" s="84">
        <v>0</v>
      </c>
      <c r="S1754" s="84">
        <v>1.470255516853E-6</v>
      </c>
      <c r="T1754" s="84" t="s">
        <v>163</v>
      </c>
      <c r="U1754" s="118">
        <v>-9.8900650030032206E-2</v>
      </c>
      <c r="V1754" s="118">
        <v>-3.1564549166860703E-2</v>
      </c>
      <c r="W1754" s="114">
        <v>-6.7335645191401006E-2</v>
      </c>
    </row>
    <row r="1755" spans="2:23">
      <c r="B1755" s="61" t="s">
        <v>123</v>
      </c>
      <c r="C1755" s="82" t="s">
        <v>146</v>
      </c>
      <c r="D1755" s="61" t="s">
        <v>60</v>
      </c>
      <c r="E1755" s="61" t="s">
        <v>176</v>
      </c>
      <c r="F1755" s="83">
        <v>47.96</v>
      </c>
      <c r="G1755" s="84">
        <v>54500</v>
      </c>
      <c r="H1755" s="84">
        <v>47.88</v>
      </c>
      <c r="I1755" s="84">
        <v>1</v>
      </c>
      <c r="J1755" s="84">
        <v>-20.1151534686716</v>
      </c>
      <c r="K1755" s="84">
        <v>2.2403776126406798E-2</v>
      </c>
      <c r="L1755" s="84">
        <v>13.590034034923301</v>
      </c>
      <c r="M1755" s="84">
        <v>1.0226231318146701E-2</v>
      </c>
      <c r="N1755" s="84">
        <v>-33.7051875035949</v>
      </c>
      <c r="O1755" s="84">
        <v>1.21775448082601E-2</v>
      </c>
      <c r="P1755" s="84">
        <v>-9.2413232005932997</v>
      </c>
      <c r="Q1755" s="84">
        <v>-9.2413232005932997</v>
      </c>
      <c r="R1755" s="84">
        <v>0</v>
      </c>
      <c r="S1755" s="84">
        <v>4.7287117575445202E-3</v>
      </c>
      <c r="T1755" s="84" t="s">
        <v>163</v>
      </c>
      <c r="U1755" s="118">
        <v>-2.1128670530757101</v>
      </c>
      <c r="V1755" s="118">
        <v>-0.67433020874581495</v>
      </c>
      <c r="W1755" s="114">
        <v>-1.4385271095721299</v>
      </c>
    </row>
    <row r="1756" spans="2:23">
      <c r="B1756" s="61" t="s">
        <v>123</v>
      </c>
      <c r="C1756" s="82" t="s">
        <v>146</v>
      </c>
      <c r="D1756" s="61" t="s">
        <v>60</v>
      </c>
      <c r="E1756" s="61" t="s">
        <v>177</v>
      </c>
      <c r="F1756" s="83">
        <v>47.87</v>
      </c>
      <c r="G1756" s="84">
        <v>51250</v>
      </c>
      <c r="H1756" s="84">
        <v>47.87</v>
      </c>
      <c r="I1756" s="84">
        <v>1</v>
      </c>
      <c r="J1756" s="84">
        <v>0</v>
      </c>
      <c r="K1756" s="84">
        <v>0</v>
      </c>
      <c r="L1756" s="84">
        <v>0</v>
      </c>
      <c r="M1756" s="84">
        <v>0</v>
      </c>
      <c r="N1756" s="84">
        <v>0</v>
      </c>
      <c r="O1756" s="84">
        <v>0</v>
      </c>
      <c r="P1756" s="84">
        <v>0</v>
      </c>
      <c r="Q1756" s="84">
        <v>0</v>
      </c>
      <c r="R1756" s="84">
        <v>0</v>
      </c>
      <c r="S1756" s="84">
        <v>0</v>
      </c>
      <c r="T1756" s="84" t="s">
        <v>162</v>
      </c>
      <c r="U1756" s="118">
        <v>0</v>
      </c>
      <c r="V1756" s="118">
        <v>0</v>
      </c>
      <c r="W1756" s="114">
        <v>0</v>
      </c>
    </row>
    <row r="1757" spans="2:23">
      <c r="B1757" s="61" t="s">
        <v>123</v>
      </c>
      <c r="C1757" s="82" t="s">
        <v>146</v>
      </c>
      <c r="D1757" s="61" t="s">
        <v>60</v>
      </c>
      <c r="E1757" s="61" t="s">
        <v>178</v>
      </c>
      <c r="F1757" s="83">
        <v>47.89</v>
      </c>
      <c r="G1757" s="84">
        <v>53200</v>
      </c>
      <c r="H1757" s="84">
        <v>48.49</v>
      </c>
      <c r="I1757" s="84">
        <v>1</v>
      </c>
      <c r="J1757" s="84">
        <v>115.618843171005</v>
      </c>
      <c r="K1757" s="84">
        <v>0.68161988453731603</v>
      </c>
      <c r="L1757" s="84">
        <v>119.253038894374</v>
      </c>
      <c r="M1757" s="84">
        <v>0.72514343868984699</v>
      </c>
      <c r="N1757" s="84">
        <v>-3.6341957233691602</v>
      </c>
      <c r="O1757" s="84">
        <v>-4.3523554152531702E-2</v>
      </c>
      <c r="P1757" s="84">
        <v>-1.6168494625460299</v>
      </c>
      <c r="Q1757" s="84">
        <v>-1.6168494625460299</v>
      </c>
      <c r="R1757" s="84">
        <v>0</v>
      </c>
      <c r="S1757" s="84">
        <v>1.3329816938945901E-4</v>
      </c>
      <c r="T1757" s="84" t="s">
        <v>162</v>
      </c>
      <c r="U1757" s="118">
        <v>8.3117359410999805E-2</v>
      </c>
      <c r="V1757" s="118">
        <v>-2.6527247060069498E-2</v>
      </c>
      <c r="W1757" s="114">
        <v>0.109645348449759</v>
      </c>
    </row>
    <row r="1758" spans="2:23">
      <c r="B1758" s="61" t="s">
        <v>123</v>
      </c>
      <c r="C1758" s="82" t="s">
        <v>146</v>
      </c>
      <c r="D1758" s="61" t="s">
        <v>60</v>
      </c>
      <c r="E1758" s="61" t="s">
        <v>179</v>
      </c>
      <c r="F1758" s="83">
        <v>48.89</v>
      </c>
      <c r="G1758" s="84">
        <v>53050</v>
      </c>
      <c r="H1758" s="84">
        <v>48.77</v>
      </c>
      <c r="I1758" s="84">
        <v>1</v>
      </c>
      <c r="J1758" s="84">
        <v>-139.88999577562001</v>
      </c>
      <c r="K1758" s="84">
        <v>0.183950582630168</v>
      </c>
      <c r="L1758" s="84">
        <v>-135.72111412296999</v>
      </c>
      <c r="M1758" s="84">
        <v>0.17315007569653501</v>
      </c>
      <c r="N1758" s="84">
        <v>-4.1688816526496799</v>
      </c>
      <c r="O1758" s="84">
        <v>1.08005069336329E-2</v>
      </c>
      <c r="P1758" s="84">
        <v>-2.0359655698556098</v>
      </c>
      <c r="Q1758" s="84">
        <v>-2.0359655698556098</v>
      </c>
      <c r="R1758" s="84">
        <v>0</v>
      </c>
      <c r="S1758" s="84">
        <v>3.8964464535392E-5</v>
      </c>
      <c r="T1758" s="84" t="s">
        <v>163</v>
      </c>
      <c r="U1758" s="118">
        <v>2.7122955251343301E-2</v>
      </c>
      <c r="V1758" s="118">
        <v>-8.6564027063686707E-3</v>
      </c>
      <c r="W1758" s="114">
        <v>3.5779600081077903E-2</v>
      </c>
    </row>
    <row r="1759" spans="2:23">
      <c r="B1759" s="61" t="s">
        <v>123</v>
      </c>
      <c r="C1759" s="82" t="s">
        <v>146</v>
      </c>
      <c r="D1759" s="61" t="s">
        <v>60</v>
      </c>
      <c r="E1759" s="61" t="s">
        <v>179</v>
      </c>
      <c r="F1759" s="83">
        <v>48.89</v>
      </c>
      <c r="G1759" s="84">
        <v>53050</v>
      </c>
      <c r="H1759" s="84">
        <v>48.77</v>
      </c>
      <c r="I1759" s="84">
        <v>2</v>
      </c>
      <c r="J1759" s="84">
        <v>-124.210556669421</v>
      </c>
      <c r="K1759" s="84">
        <v>0.131140230299084</v>
      </c>
      <c r="L1759" s="84">
        <v>-120.508940210765</v>
      </c>
      <c r="M1759" s="84">
        <v>0.123440439701135</v>
      </c>
      <c r="N1759" s="84">
        <v>-3.7016164586560998</v>
      </c>
      <c r="O1759" s="84">
        <v>7.6997905979487901E-3</v>
      </c>
      <c r="P1759" s="84">
        <v>-1.80776627656161</v>
      </c>
      <c r="Q1759" s="84">
        <v>-1.80776627656161</v>
      </c>
      <c r="R1759" s="84">
        <v>0</v>
      </c>
      <c r="S1759" s="84">
        <v>2.7778160740723999E-5</v>
      </c>
      <c r="T1759" s="84" t="s">
        <v>163</v>
      </c>
      <c r="U1759" s="118">
        <v>-6.8213200140882793E-2</v>
      </c>
      <c r="V1759" s="118">
        <v>-2.1770523338542101E-2</v>
      </c>
      <c r="W1759" s="114">
        <v>-4.6442362518969701E-2</v>
      </c>
    </row>
    <row r="1760" spans="2:23">
      <c r="B1760" s="61" t="s">
        <v>123</v>
      </c>
      <c r="C1760" s="82" t="s">
        <v>146</v>
      </c>
      <c r="D1760" s="61" t="s">
        <v>60</v>
      </c>
      <c r="E1760" s="61" t="s">
        <v>179</v>
      </c>
      <c r="F1760" s="83">
        <v>48.89</v>
      </c>
      <c r="G1760" s="84">
        <v>53100</v>
      </c>
      <c r="H1760" s="84">
        <v>48.89</v>
      </c>
      <c r="I1760" s="84">
        <v>1</v>
      </c>
      <c r="J1760" s="84">
        <v>0</v>
      </c>
      <c r="K1760" s="84">
        <v>0</v>
      </c>
      <c r="L1760" s="84">
        <v>0</v>
      </c>
      <c r="M1760" s="84">
        <v>0</v>
      </c>
      <c r="N1760" s="84">
        <v>0</v>
      </c>
      <c r="O1760" s="84">
        <v>0</v>
      </c>
      <c r="P1760" s="84">
        <v>0</v>
      </c>
      <c r="Q1760" s="84">
        <v>0</v>
      </c>
      <c r="R1760" s="84">
        <v>0</v>
      </c>
      <c r="S1760" s="84">
        <v>0</v>
      </c>
      <c r="T1760" s="84" t="s">
        <v>162</v>
      </c>
      <c r="U1760" s="118">
        <v>0</v>
      </c>
      <c r="V1760" s="118">
        <v>0</v>
      </c>
      <c r="W1760" s="114">
        <v>0</v>
      </c>
    </row>
    <row r="1761" spans="2:23">
      <c r="B1761" s="61" t="s">
        <v>123</v>
      </c>
      <c r="C1761" s="82" t="s">
        <v>146</v>
      </c>
      <c r="D1761" s="61" t="s">
        <v>60</v>
      </c>
      <c r="E1761" s="61" t="s">
        <v>179</v>
      </c>
      <c r="F1761" s="83">
        <v>48.89</v>
      </c>
      <c r="G1761" s="84">
        <v>53100</v>
      </c>
      <c r="H1761" s="84">
        <v>48.89</v>
      </c>
      <c r="I1761" s="84">
        <v>2</v>
      </c>
      <c r="J1761" s="84">
        <v>-4.52148E-13</v>
      </c>
      <c r="K1761" s="84">
        <v>0</v>
      </c>
      <c r="L1761" s="84">
        <v>9.5742699999999998E-13</v>
      </c>
      <c r="M1761" s="84">
        <v>0</v>
      </c>
      <c r="N1761" s="84">
        <v>-1.4095750000000001E-12</v>
      </c>
      <c r="O1761" s="84">
        <v>0</v>
      </c>
      <c r="P1761" s="84">
        <v>-1.3287099999999999E-13</v>
      </c>
      <c r="Q1761" s="84">
        <v>-1.3287099999999999E-13</v>
      </c>
      <c r="R1761" s="84">
        <v>0</v>
      </c>
      <c r="S1761" s="84">
        <v>0</v>
      </c>
      <c r="T1761" s="84" t="s">
        <v>162</v>
      </c>
      <c r="U1761" s="118">
        <v>0</v>
      </c>
      <c r="V1761" s="118">
        <v>0</v>
      </c>
      <c r="W1761" s="114">
        <v>0</v>
      </c>
    </row>
    <row r="1762" spans="2:23">
      <c r="B1762" s="61" t="s">
        <v>123</v>
      </c>
      <c r="C1762" s="82" t="s">
        <v>146</v>
      </c>
      <c r="D1762" s="61" t="s">
        <v>60</v>
      </c>
      <c r="E1762" s="61" t="s">
        <v>180</v>
      </c>
      <c r="F1762" s="83">
        <v>48.91</v>
      </c>
      <c r="G1762" s="84">
        <v>53000</v>
      </c>
      <c r="H1762" s="84">
        <v>48.89</v>
      </c>
      <c r="I1762" s="84">
        <v>1</v>
      </c>
      <c r="J1762" s="84">
        <v>-52.156382974325403</v>
      </c>
      <c r="K1762" s="84">
        <v>0</v>
      </c>
      <c r="L1762" s="84">
        <v>-56.404290382872198</v>
      </c>
      <c r="M1762" s="84">
        <v>0</v>
      </c>
      <c r="N1762" s="84">
        <v>4.2479074085468502</v>
      </c>
      <c r="O1762" s="84">
        <v>0</v>
      </c>
      <c r="P1762" s="84">
        <v>1.5138617294324399</v>
      </c>
      <c r="Q1762" s="84">
        <v>1.5138617294324299</v>
      </c>
      <c r="R1762" s="84">
        <v>0</v>
      </c>
      <c r="S1762" s="84">
        <v>0</v>
      </c>
      <c r="T1762" s="84" t="s">
        <v>163</v>
      </c>
      <c r="U1762" s="118">
        <v>8.4958148170919998E-2</v>
      </c>
      <c r="V1762" s="118">
        <v>-2.71147423626854E-2</v>
      </c>
      <c r="W1762" s="114">
        <v>0.112073648944796</v>
      </c>
    </row>
    <row r="1763" spans="2:23">
      <c r="B1763" s="61" t="s">
        <v>123</v>
      </c>
      <c r="C1763" s="82" t="s">
        <v>146</v>
      </c>
      <c r="D1763" s="61" t="s">
        <v>60</v>
      </c>
      <c r="E1763" s="61" t="s">
        <v>180</v>
      </c>
      <c r="F1763" s="83">
        <v>48.91</v>
      </c>
      <c r="G1763" s="84">
        <v>53000</v>
      </c>
      <c r="H1763" s="84">
        <v>48.89</v>
      </c>
      <c r="I1763" s="84">
        <v>3</v>
      </c>
      <c r="J1763" s="84">
        <v>-46.071471627322502</v>
      </c>
      <c r="K1763" s="84">
        <v>0</v>
      </c>
      <c r="L1763" s="84">
        <v>-49.823789838205798</v>
      </c>
      <c r="M1763" s="84">
        <v>0</v>
      </c>
      <c r="N1763" s="84">
        <v>3.7523182108833399</v>
      </c>
      <c r="O1763" s="84">
        <v>0</v>
      </c>
      <c r="P1763" s="84">
        <v>1.3372445276654199</v>
      </c>
      <c r="Q1763" s="84">
        <v>1.3372445276654199</v>
      </c>
      <c r="R1763" s="84">
        <v>0</v>
      </c>
      <c r="S1763" s="84">
        <v>0</v>
      </c>
      <c r="T1763" s="84" t="s">
        <v>163</v>
      </c>
      <c r="U1763" s="118">
        <v>7.5046364217651804E-2</v>
      </c>
      <c r="V1763" s="118">
        <v>-2.3951355753707299E-2</v>
      </c>
      <c r="W1763" s="114">
        <v>9.8998389901244405E-2</v>
      </c>
    </row>
    <row r="1764" spans="2:23">
      <c r="B1764" s="61" t="s">
        <v>123</v>
      </c>
      <c r="C1764" s="82" t="s">
        <v>146</v>
      </c>
      <c r="D1764" s="61" t="s">
        <v>60</v>
      </c>
      <c r="E1764" s="61" t="s">
        <v>180</v>
      </c>
      <c r="F1764" s="83">
        <v>48.91</v>
      </c>
      <c r="G1764" s="84">
        <v>53000</v>
      </c>
      <c r="H1764" s="84">
        <v>48.89</v>
      </c>
      <c r="I1764" s="84">
        <v>4</v>
      </c>
      <c r="J1764" s="84">
        <v>-50.5662493470643</v>
      </c>
      <c r="K1764" s="84">
        <v>0</v>
      </c>
      <c r="L1764" s="84">
        <v>-54.684647383401099</v>
      </c>
      <c r="M1764" s="84">
        <v>0</v>
      </c>
      <c r="N1764" s="84">
        <v>4.1183980363368002</v>
      </c>
      <c r="O1764" s="84">
        <v>0</v>
      </c>
      <c r="P1764" s="84">
        <v>1.4677074084136199</v>
      </c>
      <c r="Q1764" s="84">
        <v>1.4677074084136099</v>
      </c>
      <c r="R1764" s="84">
        <v>0</v>
      </c>
      <c r="S1764" s="84">
        <v>0</v>
      </c>
      <c r="T1764" s="84" t="s">
        <v>163</v>
      </c>
      <c r="U1764" s="118">
        <v>8.2367960726719605E-2</v>
      </c>
      <c r="V1764" s="118">
        <v>-2.62880733882245E-2</v>
      </c>
      <c r="W1764" s="114">
        <v>0.108656769403842</v>
      </c>
    </row>
    <row r="1765" spans="2:23">
      <c r="B1765" s="61" t="s">
        <v>123</v>
      </c>
      <c r="C1765" s="82" t="s">
        <v>146</v>
      </c>
      <c r="D1765" s="61" t="s">
        <v>60</v>
      </c>
      <c r="E1765" s="61" t="s">
        <v>180</v>
      </c>
      <c r="F1765" s="83">
        <v>48.91</v>
      </c>
      <c r="G1765" s="84">
        <v>53204</v>
      </c>
      <c r="H1765" s="84">
        <v>48.75</v>
      </c>
      <c r="I1765" s="84">
        <v>1</v>
      </c>
      <c r="J1765" s="84">
        <v>-3.9886866008617301</v>
      </c>
      <c r="K1765" s="84">
        <v>2.03324953822644E-3</v>
      </c>
      <c r="L1765" s="84">
        <v>-7.6011363987289799</v>
      </c>
      <c r="M1765" s="84">
        <v>7.3839356877561596E-3</v>
      </c>
      <c r="N1765" s="84">
        <v>3.6124497978672601</v>
      </c>
      <c r="O1765" s="84">
        <v>-5.3506861495297301E-3</v>
      </c>
      <c r="P1765" s="84">
        <v>1.4071458044760199</v>
      </c>
      <c r="Q1765" s="84">
        <v>1.4071458044760199</v>
      </c>
      <c r="R1765" s="84">
        <v>0</v>
      </c>
      <c r="S1765" s="84">
        <v>2.5305158046396098E-4</v>
      </c>
      <c r="T1765" s="84" t="s">
        <v>163</v>
      </c>
      <c r="U1765" s="118">
        <v>0.316717962977212</v>
      </c>
      <c r="V1765" s="118">
        <v>-0.10108184032548299</v>
      </c>
      <c r="W1765" s="114">
        <v>0.41780263060593398</v>
      </c>
    </row>
    <row r="1766" spans="2:23">
      <c r="B1766" s="61" t="s">
        <v>123</v>
      </c>
      <c r="C1766" s="82" t="s">
        <v>146</v>
      </c>
      <c r="D1766" s="61" t="s">
        <v>60</v>
      </c>
      <c r="E1766" s="61" t="s">
        <v>180</v>
      </c>
      <c r="F1766" s="83">
        <v>48.91</v>
      </c>
      <c r="G1766" s="84">
        <v>53304</v>
      </c>
      <c r="H1766" s="84">
        <v>49.05</v>
      </c>
      <c r="I1766" s="84">
        <v>1</v>
      </c>
      <c r="J1766" s="84">
        <v>20.824635069305799</v>
      </c>
      <c r="K1766" s="84">
        <v>4.02007849688567E-2</v>
      </c>
      <c r="L1766" s="84">
        <v>18.517754844513298</v>
      </c>
      <c r="M1766" s="84">
        <v>3.1787501563434802E-2</v>
      </c>
      <c r="N1766" s="84">
        <v>2.3068802247924398</v>
      </c>
      <c r="O1766" s="84">
        <v>8.4132834054219709E-3</v>
      </c>
      <c r="P1766" s="84">
        <v>0.89895907466436198</v>
      </c>
      <c r="Q1766" s="84">
        <v>0.89895907466436198</v>
      </c>
      <c r="R1766" s="84">
        <v>0</v>
      </c>
      <c r="S1766" s="84">
        <v>7.4913411641314005E-5</v>
      </c>
      <c r="T1766" s="84" t="s">
        <v>163</v>
      </c>
      <c r="U1766" s="118">
        <v>8.9119389726625198E-2</v>
      </c>
      <c r="V1766" s="118">
        <v>-2.8442819717489E-2</v>
      </c>
      <c r="W1766" s="114">
        <v>0.117563005002209</v>
      </c>
    </row>
    <row r="1767" spans="2:23">
      <c r="B1767" s="61" t="s">
        <v>123</v>
      </c>
      <c r="C1767" s="82" t="s">
        <v>146</v>
      </c>
      <c r="D1767" s="61" t="s">
        <v>60</v>
      </c>
      <c r="E1767" s="61" t="s">
        <v>180</v>
      </c>
      <c r="F1767" s="83">
        <v>48.91</v>
      </c>
      <c r="G1767" s="84">
        <v>53354</v>
      </c>
      <c r="H1767" s="84">
        <v>49.04</v>
      </c>
      <c r="I1767" s="84">
        <v>1</v>
      </c>
      <c r="J1767" s="84">
        <v>57.8108132491002</v>
      </c>
      <c r="K1767" s="84">
        <v>7.0183892698969005E-2</v>
      </c>
      <c r="L1767" s="84">
        <v>63.4607305231849</v>
      </c>
      <c r="M1767" s="84">
        <v>8.4572550689262102E-2</v>
      </c>
      <c r="N1767" s="84">
        <v>-5.6499172740847401</v>
      </c>
      <c r="O1767" s="84">
        <v>-1.43886579902931E-2</v>
      </c>
      <c r="P1767" s="84">
        <v>-2.09212915192284</v>
      </c>
      <c r="Q1767" s="84">
        <v>-2.0921291519228302</v>
      </c>
      <c r="R1767" s="84">
        <v>0</v>
      </c>
      <c r="S1767" s="84">
        <v>9.1917092154832994E-5</v>
      </c>
      <c r="T1767" s="84" t="s">
        <v>162</v>
      </c>
      <c r="U1767" s="118">
        <v>2.9804720556426301E-2</v>
      </c>
      <c r="V1767" s="118">
        <v>-9.5122991317265308E-3</v>
      </c>
      <c r="W1767" s="114">
        <v>3.9317285751315698E-2</v>
      </c>
    </row>
    <row r="1768" spans="2:23">
      <c r="B1768" s="61" t="s">
        <v>123</v>
      </c>
      <c r="C1768" s="82" t="s">
        <v>146</v>
      </c>
      <c r="D1768" s="61" t="s">
        <v>60</v>
      </c>
      <c r="E1768" s="61" t="s">
        <v>180</v>
      </c>
      <c r="F1768" s="83">
        <v>48.91</v>
      </c>
      <c r="G1768" s="84">
        <v>53454</v>
      </c>
      <c r="H1768" s="84">
        <v>49.27</v>
      </c>
      <c r="I1768" s="84">
        <v>1</v>
      </c>
      <c r="J1768" s="84">
        <v>54.742610979872602</v>
      </c>
      <c r="K1768" s="84">
        <v>0.204378585760148</v>
      </c>
      <c r="L1768" s="84">
        <v>60.216393403315202</v>
      </c>
      <c r="M1768" s="84">
        <v>0.247294157153093</v>
      </c>
      <c r="N1768" s="84">
        <v>-5.4737824234426098</v>
      </c>
      <c r="O1768" s="84">
        <v>-4.2915571392944399E-2</v>
      </c>
      <c r="P1768" s="84">
        <v>-2.02855655866288</v>
      </c>
      <c r="Q1768" s="84">
        <v>-2.0285565586628702</v>
      </c>
      <c r="R1768" s="84">
        <v>0</v>
      </c>
      <c r="S1768" s="84">
        <v>2.8064584473754298E-4</v>
      </c>
      <c r="T1768" s="84" t="s">
        <v>162</v>
      </c>
      <c r="U1768" s="118">
        <v>-0.13616372724026701</v>
      </c>
      <c r="V1768" s="118">
        <v>-4.3457213495698199E-2</v>
      </c>
      <c r="W1768" s="114">
        <v>-9.27058863880591E-2</v>
      </c>
    </row>
    <row r="1769" spans="2:23">
      <c r="B1769" s="61" t="s">
        <v>123</v>
      </c>
      <c r="C1769" s="82" t="s">
        <v>146</v>
      </c>
      <c r="D1769" s="61" t="s">
        <v>60</v>
      </c>
      <c r="E1769" s="61" t="s">
        <v>180</v>
      </c>
      <c r="F1769" s="83">
        <v>48.91</v>
      </c>
      <c r="G1769" s="84">
        <v>53604</v>
      </c>
      <c r="H1769" s="84">
        <v>49.05</v>
      </c>
      <c r="I1769" s="84">
        <v>1</v>
      </c>
      <c r="J1769" s="84">
        <v>31.9269933483804</v>
      </c>
      <c r="K1769" s="84">
        <v>4.4340981335637401E-2</v>
      </c>
      <c r="L1769" s="84">
        <v>34.481654102962501</v>
      </c>
      <c r="M1769" s="84">
        <v>5.1720824430921401E-2</v>
      </c>
      <c r="N1769" s="84">
        <v>-2.5546607545821098</v>
      </c>
      <c r="O1769" s="84">
        <v>-7.3798430952839002E-3</v>
      </c>
      <c r="P1769" s="84">
        <v>-0.92912755159342997</v>
      </c>
      <c r="Q1769" s="84">
        <v>-0.92912755159342997</v>
      </c>
      <c r="R1769" s="84">
        <v>0</v>
      </c>
      <c r="S1769" s="84">
        <v>3.7552593310155003E-5</v>
      </c>
      <c r="T1769" s="84" t="s">
        <v>162</v>
      </c>
      <c r="U1769" s="118">
        <v>-3.8122091655083002E-3</v>
      </c>
      <c r="V1769" s="118">
        <v>-1.2166822321441201E-3</v>
      </c>
      <c r="W1769" s="114">
        <v>-2.59550936911057E-3</v>
      </c>
    </row>
    <row r="1770" spans="2:23">
      <c r="B1770" s="61" t="s">
        <v>123</v>
      </c>
      <c r="C1770" s="82" t="s">
        <v>146</v>
      </c>
      <c r="D1770" s="61" t="s">
        <v>60</v>
      </c>
      <c r="E1770" s="61" t="s">
        <v>180</v>
      </c>
      <c r="F1770" s="83">
        <v>48.91</v>
      </c>
      <c r="G1770" s="84">
        <v>53654</v>
      </c>
      <c r="H1770" s="84">
        <v>48.9</v>
      </c>
      <c r="I1770" s="84">
        <v>1</v>
      </c>
      <c r="J1770" s="84">
        <v>-12.7067680940101</v>
      </c>
      <c r="K1770" s="84">
        <v>7.8744995646118608E-3</v>
      </c>
      <c r="L1770" s="84">
        <v>-8.3757590447027397</v>
      </c>
      <c r="M1770" s="84">
        <v>3.4213783710688298E-3</v>
      </c>
      <c r="N1770" s="84">
        <v>-4.3310090493073599</v>
      </c>
      <c r="O1770" s="84">
        <v>4.4531211935430297E-3</v>
      </c>
      <c r="P1770" s="84">
        <v>-1.57510528247393</v>
      </c>
      <c r="Q1770" s="84">
        <v>-1.57510528247392</v>
      </c>
      <c r="R1770" s="84">
        <v>0</v>
      </c>
      <c r="S1770" s="84">
        <v>1.20996255863284E-4</v>
      </c>
      <c r="T1770" s="84" t="s">
        <v>162</v>
      </c>
      <c r="U1770" s="118">
        <v>0.17446980147715599</v>
      </c>
      <c r="V1770" s="118">
        <v>-5.5682754614715502E-2</v>
      </c>
      <c r="W1770" s="114">
        <v>0.23015411356284701</v>
      </c>
    </row>
    <row r="1771" spans="2:23">
      <c r="B1771" s="61" t="s">
        <v>123</v>
      </c>
      <c r="C1771" s="82" t="s">
        <v>146</v>
      </c>
      <c r="D1771" s="61" t="s">
        <v>60</v>
      </c>
      <c r="E1771" s="61" t="s">
        <v>181</v>
      </c>
      <c r="F1771" s="83">
        <v>48.77</v>
      </c>
      <c r="G1771" s="84">
        <v>53150</v>
      </c>
      <c r="H1771" s="84">
        <v>48.7</v>
      </c>
      <c r="I1771" s="84">
        <v>1</v>
      </c>
      <c r="J1771" s="84">
        <v>-12.476921461782799</v>
      </c>
      <c r="K1771" s="84">
        <v>4.2592288523132203E-3</v>
      </c>
      <c r="L1771" s="84">
        <v>7.16141943691298</v>
      </c>
      <c r="M1771" s="84">
        <v>1.4031829996941701E-3</v>
      </c>
      <c r="N1771" s="84">
        <v>-19.638340898695699</v>
      </c>
      <c r="O1771" s="84">
        <v>2.8560458526190502E-3</v>
      </c>
      <c r="P1771" s="84">
        <v>-6.7695009853918098</v>
      </c>
      <c r="Q1771" s="84">
        <v>-6.7695009853918098</v>
      </c>
      <c r="R1771" s="84">
        <v>0</v>
      </c>
      <c r="S1771" s="84">
        <v>1.2538032886557999E-3</v>
      </c>
      <c r="T1771" s="84" t="s">
        <v>163</v>
      </c>
      <c r="U1771" s="118">
        <v>-1.23549446828131</v>
      </c>
      <c r="V1771" s="118">
        <v>-0.39431314028379</v>
      </c>
      <c r="W1771" s="114">
        <v>-0.84117563561884601</v>
      </c>
    </row>
    <row r="1772" spans="2:23">
      <c r="B1772" s="61" t="s">
        <v>123</v>
      </c>
      <c r="C1772" s="82" t="s">
        <v>146</v>
      </c>
      <c r="D1772" s="61" t="s">
        <v>60</v>
      </c>
      <c r="E1772" s="61" t="s">
        <v>181</v>
      </c>
      <c r="F1772" s="83">
        <v>48.77</v>
      </c>
      <c r="G1772" s="84">
        <v>53150</v>
      </c>
      <c r="H1772" s="84">
        <v>48.7</v>
      </c>
      <c r="I1772" s="84">
        <v>2</v>
      </c>
      <c r="J1772" s="84">
        <v>-12.4402876554866</v>
      </c>
      <c r="K1772" s="84">
        <v>4.2388971328948203E-3</v>
      </c>
      <c r="L1772" s="84">
        <v>7.1403926112429899</v>
      </c>
      <c r="M1772" s="84">
        <v>1.3964848099433801E-3</v>
      </c>
      <c r="N1772" s="84">
        <v>-19.580680266729601</v>
      </c>
      <c r="O1772" s="84">
        <v>2.8424123229514398E-3</v>
      </c>
      <c r="P1772" s="84">
        <v>-6.7496248814516404</v>
      </c>
      <c r="Q1772" s="84">
        <v>-6.7496248814516298</v>
      </c>
      <c r="R1772" s="84">
        <v>0</v>
      </c>
      <c r="S1772" s="84">
        <v>1.2478181731441201E-3</v>
      </c>
      <c r="T1772" s="84" t="s">
        <v>163</v>
      </c>
      <c r="U1772" s="118">
        <v>-1.23212265411204</v>
      </c>
      <c r="V1772" s="118">
        <v>-0.39323701192573202</v>
      </c>
      <c r="W1772" s="114">
        <v>-0.83887996534281895</v>
      </c>
    </row>
    <row r="1773" spans="2:23">
      <c r="B1773" s="61" t="s">
        <v>123</v>
      </c>
      <c r="C1773" s="82" t="s">
        <v>146</v>
      </c>
      <c r="D1773" s="61" t="s">
        <v>60</v>
      </c>
      <c r="E1773" s="61" t="s">
        <v>181</v>
      </c>
      <c r="F1773" s="83">
        <v>48.77</v>
      </c>
      <c r="G1773" s="84">
        <v>53900</v>
      </c>
      <c r="H1773" s="84">
        <v>48.6</v>
      </c>
      <c r="I1773" s="84">
        <v>1</v>
      </c>
      <c r="J1773" s="84">
        <v>-31.339926844082999</v>
      </c>
      <c r="K1773" s="84">
        <v>4.6064758584387099E-2</v>
      </c>
      <c r="L1773" s="84">
        <v>-23.090016461929601</v>
      </c>
      <c r="M1773" s="84">
        <v>2.5004681543951201E-2</v>
      </c>
      <c r="N1773" s="84">
        <v>-8.2499103821534803</v>
      </c>
      <c r="O1773" s="84">
        <v>2.1060077040436002E-2</v>
      </c>
      <c r="P1773" s="84">
        <v>-4.6862193656819002</v>
      </c>
      <c r="Q1773" s="84">
        <v>-4.6862193656818896</v>
      </c>
      <c r="R1773" s="84">
        <v>0</v>
      </c>
      <c r="S1773" s="84">
        <v>1.0299545761404E-3</v>
      </c>
      <c r="T1773" s="84" t="s">
        <v>163</v>
      </c>
      <c r="U1773" s="118">
        <v>-0.37717491425247801</v>
      </c>
      <c r="V1773" s="118">
        <v>-0.120376924942491</v>
      </c>
      <c r="W1773" s="114">
        <v>-0.25679625152605001</v>
      </c>
    </row>
    <row r="1774" spans="2:23">
      <c r="B1774" s="61" t="s">
        <v>123</v>
      </c>
      <c r="C1774" s="82" t="s">
        <v>146</v>
      </c>
      <c r="D1774" s="61" t="s">
        <v>60</v>
      </c>
      <c r="E1774" s="61" t="s">
        <v>181</v>
      </c>
      <c r="F1774" s="83">
        <v>48.77</v>
      </c>
      <c r="G1774" s="84">
        <v>53900</v>
      </c>
      <c r="H1774" s="84">
        <v>48.6</v>
      </c>
      <c r="I1774" s="84">
        <v>2</v>
      </c>
      <c r="J1774" s="84">
        <v>-31.3737723651019</v>
      </c>
      <c r="K1774" s="84">
        <v>4.6124934940671498E-2</v>
      </c>
      <c r="L1774" s="84">
        <v>-23.1149525009093</v>
      </c>
      <c r="M1774" s="84">
        <v>2.5037346224530101E-2</v>
      </c>
      <c r="N1774" s="84">
        <v>-8.2588198641925707</v>
      </c>
      <c r="O1774" s="84">
        <v>2.10875887161413E-2</v>
      </c>
      <c r="P1774" s="84">
        <v>-4.6912802433557799</v>
      </c>
      <c r="Q1774" s="84">
        <v>-4.6912802433557799</v>
      </c>
      <c r="R1774" s="84">
        <v>0</v>
      </c>
      <c r="S1774" s="84">
        <v>1.0313000496748701E-3</v>
      </c>
      <c r="T1774" s="84" t="s">
        <v>163</v>
      </c>
      <c r="U1774" s="118">
        <v>-0.37735012026740999</v>
      </c>
      <c r="V1774" s="118">
        <v>-0.120432842662658</v>
      </c>
      <c r="W1774" s="114">
        <v>-0.256915539013576</v>
      </c>
    </row>
    <row r="1775" spans="2:23">
      <c r="B1775" s="61" t="s">
        <v>123</v>
      </c>
      <c r="C1775" s="82" t="s">
        <v>146</v>
      </c>
      <c r="D1775" s="61" t="s">
        <v>60</v>
      </c>
      <c r="E1775" s="61" t="s">
        <v>182</v>
      </c>
      <c r="F1775" s="83">
        <v>48.7</v>
      </c>
      <c r="G1775" s="84">
        <v>53550</v>
      </c>
      <c r="H1775" s="84">
        <v>48.63</v>
      </c>
      <c r="I1775" s="84">
        <v>1</v>
      </c>
      <c r="J1775" s="84">
        <v>-15.8569575074523</v>
      </c>
      <c r="K1775" s="84">
        <v>6.1779570012296201E-3</v>
      </c>
      <c r="L1775" s="84">
        <v>0.23794883022023</v>
      </c>
      <c r="M1775" s="84">
        <v>1.391144697384E-6</v>
      </c>
      <c r="N1775" s="84">
        <v>-16.094906337672501</v>
      </c>
      <c r="O1775" s="84">
        <v>6.1765658565322403E-3</v>
      </c>
      <c r="P1775" s="84">
        <v>-6.4800456839908804</v>
      </c>
      <c r="Q1775" s="84">
        <v>-6.4800456839908698</v>
      </c>
      <c r="R1775" s="84">
        <v>0</v>
      </c>
      <c r="S1775" s="84">
        <v>1.03171867507658E-3</v>
      </c>
      <c r="T1775" s="84" t="s">
        <v>162</v>
      </c>
      <c r="U1775" s="118">
        <v>-0.82606086622893804</v>
      </c>
      <c r="V1775" s="118">
        <v>-0.26364072247235099</v>
      </c>
      <c r="W1775" s="114">
        <v>-0.56241633778951505</v>
      </c>
    </row>
    <row r="1776" spans="2:23">
      <c r="B1776" s="61" t="s">
        <v>123</v>
      </c>
      <c r="C1776" s="82" t="s">
        <v>146</v>
      </c>
      <c r="D1776" s="61" t="s">
        <v>60</v>
      </c>
      <c r="E1776" s="61" t="s">
        <v>182</v>
      </c>
      <c r="F1776" s="83">
        <v>48.7</v>
      </c>
      <c r="G1776" s="84">
        <v>54200</v>
      </c>
      <c r="H1776" s="84">
        <v>48.68</v>
      </c>
      <c r="I1776" s="84">
        <v>1</v>
      </c>
      <c r="J1776" s="84">
        <v>-9.0801975789204796</v>
      </c>
      <c r="K1776" s="84">
        <v>5.4416992127673995E-4</v>
      </c>
      <c r="L1776" s="84">
        <v>7.2909230349023701</v>
      </c>
      <c r="M1776" s="84">
        <v>3.5083988742574197E-4</v>
      </c>
      <c r="N1776" s="84">
        <v>-16.3711206138228</v>
      </c>
      <c r="O1776" s="84">
        <v>1.9333003385099801E-4</v>
      </c>
      <c r="P1776" s="84">
        <v>-6.59218071680323</v>
      </c>
      <c r="Q1776" s="84">
        <v>-6.59218071680323</v>
      </c>
      <c r="R1776" s="84">
        <v>0</v>
      </c>
      <c r="S1776" s="84">
        <v>2.8681518757975002E-4</v>
      </c>
      <c r="T1776" s="84" t="s">
        <v>163</v>
      </c>
      <c r="U1776" s="118">
        <v>-0.318009172928303</v>
      </c>
      <c r="V1776" s="118">
        <v>-0.101493935291224</v>
      </c>
      <c r="W1776" s="114">
        <v>-0.216513772451533</v>
      </c>
    </row>
    <row r="1777" spans="2:23">
      <c r="B1777" s="61" t="s">
        <v>123</v>
      </c>
      <c r="C1777" s="82" t="s">
        <v>146</v>
      </c>
      <c r="D1777" s="61" t="s">
        <v>60</v>
      </c>
      <c r="E1777" s="61" t="s">
        <v>183</v>
      </c>
      <c r="F1777" s="83">
        <v>48.68</v>
      </c>
      <c r="G1777" s="84">
        <v>53150</v>
      </c>
      <c r="H1777" s="84">
        <v>48.7</v>
      </c>
      <c r="I1777" s="84">
        <v>1</v>
      </c>
      <c r="J1777" s="84">
        <v>-48.759008303346299</v>
      </c>
      <c r="K1777" s="84">
        <v>0</v>
      </c>
      <c r="L1777" s="84">
        <v>-49.269705109148603</v>
      </c>
      <c r="M1777" s="84">
        <v>0</v>
      </c>
      <c r="N1777" s="84">
        <v>0.51069680580229104</v>
      </c>
      <c r="O1777" s="84">
        <v>0</v>
      </c>
      <c r="P1777" s="84">
        <v>0.21964281351564199</v>
      </c>
      <c r="Q1777" s="84">
        <v>0.21964281351564099</v>
      </c>
      <c r="R1777" s="84">
        <v>0</v>
      </c>
      <c r="S1777" s="84">
        <v>0</v>
      </c>
      <c r="T1777" s="84" t="s">
        <v>162</v>
      </c>
      <c r="U1777" s="118">
        <v>-1.0213936116047401E-2</v>
      </c>
      <c r="V1777" s="118">
        <v>-3.2598197142713801E-3</v>
      </c>
      <c r="W1777" s="114">
        <v>-6.9540693424053196E-3</v>
      </c>
    </row>
    <row r="1778" spans="2:23">
      <c r="B1778" s="61" t="s">
        <v>123</v>
      </c>
      <c r="C1778" s="82" t="s">
        <v>146</v>
      </c>
      <c r="D1778" s="61" t="s">
        <v>60</v>
      </c>
      <c r="E1778" s="61" t="s">
        <v>183</v>
      </c>
      <c r="F1778" s="83">
        <v>48.68</v>
      </c>
      <c r="G1778" s="84">
        <v>53150</v>
      </c>
      <c r="H1778" s="84">
        <v>48.7</v>
      </c>
      <c r="I1778" s="84">
        <v>2</v>
      </c>
      <c r="J1778" s="84">
        <v>-40.938525800020201</v>
      </c>
      <c r="K1778" s="84">
        <v>0</v>
      </c>
      <c r="L1778" s="84">
        <v>-41.3673116816</v>
      </c>
      <c r="M1778" s="84">
        <v>0</v>
      </c>
      <c r="N1778" s="84">
        <v>0.42878588157987901</v>
      </c>
      <c r="O1778" s="84">
        <v>0</v>
      </c>
      <c r="P1778" s="84">
        <v>0.18441418931155801</v>
      </c>
      <c r="Q1778" s="84">
        <v>0.18441418931155801</v>
      </c>
      <c r="R1778" s="84">
        <v>0</v>
      </c>
      <c r="S1778" s="84">
        <v>0</v>
      </c>
      <c r="T1778" s="84" t="s">
        <v>162</v>
      </c>
      <c r="U1778" s="118">
        <v>-8.5757176315989295E-3</v>
      </c>
      <c r="V1778" s="118">
        <v>-2.7369755481032902E-3</v>
      </c>
      <c r="W1778" s="114">
        <v>-5.8387025720016798E-3</v>
      </c>
    </row>
    <row r="1779" spans="2:23">
      <c r="B1779" s="61" t="s">
        <v>123</v>
      </c>
      <c r="C1779" s="82" t="s">
        <v>146</v>
      </c>
      <c r="D1779" s="61" t="s">
        <v>60</v>
      </c>
      <c r="E1779" s="61" t="s">
        <v>183</v>
      </c>
      <c r="F1779" s="83">
        <v>48.68</v>
      </c>
      <c r="G1779" s="84">
        <v>53150</v>
      </c>
      <c r="H1779" s="84">
        <v>48.7</v>
      </c>
      <c r="I1779" s="84">
        <v>3</v>
      </c>
      <c r="J1779" s="84">
        <v>-50.090312284325201</v>
      </c>
      <c r="K1779" s="84">
        <v>0</v>
      </c>
      <c r="L1779" s="84">
        <v>-50.614953030217301</v>
      </c>
      <c r="M1779" s="84">
        <v>0</v>
      </c>
      <c r="N1779" s="84">
        <v>0.52464074589213505</v>
      </c>
      <c r="O1779" s="84">
        <v>0</v>
      </c>
      <c r="P1779" s="84">
        <v>0.22563988692217399</v>
      </c>
      <c r="Q1779" s="84">
        <v>0.22563988692217399</v>
      </c>
      <c r="R1779" s="84">
        <v>0</v>
      </c>
      <c r="S1779" s="84">
        <v>0</v>
      </c>
      <c r="T1779" s="84" t="s">
        <v>162</v>
      </c>
      <c r="U1779" s="118">
        <v>-1.04928149178443E-2</v>
      </c>
      <c r="V1779" s="118">
        <v>-3.3488250306999501E-3</v>
      </c>
      <c r="W1779" s="114">
        <v>-7.1439415428761902E-3</v>
      </c>
    </row>
    <row r="1780" spans="2:23">
      <c r="B1780" s="61" t="s">
        <v>123</v>
      </c>
      <c r="C1780" s="82" t="s">
        <v>146</v>
      </c>
      <c r="D1780" s="61" t="s">
        <v>60</v>
      </c>
      <c r="E1780" s="61" t="s">
        <v>183</v>
      </c>
      <c r="F1780" s="83">
        <v>48.68</v>
      </c>
      <c r="G1780" s="84">
        <v>53654</v>
      </c>
      <c r="H1780" s="84">
        <v>48.9</v>
      </c>
      <c r="I1780" s="84">
        <v>1</v>
      </c>
      <c r="J1780" s="84">
        <v>79.500971690344599</v>
      </c>
      <c r="K1780" s="84">
        <v>0.19846070129086199</v>
      </c>
      <c r="L1780" s="84">
        <v>76.046473635888603</v>
      </c>
      <c r="M1780" s="84">
        <v>0.181588277187053</v>
      </c>
      <c r="N1780" s="84">
        <v>3.45449805445599</v>
      </c>
      <c r="O1780" s="84">
        <v>1.6872424103809298E-2</v>
      </c>
      <c r="P1780" s="84">
        <v>1.25211641703371</v>
      </c>
      <c r="Q1780" s="84">
        <v>1.2521164170337</v>
      </c>
      <c r="R1780" s="84">
        <v>0</v>
      </c>
      <c r="S1780" s="84">
        <v>4.9228779384687001E-5</v>
      </c>
      <c r="T1780" s="84" t="s">
        <v>162</v>
      </c>
      <c r="U1780" s="118">
        <v>6.3216000044540796E-2</v>
      </c>
      <c r="V1780" s="118">
        <v>-2.01756463777766E-2</v>
      </c>
      <c r="W1780" s="114">
        <v>8.3392210743961803E-2</v>
      </c>
    </row>
    <row r="1781" spans="2:23">
      <c r="B1781" s="61" t="s">
        <v>123</v>
      </c>
      <c r="C1781" s="82" t="s">
        <v>146</v>
      </c>
      <c r="D1781" s="61" t="s">
        <v>60</v>
      </c>
      <c r="E1781" s="61" t="s">
        <v>183</v>
      </c>
      <c r="F1781" s="83">
        <v>48.68</v>
      </c>
      <c r="G1781" s="84">
        <v>53654</v>
      </c>
      <c r="H1781" s="84">
        <v>48.9</v>
      </c>
      <c r="I1781" s="84">
        <v>2</v>
      </c>
      <c r="J1781" s="84">
        <v>79.500971690344599</v>
      </c>
      <c r="K1781" s="84">
        <v>0.19846070129086199</v>
      </c>
      <c r="L1781" s="84">
        <v>76.046473635888603</v>
      </c>
      <c r="M1781" s="84">
        <v>0.181588277187053</v>
      </c>
      <c r="N1781" s="84">
        <v>3.45449805445599</v>
      </c>
      <c r="O1781" s="84">
        <v>1.6872424103809298E-2</v>
      </c>
      <c r="P1781" s="84">
        <v>1.25211641703371</v>
      </c>
      <c r="Q1781" s="84">
        <v>1.2521164170337</v>
      </c>
      <c r="R1781" s="84">
        <v>0</v>
      </c>
      <c r="S1781" s="84">
        <v>4.9228779384687001E-5</v>
      </c>
      <c r="T1781" s="84" t="s">
        <v>162</v>
      </c>
      <c r="U1781" s="118">
        <v>6.3216000044540796E-2</v>
      </c>
      <c r="V1781" s="118">
        <v>-2.01756463777766E-2</v>
      </c>
      <c r="W1781" s="114">
        <v>8.3392210743961803E-2</v>
      </c>
    </row>
    <row r="1782" spans="2:23">
      <c r="B1782" s="61" t="s">
        <v>123</v>
      </c>
      <c r="C1782" s="82" t="s">
        <v>146</v>
      </c>
      <c r="D1782" s="61" t="s">
        <v>60</v>
      </c>
      <c r="E1782" s="61" t="s">
        <v>183</v>
      </c>
      <c r="F1782" s="83">
        <v>48.68</v>
      </c>
      <c r="G1782" s="84">
        <v>53704</v>
      </c>
      <c r="H1782" s="84">
        <v>48.76</v>
      </c>
      <c r="I1782" s="84">
        <v>1</v>
      </c>
      <c r="J1782" s="84">
        <v>14.636560615167699</v>
      </c>
      <c r="K1782" s="84">
        <v>8.9547682976138104E-3</v>
      </c>
      <c r="L1782" s="84">
        <v>18.504277730315899</v>
      </c>
      <c r="M1782" s="84">
        <v>1.43126667026038E-2</v>
      </c>
      <c r="N1782" s="84">
        <v>-3.86771711514817</v>
      </c>
      <c r="O1782" s="84">
        <v>-5.3578984049899503E-3</v>
      </c>
      <c r="P1782" s="84">
        <v>-1.4442949584156</v>
      </c>
      <c r="Q1782" s="84">
        <v>-1.44429495841559</v>
      </c>
      <c r="R1782" s="84">
        <v>0</v>
      </c>
      <c r="S1782" s="84">
        <v>8.7194295344617001E-5</v>
      </c>
      <c r="T1782" s="84" t="s">
        <v>162</v>
      </c>
      <c r="U1782" s="118">
        <v>4.83805589207362E-2</v>
      </c>
      <c r="V1782" s="118">
        <v>-1.5440854335235E-2</v>
      </c>
      <c r="W1782" s="114">
        <v>6.3821845143413394E-2</v>
      </c>
    </row>
    <row r="1783" spans="2:23">
      <c r="B1783" s="61" t="s">
        <v>123</v>
      </c>
      <c r="C1783" s="82" t="s">
        <v>146</v>
      </c>
      <c r="D1783" s="61" t="s">
        <v>60</v>
      </c>
      <c r="E1783" s="61" t="s">
        <v>183</v>
      </c>
      <c r="F1783" s="83">
        <v>48.68</v>
      </c>
      <c r="G1783" s="84">
        <v>58004</v>
      </c>
      <c r="H1783" s="84">
        <v>48.09</v>
      </c>
      <c r="I1783" s="84">
        <v>1</v>
      </c>
      <c r="J1783" s="84">
        <v>-34.177296167617499</v>
      </c>
      <c r="K1783" s="84">
        <v>0.247400948031091</v>
      </c>
      <c r="L1783" s="84">
        <v>-29.6269541960006</v>
      </c>
      <c r="M1783" s="84">
        <v>0.18590880868258</v>
      </c>
      <c r="N1783" s="84">
        <v>-4.5503419716169002</v>
      </c>
      <c r="O1783" s="84">
        <v>6.1492139348510902E-2</v>
      </c>
      <c r="P1783" s="84">
        <v>-1.6896347654018999</v>
      </c>
      <c r="Q1783" s="84">
        <v>-1.6896347654018999</v>
      </c>
      <c r="R1783" s="84">
        <v>0</v>
      </c>
      <c r="S1783" s="84">
        <v>6.0466054264831303E-4</v>
      </c>
      <c r="T1783" s="84" t="s">
        <v>162</v>
      </c>
      <c r="U1783" s="118">
        <v>0.29059539912374499</v>
      </c>
      <c r="V1783" s="118">
        <v>-9.2744716647662706E-2</v>
      </c>
      <c r="W1783" s="114">
        <v>0.38334270988165497</v>
      </c>
    </row>
    <row r="1784" spans="2:23">
      <c r="B1784" s="61" t="s">
        <v>123</v>
      </c>
      <c r="C1784" s="82" t="s">
        <v>146</v>
      </c>
      <c r="D1784" s="61" t="s">
        <v>60</v>
      </c>
      <c r="E1784" s="61" t="s">
        <v>184</v>
      </c>
      <c r="F1784" s="83">
        <v>48.49</v>
      </c>
      <c r="G1784" s="84">
        <v>53050</v>
      </c>
      <c r="H1784" s="84">
        <v>48.77</v>
      </c>
      <c r="I1784" s="84">
        <v>1</v>
      </c>
      <c r="J1784" s="84">
        <v>128.43800511698799</v>
      </c>
      <c r="K1784" s="84">
        <v>0.39756133991819598</v>
      </c>
      <c r="L1784" s="84">
        <v>157.551012903822</v>
      </c>
      <c r="M1784" s="84">
        <v>0.59821795217519202</v>
      </c>
      <c r="N1784" s="84">
        <v>-29.1130077868347</v>
      </c>
      <c r="O1784" s="84">
        <v>-0.20065661225699599</v>
      </c>
      <c r="P1784" s="84">
        <v>-12.0611447775216</v>
      </c>
      <c r="Q1784" s="84">
        <v>-12.0611447775216</v>
      </c>
      <c r="R1784" s="84">
        <v>0</v>
      </c>
      <c r="S1784" s="84">
        <v>3.5058562415985301E-3</v>
      </c>
      <c r="T1784" s="84" t="s">
        <v>162</v>
      </c>
      <c r="U1784" s="118">
        <v>-1.60628887374398</v>
      </c>
      <c r="V1784" s="118">
        <v>-0.51265369960740503</v>
      </c>
      <c r="W1784" s="114">
        <v>-1.09362777337131</v>
      </c>
    </row>
    <row r="1785" spans="2:23">
      <c r="B1785" s="61" t="s">
        <v>123</v>
      </c>
      <c r="C1785" s="82" t="s">
        <v>146</v>
      </c>
      <c r="D1785" s="61" t="s">
        <v>60</v>
      </c>
      <c r="E1785" s="61" t="s">
        <v>184</v>
      </c>
      <c r="F1785" s="83">
        <v>48.49</v>
      </c>
      <c r="G1785" s="84">
        <v>53204</v>
      </c>
      <c r="H1785" s="84">
        <v>48.75</v>
      </c>
      <c r="I1785" s="84">
        <v>1</v>
      </c>
      <c r="J1785" s="84">
        <v>34.822683067601801</v>
      </c>
      <c r="K1785" s="84">
        <v>0</v>
      </c>
      <c r="L1785" s="84">
        <v>37.787513692351098</v>
      </c>
      <c r="M1785" s="84">
        <v>0</v>
      </c>
      <c r="N1785" s="84">
        <v>-2.9648306247493399</v>
      </c>
      <c r="O1785" s="84">
        <v>0</v>
      </c>
      <c r="P1785" s="84">
        <v>-1.1530524395705599</v>
      </c>
      <c r="Q1785" s="84">
        <v>-1.1530524395705599</v>
      </c>
      <c r="R1785" s="84">
        <v>0</v>
      </c>
      <c r="S1785" s="84">
        <v>0</v>
      </c>
      <c r="T1785" s="84" t="s">
        <v>162</v>
      </c>
      <c r="U1785" s="118">
        <v>0.77085596243482102</v>
      </c>
      <c r="V1785" s="118">
        <v>-0.24602185040697999</v>
      </c>
      <c r="W1785" s="114">
        <v>1.0168846941804399</v>
      </c>
    </row>
    <row r="1786" spans="2:23">
      <c r="B1786" s="61" t="s">
        <v>123</v>
      </c>
      <c r="C1786" s="82" t="s">
        <v>146</v>
      </c>
      <c r="D1786" s="61" t="s">
        <v>60</v>
      </c>
      <c r="E1786" s="61" t="s">
        <v>184</v>
      </c>
      <c r="F1786" s="83">
        <v>48.49</v>
      </c>
      <c r="G1786" s="84">
        <v>53204</v>
      </c>
      <c r="H1786" s="84">
        <v>48.75</v>
      </c>
      <c r="I1786" s="84">
        <v>2</v>
      </c>
      <c r="J1786" s="84">
        <v>34.822683067601801</v>
      </c>
      <c r="K1786" s="84">
        <v>0</v>
      </c>
      <c r="L1786" s="84">
        <v>37.787513692351098</v>
      </c>
      <c r="M1786" s="84">
        <v>0</v>
      </c>
      <c r="N1786" s="84">
        <v>-2.9648306247493399</v>
      </c>
      <c r="O1786" s="84">
        <v>0</v>
      </c>
      <c r="P1786" s="84">
        <v>-1.1530524395705599</v>
      </c>
      <c r="Q1786" s="84">
        <v>-1.1530524395705599</v>
      </c>
      <c r="R1786" s="84">
        <v>0</v>
      </c>
      <c r="S1786" s="84">
        <v>0</v>
      </c>
      <c r="T1786" s="84" t="s">
        <v>162</v>
      </c>
      <c r="U1786" s="118">
        <v>0.77085596243482102</v>
      </c>
      <c r="V1786" s="118">
        <v>-0.24602185040697999</v>
      </c>
      <c r="W1786" s="114">
        <v>1.0168846941804399</v>
      </c>
    </row>
    <row r="1787" spans="2:23">
      <c r="B1787" s="61" t="s">
        <v>123</v>
      </c>
      <c r="C1787" s="82" t="s">
        <v>146</v>
      </c>
      <c r="D1787" s="61" t="s">
        <v>60</v>
      </c>
      <c r="E1787" s="61" t="s">
        <v>185</v>
      </c>
      <c r="F1787" s="83">
        <v>48.75</v>
      </c>
      <c r="G1787" s="84">
        <v>53254</v>
      </c>
      <c r="H1787" s="84">
        <v>49.06</v>
      </c>
      <c r="I1787" s="84">
        <v>1</v>
      </c>
      <c r="J1787" s="84">
        <v>29.194239467068002</v>
      </c>
      <c r="K1787" s="84">
        <v>8.9832801343577601E-2</v>
      </c>
      <c r="L1787" s="84">
        <v>29.194239367970699</v>
      </c>
      <c r="M1787" s="84">
        <v>8.9832800733718396E-2</v>
      </c>
      <c r="N1787" s="84">
        <v>9.9097285932999994E-8</v>
      </c>
      <c r="O1787" s="84">
        <v>6.0985913600000002E-10</v>
      </c>
      <c r="P1787" s="84">
        <v>0</v>
      </c>
      <c r="Q1787" s="84">
        <v>0</v>
      </c>
      <c r="R1787" s="84">
        <v>0</v>
      </c>
      <c r="S1787" s="84">
        <v>0</v>
      </c>
      <c r="T1787" s="84" t="s">
        <v>162</v>
      </c>
      <c r="U1787" s="118">
        <v>-8.9499759999999997E-10</v>
      </c>
      <c r="V1787" s="118">
        <v>0</v>
      </c>
      <c r="W1787" s="114">
        <v>-8.9499154344000001E-10</v>
      </c>
    </row>
    <row r="1788" spans="2:23">
      <c r="B1788" s="61" t="s">
        <v>123</v>
      </c>
      <c r="C1788" s="82" t="s">
        <v>146</v>
      </c>
      <c r="D1788" s="61" t="s">
        <v>60</v>
      </c>
      <c r="E1788" s="61" t="s">
        <v>185</v>
      </c>
      <c r="F1788" s="83">
        <v>48.75</v>
      </c>
      <c r="G1788" s="84">
        <v>53304</v>
      </c>
      <c r="H1788" s="84">
        <v>49.05</v>
      </c>
      <c r="I1788" s="84">
        <v>1</v>
      </c>
      <c r="J1788" s="84">
        <v>21.911207294247699</v>
      </c>
      <c r="K1788" s="84">
        <v>5.3483251967192502E-2</v>
      </c>
      <c r="L1788" s="84">
        <v>24.219812726463498</v>
      </c>
      <c r="M1788" s="84">
        <v>6.5347165195453E-2</v>
      </c>
      <c r="N1788" s="84">
        <v>-2.3086054322157898</v>
      </c>
      <c r="O1788" s="84">
        <v>-1.1863913228260499E-2</v>
      </c>
      <c r="P1788" s="84">
        <v>-0.89895907466442804</v>
      </c>
      <c r="Q1788" s="84">
        <v>-0.89895907466442704</v>
      </c>
      <c r="R1788" s="84">
        <v>0</v>
      </c>
      <c r="S1788" s="84">
        <v>9.0025394356458004E-5</v>
      </c>
      <c r="T1788" s="84" t="s">
        <v>162</v>
      </c>
      <c r="U1788" s="118">
        <v>0.112436272802793</v>
      </c>
      <c r="V1788" s="118">
        <v>-3.5884498837415603E-2</v>
      </c>
      <c r="W1788" s="114">
        <v>0.14832177534532001</v>
      </c>
    </row>
    <row r="1789" spans="2:23">
      <c r="B1789" s="61" t="s">
        <v>123</v>
      </c>
      <c r="C1789" s="82" t="s">
        <v>146</v>
      </c>
      <c r="D1789" s="61" t="s">
        <v>60</v>
      </c>
      <c r="E1789" s="61" t="s">
        <v>185</v>
      </c>
      <c r="F1789" s="83">
        <v>48.75</v>
      </c>
      <c r="G1789" s="84">
        <v>54104</v>
      </c>
      <c r="H1789" s="84">
        <v>49.02</v>
      </c>
      <c r="I1789" s="84">
        <v>1</v>
      </c>
      <c r="J1789" s="84">
        <v>27.103561490294101</v>
      </c>
      <c r="K1789" s="84">
        <v>7.3386844241269594E-2</v>
      </c>
      <c r="L1789" s="84">
        <v>27.1035613095179</v>
      </c>
      <c r="M1789" s="84">
        <v>7.3386843262313997E-2</v>
      </c>
      <c r="N1789" s="84">
        <v>1.8077616625899999E-7</v>
      </c>
      <c r="O1789" s="84">
        <v>9.7895564299999995E-10</v>
      </c>
      <c r="P1789" s="84">
        <v>-9.9450000000000005E-15</v>
      </c>
      <c r="Q1789" s="84">
        <v>-9.9450000000000005E-15</v>
      </c>
      <c r="R1789" s="84">
        <v>0</v>
      </c>
      <c r="S1789" s="84">
        <v>0</v>
      </c>
      <c r="T1789" s="84" t="s">
        <v>162</v>
      </c>
      <c r="U1789" s="118">
        <v>-9.5331829799999996E-10</v>
      </c>
      <c r="V1789" s="118">
        <v>0</v>
      </c>
      <c r="W1789" s="114">
        <v>-9.5331184677999997E-10</v>
      </c>
    </row>
    <row r="1790" spans="2:23">
      <c r="B1790" s="61" t="s">
        <v>123</v>
      </c>
      <c r="C1790" s="82" t="s">
        <v>146</v>
      </c>
      <c r="D1790" s="61" t="s">
        <v>60</v>
      </c>
      <c r="E1790" s="61" t="s">
        <v>186</v>
      </c>
      <c r="F1790" s="83">
        <v>49.06</v>
      </c>
      <c r="G1790" s="84">
        <v>54104</v>
      </c>
      <c r="H1790" s="84">
        <v>49.02</v>
      </c>
      <c r="I1790" s="84">
        <v>1</v>
      </c>
      <c r="J1790" s="84">
        <v>-5.0002720872886401</v>
      </c>
      <c r="K1790" s="84">
        <v>2.1902383549500101E-3</v>
      </c>
      <c r="L1790" s="84">
        <v>-5.0002721753710997</v>
      </c>
      <c r="M1790" s="84">
        <v>2.1902384321144399E-3</v>
      </c>
      <c r="N1790" s="84">
        <v>8.8082460769999994E-8</v>
      </c>
      <c r="O1790" s="84">
        <v>-7.7164435999999997E-11</v>
      </c>
      <c r="P1790" s="84">
        <v>0</v>
      </c>
      <c r="Q1790" s="84">
        <v>0</v>
      </c>
      <c r="R1790" s="84">
        <v>0</v>
      </c>
      <c r="S1790" s="84">
        <v>0</v>
      </c>
      <c r="T1790" s="84" t="s">
        <v>162</v>
      </c>
      <c r="U1790" s="118">
        <v>-2.6084548700000002E-10</v>
      </c>
      <c r="V1790" s="118">
        <v>0</v>
      </c>
      <c r="W1790" s="114">
        <v>-2.6084372182999998E-10</v>
      </c>
    </row>
    <row r="1791" spans="2:23">
      <c r="B1791" s="61" t="s">
        <v>123</v>
      </c>
      <c r="C1791" s="82" t="s">
        <v>146</v>
      </c>
      <c r="D1791" s="61" t="s">
        <v>60</v>
      </c>
      <c r="E1791" s="61" t="s">
        <v>187</v>
      </c>
      <c r="F1791" s="83">
        <v>49.04</v>
      </c>
      <c r="G1791" s="84">
        <v>53404</v>
      </c>
      <c r="H1791" s="84">
        <v>49.25</v>
      </c>
      <c r="I1791" s="84">
        <v>1</v>
      </c>
      <c r="J1791" s="84">
        <v>16.480221400503599</v>
      </c>
      <c r="K1791" s="84">
        <v>2.6399296188214901E-2</v>
      </c>
      <c r="L1791" s="84">
        <v>22.1123807440771</v>
      </c>
      <c r="M1791" s="84">
        <v>4.7526657547024197E-2</v>
      </c>
      <c r="N1791" s="84">
        <v>-5.6321593435734396</v>
      </c>
      <c r="O1791" s="84">
        <v>-2.1127361358809299E-2</v>
      </c>
      <c r="P1791" s="84">
        <v>-2.0921291519226402</v>
      </c>
      <c r="Q1791" s="84">
        <v>-2.0921291519226402</v>
      </c>
      <c r="R1791" s="84">
        <v>0</v>
      </c>
      <c r="S1791" s="84">
        <v>4.2544482654514599E-4</v>
      </c>
      <c r="T1791" s="84" t="s">
        <v>162</v>
      </c>
      <c r="U1791" s="118">
        <v>0.14444928817174299</v>
      </c>
      <c r="V1791" s="118">
        <v>-4.6101584339744102E-2</v>
      </c>
      <c r="W1791" s="114">
        <v>0.190552161992944</v>
      </c>
    </row>
    <row r="1792" spans="2:23">
      <c r="B1792" s="61" t="s">
        <v>123</v>
      </c>
      <c r="C1792" s="82" t="s">
        <v>146</v>
      </c>
      <c r="D1792" s="61" t="s">
        <v>60</v>
      </c>
      <c r="E1792" s="61" t="s">
        <v>188</v>
      </c>
      <c r="F1792" s="83">
        <v>49.25</v>
      </c>
      <c r="G1792" s="84">
        <v>53854</v>
      </c>
      <c r="H1792" s="84">
        <v>48.15</v>
      </c>
      <c r="I1792" s="84">
        <v>1</v>
      </c>
      <c r="J1792" s="84">
        <v>-62.6654276921345</v>
      </c>
      <c r="K1792" s="84">
        <v>0.77529888909008504</v>
      </c>
      <c r="L1792" s="84">
        <v>-56.976644846082301</v>
      </c>
      <c r="M1792" s="84">
        <v>0.64092452277447498</v>
      </c>
      <c r="N1792" s="84">
        <v>-5.6887828460521996</v>
      </c>
      <c r="O1792" s="84">
        <v>0.13437436631561001</v>
      </c>
      <c r="P1792" s="84">
        <v>-2.0921291519227099</v>
      </c>
      <c r="Q1792" s="84">
        <v>-2.0921291519227099</v>
      </c>
      <c r="R1792" s="84">
        <v>0</v>
      </c>
      <c r="S1792" s="84">
        <v>8.6415197638697297E-4</v>
      </c>
      <c r="T1792" s="84" t="s">
        <v>162</v>
      </c>
      <c r="U1792" s="118">
        <v>0.28637050891277199</v>
      </c>
      <c r="V1792" s="118">
        <v>-9.1396325562787595E-2</v>
      </c>
      <c r="W1792" s="114">
        <v>0.37776939087071898</v>
      </c>
    </row>
    <row r="1793" spans="2:23">
      <c r="B1793" s="61" t="s">
        <v>123</v>
      </c>
      <c r="C1793" s="82" t="s">
        <v>146</v>
      </c>
      <c r="D1793" s="61" t="s">
        <v>60</v>
      </c>
      <c r="E1793" s="61" t="s">
        <v>189</v>
      </c>
      <c r="F1793" s="83">
        <v>49.27</v>
      </c>
      <c r="G1793" s="84">
        <v>53754</v>
      </c>
      <c r="H1793" s="84">
        <v>48.51</v>
      </c>
      <c r="I1793" s="84">
        <v>1</v>
      </c>
      <c r="J1793" s="84">
        <v>-47.476479015447602</v>
      </c>
      <c r="K1793" s="84">
        <v>0.36560140488402698</v>
      </c>
      <c r="L1793" s="84">
        <v>-41.984307189527399</v>
      </c>
      <c r="M1793" s="84">
        <v>0.28590702853994199</v>
      </c>
      <c r="N1793" s="84">
        <v>-5.4921718259202201</v>
      </c>
      <c r="O1793" s="84">
        <v>7.9694376344084897E-2</v>
      </c>
      <c r="P1793" s="84">
        <v>-2.0285565586633401</v>
      </c>
      <c r="Q1793" s="84">
        <v>-2.0285565586633298</v>
      </c>
      <c r="R1793" s="84">
        <v>0</v>
      </c>
      <c r="S1793" s="84">
        <v>6.6745976563709899E-4</v>
      </c>
      <c r="T1793" s="84" t="s">
        <v>162</v>
      </c>
      <c r="U1793" s="118">
        <v>-0.277792528237082</v>
      </c>
      <c r="V1793" s="118">
        <v>-8.8658627754856403E-2</v>
      </c>
      <c r="W1793" s="114">
        <v>-0.18913262058959501</v>
      </c>
    </row>
    <row r="1794" spans="2:23">
      <c r="B1794" s="61" t="s">
        <v>123</v>
      </c>
      <c r="C1794" s="82" t="s">
        <v>146</v>
      </c>
      <c r="D1794" s="61" t="s">
        <v>60</v>
      </c>
      <c r="E1794" s="61" t="s">
        <v>190</v>
      </c>
      <c r="F1794" s="83">
        <v>48.63</v>
      </c>
      <c r="G1794" s="84">
        <v>54050</v>
      </c>
      <c r="H1794" s="84">
        <v>48.52</v>
      </c>
      <c r="I1794" s="84">
        <v>1</v>
      </c>
      <c r="J1794" s="84">
        <v>-47.3333583577041</v>
      </c>
      <c r="K1794" s="84">
        <v>3.1231828579058599E-2</v>
      </c>
      <c r="L1794" s="84">
        <v>-2.3880326858499301</v>
      </c>
      <c r="M1794" s="84">
        <v>7.9495639515106002E-5</v>
      </c>
      <c r="N1794" s="84">
        <v>-44.945325671854199</v>
      </c>
      <c r="O1794" s="84">
        <v>3.11523329395435E-2</v>
      </c>
      <c r="P1794" s="84">
        <v>-16.2139653686529</v>
      </c>
      <c r="Q1794" s="84">
        <v>-16.2139653686529</v>
      </c>
      <c r="R1794" s="84">
        <v>0</v>
      </c>
      <c r="S1794" s="84">
        <v>3.6647238612837201E-3</v>
      </c>
      <c r="T1794" s="84" t="s">
        <v>163</v>
      </c>
      <c r="U1794" s="118">
        <v>-3.4307612513655998</v>
      </c>
      <c r="V1794" s="118">
        <v>-1.09494156171478</v>
      </c>
      <c r="W1794" s="114">
        <v>-2.3358038828684302</v>
      </c>
    </row>
    <row r="1795" spans="2:23">
      <c r="B1795" s="61" t="s">
        <v>123</v>
      </c>
      <c r="C1795" s="82" t="s">
        <v>146</v>
      </c>
      <c r="D1795" s="61" t="s">
        <v>60</v>
      </c>
      <c r="E1795" s="61" t="s">
        <v>190</v>
      </c>
      <c r="F1795" s="83">
        <v>48.63</v>
      </c>
      <c r="G1795" s="84">
        <v>54850</v>
      </c>
      <c r="H1795" s="84">
        <v>48.61</v>
      </c>
      <c r="I1795" s="84">
        <v>1</v>
      </c>
      <c r="J1795" s="84">
        <v>-12.8590477959052</v>
      </c>
      <c r="K1795" s="84">
        <v>4.2975793145495897E-3</v>
      </c>
      <c r="L1795" s="84">
        <v>-25.319642437636301</v>
      </c>
      <c r="M1795" s="84">
        <v>1.66617807794819E-2</v>
      </c>
      <c r="N1795" s="84">
        <v>12.460594641731101</v>
      </c>
      <c r="O1795" s="84">
        <v>-1.2364201464932299E-2</v>
      </c>
      <c r="P1795" s="84">
        <v>3.1417389678658498</v>
      </c>
      <c r="Q1795" s="84">
        <v>3.1417389678658401</v>
      </c>
      <c r="R1795" s="84">
        <v>0</v>
      </c>
      <c r="S1795" s="84">
        <v>2.5653491205995398E-4</v>
      </c>
      <c r="T1795" s="84" t="s">
        <v>162</v>
      </c>
      <c r="U1795" s="118">
        <v>-0.351935582390347</v>
      </c>
      <c r="V1795" s="118">
        <v>-0.112321688386826</v>
      </c>
      <c r="W1795" s="114">
        <v>-0.239612272506494</v>
      </c>
    </row>
    <row r="1796" spans="2:23">
      <c r="B1796" s="61" t="s">
        <v>123</v>
      </c>
      <c r="C1796" s="82" t="s">
        <v>146</v>
      </c>
      <c r="D1796" s="61" t="s">
        <v>60</v>
      </c>
      <c r="E1796" s="61" t="s">
        <v>191</v>
      </c>
      <c r="F1796" s="83">
        <v>49.05</v>
      </c>
      <c r="G1796" s="84">
        <v>53654</v>
      </c>
      <c r="H1796" s="84">
        <v>48.9</v>
      </c>
      <c r="I1796" s="84">
        <v>1</v>
      </c>
      <c r="J1796" s="84">
        <v>-51.420027238945202</v>
      </c>
      <c r="K1796" s="84">
        <v>8.1700193318744604E-2</v>
      </c>
      <c r="L1796" s="84">
        <v>-48.865097784975298</v>
      </c>
      <c r="M1796" s="84">
        <v>7.3782951449437501E-2</v>
      </c>
      <c r="N1796" s="84">
        <v>-2.5549294539699599</v>
      </c>
      <c r="O1796" s="84">
        <v>7.9172418693070398E-3</v>
      </c>
      <c r="P1796" s="84">
        <v>-0.929127551593669</v>
      </c>
      <c r="Q1796" s="84">
        <v>-0.929127551593668</v>
      </c>
      <c r="R1796" s="84">
        <v>0</v>
      </c>
      <c r="S1796" s="84">
        <v>2.6675290420331001E-5</v>
      </c>
      <c r="T1796" s="84" t="s">
        <v>162</v>
      </c>
      <c r="U1796" s="118">
        <v>4.5075024538216799E-3</v>
      </c>
      <c r="V1796" s="118">
        <v>-1.43858794436837E-3</v>
      </c>
      <c r="W1796" s="114">
        <v>5.9461306361233996E-3</v>
      </c>
    </row>
    <row r="1797" spans="2:23">
      <c r="B1797" s="61" t="s">
        <v>123</v>
      </c>
      <c r="C1797" s="82" t="s">
        <v>146</v>
      </c>
      <c r="D1797" s="61" t="s">
        <v>60</v>
      </c>
      <c r="E1797" s="61" t="s">
        <v>192</v>
      </c>
      <c r="F1797" s="83">
        <v>48.76</v>
      </c>
      <c r="G1797" s="84">
        <v>58004</v>
      </c>
      <c r="H1797" s="84">
        <v>48.09</v>
      </c>
      <c r="I1797" s="84">
        <v>1</v>
      </c>
      <c r="J1797" s="84">
        <v>-38.112805752393101</v>
      </c>
      <c r="K1797" s="84">
        <v>0.29937796683407902</v>
      </c>
      <c r="L1797" s="84">
        <v>-34.218742147501402</v>
      </c>
      <c r="M1797" s="84">
        <v>0.241327088947796</v>
      </c>
      <c r="N1797" s="84">
        <v>-3.8940636048917101</v>
      </c>
      <c r="O1797" s="84">
        <v>5.8050877886283103E-2</v>
      </c>
      <c r="P1797" s="84">
        <v>-1.44429495841635</v>
      </c>
      <c r="Q1797" s="84">
        <v>-1.44429495841635</v>
      </c>
      <c r="R1797" s="84">
        <v>0</v>
      </c>
      <c r="S1797" s="84">
        <v>4.2992211173551099E-4</v>
      </c>
      <c r="T1797" s="84" t="s">
        <v>162</v>
      </c>
      <c r="U1797" s="118">
        <v>0.202091146365832</v>
      </c>
      <c r="V1797" s="118">
        <v>-6.4498220423369806E-2</v>
      </c>
      <c r="W1797" s="114">
        <v>0.26659117083260803</v>
      </c>
    </row>
    <row r="1798" spans="2:23">
      <c r="B1798" s="61" t="s">
        <v>123</v>
      </c>
      <c r="C1798" s="82" t="s">
        <v>146</v>
      </c>
      <c r="D1798" s="61" t="s">
        <v>60</v>
      </c>
      <c r="E1798" s="61" t="s">
        <v>193</v>
      </c>
      <c r="F1798" s="83">
        <v>48.51</v>
      </c>
      <c r="G1798" s="84">
        <v>53756</v>
      </c>
      <c r="H1798" s="84">
        <v>48.51</v>
      </c>
      <c r="I1798" s="84">
        <v>1</v>
      </c>
      <c r="J1798" s="84">
        <v>-2.25022E-13</v>
      </c>
      <c r="K1798" s="84">
        <v>0</v>
      </c>
      <c r="L1798" s="84">
        <v>6.0554200000000001E-13</v>
      </c>
      <c r="M1798" s="84">
        <v>0</v>
      </c>
      <c r="N1798" s="84">
        <v>-8.3056500000000001E-13</v>
      </c>
      <c r="O1798" s="84">
        <v>0</v>
      </c>
      <c r="P1798" s="84">
        <v>-8.6335000000000005E-14</v>
      </c>
      <c r="Q1798" s="84">
        <v>-8.6336999999999999E-14</v>
      </c>
      <c r="R1798" s="84">
        <v>0</v>
      </c>
      <c r="S1798" s="84">
        <v>0</v>
      </c>
      <c r="T1798" s="84" t="s">
        <v>162</v>
      </c>
      <c r="U1798" s="118">
        <v>0</v>
      </c>
      <c r="V1798" s="118">
        <v>0</v>
      </c>
      <c r="W1798" s="114">
        <v>0</v>
      </c>
    </row>
    <row r="1799" spans="2:23">
      <c r="B1799" s="61" t="s">
        <v>123</v>
      </c>
      <c r="C1799" s="82" t="s">
        <v>146</v>
      </c>
      <c r="D1799" s="61" t="s">
        <v>60</v>
      </c>
      <c r="E1799" s="61" t="s">
        <v>193</v>
      </c>
      <c r="F1799" s="83">
        <v>48.51</v>
      </c>
      <c r="G1799" s="84">
        <v>53854</v>
      </c>
      <c r="H1799" s="84">
        <v>48.15</v>
      </c>
      <c r="I1799" s="84">
        <v>1</v>
      </c>
      <c r="J1799" s="84">
        <v>-80.288431750863595</v>
      </c>
      <c r="K1799" s="84">
        <v>0.31908849751414797</v>
      </c>
      <c r="L1799" s="84">
        <v>-73.945066656102696</v>
      </c>
      <c r="M1799" s="84">
        <v>0.27065970769738601</v>
      </c>
      <c r="N1799" s="84">
        <v>-6.3433650947609097</v>
      </c>
      <c r="O1799" s="84">
        <v>4.8428789816761901E-2</v>
      </c>
      <c r="P1799" s="84">
        <v>-2.3227517747552602</v>
      </c>
      <c r="Q1799" s="84">
        <v>-2.32275177475525</v>
      </c>
      <c r="R1799" s="84">
        <v>0</v>
      </c>
      <c r="S1799" s="84">
        <v>2.6706120245286998E-4</v>
      </c>
      <c r="T1799" s="84" t="s">
        <v>163</v>
      </c>
      <c r="U1799" s="118">
        <v>5.6951977730176899E-2</v>
      </c>
      <c r="V1799" s="118">
        <v>-1.8176457896568399E-2</v>
      </c>
      <c r="W1799" s="114">
        <v>7.5128944030214306E-2</v>
      </c>
    </row>
    <row r="1800" spans="2:23">
      <c r="B1800" s="61" t="s">
        <v>123</v>
      </c>
      <c r="C1800" s="82" t="s">
        <v>146</v>
      </c>
      <c r="D1800" s="61" t="s">
        <v>60</v>
      </c>
      <c r="E1800" s="61" t="s">
        <v>193</v>
      </c>
      <c r="F1800" s="83">
        <v>48.51</v>
      </c>
      <c r="G1800" s="84">
        <v>58104</v>
      </c>
      <c r="H1800" s="84">
        <v>48.05</v>
      </c>
      <c r="I1800" s="84">
        <v>1</v>
      </c>
      <c r="J1800" s="84">
        <v>-28.450861789090201</v>
      </c>
      <c r="K1800" s="84">
        <v>0.10393357729198099</v>
      </c>
      <c r="L1800" s="84">
        <v>-29.2409188304769</v>
      </c>
      <c r="M1800" s="84">
        <v>0.109786023292089</v>
      </c>
      <c r="N1800" s="84">
        <v>0.79005704138675503</v>
      </c>
      <c r="O1800" s="84">
        <v>-5.8524460001079699E-3</v>
      </c>
      <c r="P1800" s="84">
        <v>0.29419521609239302</v>
      </c>
      <c r="Q1800" s="84">
        <v>0.29419521609239202</v>
      </c>
      <c r="R1800" s="84">
        <v>0</v>
      </c>
      <c r="S1800" s="84">
        <v>1.111312595204E-5</v>
      </c>
      <c r="T1800" s="84" t="s">
        <v>162</v>
      </c>
      <c r="U1800" s="118">
        <v>8.0870146152695194E-2</v>
      </c>
      <c r="V1800" s="118">
        <v>-2.58100397074521E-2</v>
      </c>
      <c r="W1800" s="114">
        <v>0.106680907778234</v>
      </c>
    </row>
    <row r="1801" spans="2:23">
      <c r="B1801" s="61" t="s">
        <v>123</v>
      </c>
      <c r="C1801" s="82" t="s">
        <v>146</v>
      </c>
      <c r="D1801" s="61" t="s">
        <v>60</v>
      </c>
      <c r="E1801" s="61" t="s">
        <v>194</v>
      </c>
      <c r="F1801" s="83">
        <v>48.31</v>
      </c>
      <c r="G1801" s="84">
        <v>54050</v>
      </c>
      <c r="H1801" s="84">
        <v>48.52</v>
      </c>
      <c r="I1801" s="84">
        <v>1</v>
      </c>
      <c r="J1801" s="84">
        <v>78.596314751352494</v>
      </c>
      <c r="K1801" s="84">
        <v>0.13028095880469201</v>
      </c>
      <c r="L1801" s="84">
        <v>33.5821646816174</v>
      </c>
      <c r="M1801" s="84">
        <v>2.3784496039391999E-2</v>
      </c>
      <c r="N1801" s="84">
        <v>45.014150069735102</v>
      </c>
      <c r="O1801" s="84">
        <v>0.1064964627653</v>
      </c>
      <c r="P1801" s="84">
        <v>16.213965368659998</v>
      </c>
      <c r="Q1801" s="84">
        <v>16.213965368659998</v>
      </c>
      <c r="R1801" s="84">
        <v>0</v>
      </c>
      <c r="S1801" s="84">
        <v>5.5444064730661002E-3</v>
      </c>
      <c r="T1801" s="84" t="s">
        <v>163</v>
      </c>
      <c r="U1801" s="118">
        <v>-4.2969452698624302</v>
      </c>
      <c r="V1801" s="118">
        <v>-1.3713877532321199</v>
      </c>
      <c r="W1801" s="114">
        <v>-2.92553771901868</v>
      </c>
    </row>
    <row r="1802" spans="2:23">
      <c r="B1802" s="61" t="s">
        <v>123</v>
      </c>
      <c r="C1802" s="82" t="s">
        <v>146</v>
      </c>
      <c r="D1802" s="61" t="s">
        <v>60</v>
      </c>
      <c r="E1802" s="61" t="s">
        <v>194</v>
      </c>
      <c r="F1802" s="83">
        <v>48.31</v>
      </c>
      <c r="G1802" s="84">
        <v>56000</v>
      </c>
      <c r="H1802" s="84">
        <v>48.48</v>
      </c>
      <c r="I1802" s="84">
        <v>1</v>
      </c>
      <c r="J1802" s="84">
        <v>18.670888205452901</v>
      </c>
      <c r="K1802" s="84">
        <v>3.3664501550367001E-2</v>
      </c>
      <c r="L1802" s="84">
        <v>32.4372313167542</v>
      </c>
      <c r="M1802" s="84">
        <v>0.101608440813708</v>
      </c>
      <c r="N1802" s="84">
        <v>-13.7663431113012</v>
      </c>
      <c r="O1802" s="84">
        <v>-6.7943939263341302E-2</v>
      </c>
      <c r="P1802" s="84">
        <v>-15.603232360775699</v>
      </c>
      <c r="Q1802" s="84">
        <v>-15.6032323607756</v>
      </c>
      <c r="R1802" s="84">
        <v>0</v>
      </c>
      <c r="S1802" s="84">
        <v>2.3511015260277799E-2</v>
      </c>
      <c r="T1802" s="84" t="s">
        <v>163</v>
      </c>
      <c r="U1802" s="118">
        <v>-0.94786861172826697</v>
      </c>
      <c r="V1802" s="118">
        <v>-0.30251616535923298</v>
      </c>
      <c r="W1802" s="114">
        <v>-0.64534807918875403</v>
      </c>
    </row>
    <row r="1803" spans="2:23">
      <c r="B1803" s="61" t="s">
        <v>123</v>
      </c>
      <c r="C1803" s="82" t="s">
        <v>146</v>
      </c>
      <c r="D1803" s="61" t="s">
        <v>60</v>
      </c>
      <c r="E1803" s="61" t="s">
        <v>194</v>
      </c>
      <c r="F1803" s="83">
        <v>48.31</v>
      </c>
      <c r="G1803" s="84">
        <v>58450</v>
      </c>
      <c r="H1803" s="84">
        <v>47.94</v>
      </c>
      <c r="I1803" s="84">
        <v>1</v>
      </c>
      <c r="J1803" s="84">
        <v>-147.27541095077399</v>
      </c>
      <c r="K1803" s="84">
        <v>0.55483139383699898</v>
      </c>
      <c r="L1803" s="84">
        <v>-96.0214844086277</v>
      </c>
      <c r="M1803" s="84">
        <v>0.235850809472369</v>
      </c>
      <c r="N1803" s="84">
        <v>-51.253926542145997</v>
      </c>
      <c r="O1803" s="84">
        <v>0.31898058436463</v>
      </c>
      <c r="P1803" s="84">
        <v>-7.8653484422805704</v>
      </c>
      <c r="Q1803" s="84">
        <v>-7.8653484422805704</v>
      </c>
      <c r="R1803" s="84">
        <v>0</v>
      </c>
      <c r="S1803" s="84">
        <v>1.58247360251086E-3</v>
      </c>
      <c r="T1803" s="84" t="s">
        <v>163</v>
      </c>
      <c r="U1803" s="118">
        <v>-3.6130121980464498</v>
      </c>
      <c r="V1803" s="118">
        <v>-1.1531077008196999</v>
      </c>
      <c r="W1803" s="114">
        <v>-2.4598878507470201</v>
      </c>
    </row>
    <row r="1804" spans="2:23">
      <c r="B1804" s="61" t="s">
        <v>123</v>
      </c>
      <c r="C1804" s="82" t="s">
        <v>146</v>
      </c>
      <c r="D1804" s="61" t="s">
        <v>60</v>
      </c>
      <c r="E1804" s="61" t="s">
        <v>195</v>
      </c>
      <c r="F1804" s="83">
        <v>48.15</v>
      </c>
      <c r="G1804" s="84">
        <v>53850</v>
      </c>
      <c r="H1804" s="84">
        <v>48.31</v>
      </c>
      <c r="I1804" s="84">
        <v>1</v>
      </c>
      <c r="J1804" s="84">
        <v>-14.986164431462001</v>
      </c>
      <c r="K1804" s="84">
        <v>0</v>
      </c>
      <c r="L1804" s="84">
        <v>-9.0014104063363494</v>
      </c>
      <c r="M1804" s="84">
        <v>0</v>
      </c>
      <c r="N1804" s="84">
        <v>-5.9847540251256302</v>
      </c>
      <c r="O1804" s="84">
        <v>0</v>
      </c>
      <c r="P1804" s="84">
        <v>-2.1897571933335498</v>
      </c>
      <c r="Q1804" s="84">
        <v>-2.18975719333354</v>
      </c>
      <c r="R1804" s="84">
        <v>0</v>
      </c>
      <c r="S1804" s="84">
        <v>0</v>
      </c>
      <c r="T1804" s="84" t="s">
        <v>163</v>
      </c>
      <c r="U1804" s="118">
        <v>0.95756064402012298</v>
      </c>
      <c r="V1804" s="118">
        <v>-0.30560941732178598</v>
      </c>
      <c r="W1804" s="114">
        <v>1.2631786093708299</v>
      </c>
    </row>
    <row r="1805" spans="2:23">
      <c r="B1805" s="61" t="s">
        <v>123</v>
      </c>
      <c r="C1805" s="82" t="s">
        <v>146</v>
      </c>
      <c r="D1805" s="61" t="s">
        <v>60</v>
      </c>
      <c r="E1805" s="61" t="s">
        <v>195</v>
      </c>
      <c r="F1805" s="83">
        <v>48.15</v>
      </c>
      <c r="G1805" s="84">
        <v>53850</v>
      </c>
      <c r="H1805" s="84">
        <v>48.31</v>
      </c>
      <c r="I1805" s="84">
        <v>2</v>
      </c>
      <c r="J1805" s="84">
        <v>-34.6626551353651</v>
      </c>
      <c r="K1805" s="84">
        <v>0</v>
      </c>
      <c r="L1805" s="84">
        <v>-20.8200561306849</v>
      </c>
      <c r="M1805" s="84">
        <v>0</v>
      </c>
      <c r="N1805" s="84">
        <v>-13.842599004680199</v>
      </c>
      <c r="O1805" s="84">
        <v>0</v>
      </c>
      <c r="P1805" s="84">
        <v>-5.0648582410693397</v>
      </c>
      <c r="Q1805" s="84">
        <v>-5.0648582410693299</v>
      </c>
      <c r="R1805" s="84">
        <v>0</v>
      </c>
      <c r="S1805" s="84">
        <v>0</v>
      </c>
      <c r="T1805" s="84" t="s">
        <v>163</v>
      </c>
      <c r="U1805" s="118">
        <v>2.21481584074888</v>
      </c>
      <c r="V1805" s="118">
        <v>-0.70686758357636004</v>
      </c>
      <c r="W1805" s="114">
        <v>2.9217031957203998</v>
      </c>
    </row>
    <row r="1806" spans="2:23">
      <c r="B1806" s="61" t="s">
        <v>123</v>
      </c>
      <c r="C1806" s="82" t="s">
        <v>146</v>
      </c>
      <c r="D1806" s="61" t="s">
        <v>60</v>
      </c>
      <c r="E1806" s="61" t="s">
        <v>195</v>
      </c>
      <c r="F1806" s="83">
        <v>48.15</v>
      </c>
      <c r="G1806" s="84">
        <v>58004</v>
      </c>
      <c r="H1806" s="84">
        <v>48.09</v>
      </c>
      <c r="I1806" s="84">
        <v>1</v>
      </c>
      <c r="J1806" s="84">
        <v>-12.3550394990996</v>
      </c>
      <c r="K1806" s="84">
        <v>5.1899980348265803E-3</v>
      </c>
      <c r="L1806" s="84">
        <v>-20.0630875735113</v>
      </c>
      <c r="M1806" s="84">
        <v>1.3685934421400999E-2</v>
      </c>
      <c r="N1806" s="84">
        <v>7.7080480744117104</v>
      </c>
      <c r="O1806" s="84">
        <v>-8.4959363865744694E-3</v>
      </c>
      <c r="P1806" s="84">
        <v>2.8397345077246698</v>
      </c>
      <c r="Q1806" s="84">
        <v>2.8397345077246601</v>
      </c>
      <c r="R1806" s="84">
        <v>0</v>
      </c>
      <c r="S1806" s="84">
        <v>2.7417913052831699E-4</v>
      </c>
      <c r="T1806" s="84" t="s">
        <v>163</v>
      </c>
      <c r="U1806" s="118">
        <v>5.3658425542701803E-2</v>
      </c>
      <c r="V1806" s="118">
        <v>-1.712530717184E-2</v>
      </c>
      <c r="W1806" s="114">
        <v>7.0784211716865802E-2</v>
      </c>
    </row>
    <row r="1807" spans="2:23">
      <c r="B1807" s="61" t="s">
        <v>123</v>
      </c>
      <c r="C1807" s="82" t="s">
        <v>146</v>
      </c>
      <c r="D1807" s="61" t="s">
        <v>60</v>
      </c>
      <c r="E1807" s="61" t="s">
        <v>196</v>
      </c>
      <c r="F1807" s="83">
        <v>48.6</v>
      </c>
      <c r="G1807" s="84">
        <v>54000</v>
      </c>
      <c r="H1807" s="84">
        <v>48.08</v>
      </c>
      <c r="I1807" s="84">
        <v>1</v>
      </c>
      <c r="J1807" s="84">
        <v>-84.224833723781302</v>
      </c>
      <c r="K1807" s="84">
        <v>0.42988565051739602</v>
      </c>
      <c r="L1807" s="84">
        <v>-80.145231268069097</v>
      </c>
      <c r="M1807" s="84">
        <v>0.38924944055774402</v>
      </c>
      <c r="N1807" s="84">
        <v>-4.0796024557122399</v>
      </c>
      <c r="O1807" s="84">
        <v>4.0636209959651802E-2</v>
      </c>
      <c r="P1807" s="84">
        <v>-6.2357606411713498</v>
      </c>
      <c r="Q1807" s="84">
        <v>-6.23576064117134</v>
      </c>
      <c r="R1807" s="84">
        <v>0</v>
      </c>
      <c r="S1807" s="84">
        <v>2.3564134729032898E-3</v>
      </c>
      <c r="T1807" s="84" t="s">
        <v>163</v>
      </c>
      <c r="U1807" s="118">
        <v>-0.157038887520808</v>
      </c>
      <c r="V1807" s="118">
        <v>-5.0119606744288003E-2</v>
      </c>
      <c r="W1807" s="114">
        <v>-0.10691855724044701</v>
      </c>
    </row>
    <row r="1808" spans="2:23">
      <c r="B1808" s="61" t="s">
        <v>123</v>
      </c>
      <c r="C1808" s="82" t="s">
        <v>146</v>
      </c>
      <c r="D1808" s="61" t="s">
        <v>60</v>
      </c>
      <c r="E1808" s="61" t="s">
        <v>196</v>
      </c>
      <c r="F1808" s="83">
        <v>48.6</v>
      </c>
      <c r="G1808" s="84">
        <v>54850</v>
      </c>
      <c r="H1808" s="84">
        <v>48.61</v>
      </c>
      <c r="I1808" s="84">
        <v>1</v>
      </c>
      <c r="J1808" s="84">
        <v>12.8618467140682</v>
      </c>
      <c r="K1808" s="84">
        <v>1.30025701304403E-3</v>
      </c>
      <c r="L1808" s="84">
        <v>25.330494949543599</v>
      </c>
      <c r="M1808" s="84">
        <v>5.04324303869639E-3</v>
      </c>
      <c r="N1808" s="84">
        <v>-12.468648235475399</v>
      </c>
      <c r="O1808" s="84">
        <v>-3.7429860256523598E-3</v>
      </c>
      <c r="P1808" s="84">
        <v>-3.1417389678655998</v>
      </c>
      <c r="Q1808" s="84">
        <v>-3.14173896786559</v>
      </c>
      <c r="R1808" s="84">
        <v>0</v>
      </c>
      <c r="S1808" s="84">
        <v>7.7582316613732997E-5</v>
      </c>
      <c r="T1808" s="84" t="s">
        <v>162</v>
      </c>
      <c r="U1808" s="118">
        <v>-5.7241353422103902E-2</v>
      </c>
      <c r="V1808" s="118">
        <v>-1.8268813338648399E-2</v>
      </c>
      <c r="W1808" s="114">
        <v>-3.89722763514289E-2</v>
      </c>
    </row>
    <row r="1809" spans="2:23">
      <c r="B1809" s="61" t="s">
        <v>123</v>
      </c>
      <c r="C1809" s="82" t="s">
        <v>146</v>
      </c>
      <c r="D1809" s="61" t="s">
        <v>60</v>
      </c>
      <c r="E1809" s="61" t="s">
        <v>144</v>
      </c>
      <c r="F1809" s="83">
        <v>48.08</v>
      </c>
      <c r="G1809" s="84">
        <v>54250</v>
      </c>
      <c r="H1809" s="84">
        <v>47.91</v>
      </c>
      <c r="I1809" s="84">
        <v>1</v>
      </c>
      <c r="J1809" s="84">
        <v>-133.26322234081999</v>
      </c>
      <c r="K1809" s="84">
        <v>0.241523575429759</v>
      </c>
      <c r="L1809" s="84">
        <v>-133.263227275579</v>
      </c>
      <c r="M1809" s="84">
        <v>0.24152359331707701</v>
      </c>
      <c r="N1809" s="84">
        <v>4.9347596231540003E-6</v>
      </c>
      <c r="O1809" s="84">
        <v>-1.7887317886000002E-8</v>
      </c>
      <c r="P1809" s="84">
        <v>0</v>
      </c>
      <c r="Q1809" s="84">
        <v>0</v>
      </c>
      <c r="R1809" s="84">
        <v>0</v>
      </c>
      <c r="S1809" s="84">
        <v>0</v>
      </c>
      <c r="T1809" s="84" t="s">
        <v>163</v>
      </c>
      <c r="U1809" s="118">
        <v>-1.9592685981E-8</v>
      </c>
      <c r="V1809" s="118">
        <v>0</v>
      </c>
      <c r="W1809" s="114">
        <v>-1.9592553394860001E-8</v>
      </c>
    </row>
    <row r="1810" spans="2:23">
      <c r="B1810" s="61" t="s">
        <v>123</v>
      </c>
      <c r="C1810" s="82" t="s">
        <v>146</v>
      </c>
      <c r="D1810" s="61" t="s">
        <v>60</v>
      </c>
      <c r="E1810" s="61" t="s">
        <v>197</v>
      </c>
      <c r="F1810" s="83">
        <v>48.09</v>
      </c>
      <c r="G1810" s="84">
        <v>58004</v>
      </c>
      <c r="H1810" s="84">
        <v>48.09</v>
      </c>
      <c r="I1810" s="84">
        <v>1</v>
      </c>
      <c r="J1810" s="84">
        <v>0</v>
      </c>
      <c r="K1810" s="84">
        <v>0</v>
      </c>
      <c r="L1810" s="84">
        <v>0</v>
      </c>
      <c r="M1810" s="84">
        <v>0</v>
      </c>
      <c r="N1810" s="84">
        <v>0</v>
      </c>
      <c r="O1810" s="84">
        <v>0</v>
      </c>
      <c r="P1810" s="84">
        <v>0</v>
      </c>
      <c r="Q1810" s="84">
        <v>0</v>
      </c>
      <c r="R1810" s="84">
        <v>0</v>
      </c>
      <c r="S1810" s="84">
        <v>0</v>
      </c>
      <c r="T1810" s="84" t="s">
        <v>162</v>
      </c>
      <c r="U1810" s="118">
        <v>0</v>
      </c>
      <c r="V1810" s="118">
        <v>0</v>
      </c>
      <c r="W1810" s="114">
        <v>0</v>
      </c>
    </row>
    <row r="1811" spans="2:23">
      <c r="B1811" s="61" t="s">
        <v>123</v>
      </c>
      <c r="C1811" s="82" t="s">
        <v>146</v>
      </c>
      <c r="D1811" s="61" t="s">
        <v>60</v>
      </c>
      <c r="E1811" s="61" t="s">
        <v>198</v>
      </c>
      <c r="F1811" s="83">
        <v>48.68</v>
      </c>
      <c r="G1811" s="84">
        <v>53550</v>
      </c>
      <c r="H1811" s="84">
        <v>48.63</v>
      </c>
      <c r="I1811" s="84">
        <v>1</v>
      </c>
      <c r="J1811" s="84">
        <v>-18.753982313776799</v>
      </c>
      <c r="K1811" s="84">
        <v>6.2252997914705203E-3</v>
      </c>
      <c r="L1811" s="84">
        <v>-2.3797025024464999</v>
      </c>
      <c r="M1811" s="84">
        <v>1.0023481680265699E-4</v>
      </c>
      <c r="N1811" s="84">
        <v>-16.3742798113303</v>
      </c>
      <c r="O1811" s="84">
        <v>6.1250649746678598E-3</v>
      </c>
      <c r="P1811" s="84">
        <v>-6.59218071680389</v>
      </c>
      <c r="Q1811" s="84">
        <v>-6.59218071680389</v>
      </c>
      <c r="R1811" s="84">
        <v>0</v>
      </c>
      <c r="S1811" s="84">
        <v>7.6918618487311903E-4</v>
      </c>
      <c r="T1811" s="84" t="s">
        <v>162</v>
      </c>
      <c r="U1811" s="118">
        <v>-0.52069895422400303</v>
      </c>
      <c r="V1811" s="118">
        <v>-0.16618321251423199</v>
      </c>
      <c r="W1811" s="114">
        <v>-0.354513342657649</v>
      </c>
    </row>
    <row r="1812" spans="2:23">
      <c r="B1812" s="61" t="s">
        <v>123</v>
      </c>
      <c r="C1812" s="82" t="s">
        <v>146</v>
      </c>
      <c r="D1812" s="61" t="s">
        <v>60</v>
      </c>
      <c r="E1812" s="61" t="s">
        <v>199</v>
      </c>
      <c r="F1812" s="83">
        <v>47.88</v>
      </c>
      <c r="G1812" s="84">
        <v>58200</v>
      </c>
      <c r="H1812" s="84">
        <v>47.89</v>
      </c>
      <c r="I1812" s="84">
        <v>1</v>
      </c>
      <c r="J1812" s="84">
        <v>-0.127357879496203</v>
      </c>
      <c r="K1812" s="84">
        <v>2.8612131984700001E-7</v>
      </c>
      <c r="L1812" s="84">
        <v>33.573977271396899</v>
      </c>
      <c r="M1812" s="84">
        <v>1.9884018794829698E-2</v>
      </c>
      <c r="N1812" s="84">
        <v>-33.701335150893101</v>
      </c>
      <c r="O1812" s="84">
        <v>-1.9883732673509801E-2</v>
      </c>
      <c r="P1812" s="84">
        <v>-9.2413232005919408</v>
      </c>
      <c r="Q1812" s="84">
        <v>-9.2413232005919301</v>
      </c>
      <c r="R1812" s="84">
        <v>0</v>
      </c>
      <c r="S1812" s="84">
        <v>1.50649224134117E-3</v>
      </c>
      <c r="T1812" s="84" t="s">
        <v>162</v>
      </c>
      <c r="U1812" s="118">
        <v>-0.615119187562154</v>
      </c>
      <c r="V1812" s="118">
        <v>-0.196317818269032</v>
      </c>
      <c r="W1812" s="114">
        <v>-0.41879853521216098</v>
      </c>
    </row>
    <row r="1813" spans="2:23">
      <c r="B1813" s="61" t="s">
        <v>123</v>
      </c>
      <c r="C1813" s="82" t="s">
        <v>146</v>
      </c>
      <c r="D1813" s="61" t="s">
        <v>60</v>
      </c>
      <c r="E1813" s="61" t="s">
        <v>200</v>
      </c>
      <c r="F1813" s="83">
        <v>48.84</v>
      </c>
      <c r="G1813" s="84">
        <v>53000</v>
      </c>
      <c r="H1813" s="84">
        <v>48.89</v>
      </c>
      <c r="I1813" s="84">
        <v>1</v>
      </c>
      <c r="J1813" s="84">
        <v>27.645543691525798</v>
      </c>
      <c r="K1813" s="84">
        <v>1.8892904845921502E-2</v>
      </c>
      <c r="L1813" s="84">
        <v>47.644025375931797</v>
      </c>
      <c r="M1813" s="84">
        <v>5.6113241967434599E-2</v>
      </c>
      <c r="N1813" s="84">
        <v>-19.998481684405998</v>
      </c>
      <c r="O1813" s="84">
        <v>-3.7220337121513097E-2</v>
      </c>
      <c r="P1813" s="84">
        <v>-8.1625455119298191</v>
      </c>
      <c r="Q1813" s="84">
        <v>-8.1625455119298191</v>
      </c>
      <c r="R1813" s="84">
        <v>0</v>
      </c>
      <c r="S1813" s="84">
        <v>1.6470231290725301E-3</v>
      </c>
      <c r="T1813" s="84" t="s">
        <v>162</v>
      </c>
      <c r="U1813" s="118">
        <v>-0.81884768922249196</v>
      </c>
      <c r="V1813" s="118">
        <v>-0.26133860736795</v>
      </c>
      <c r="W1813" s="114">
        <v>-0.55750530912123697</v>
      </c>
    </row>
    <row r="1814" spans="2:23">
      <c r="B1814" s="61" t="s">
        <v>123</v>
      </c>
      <c r="C1814" s="82" t="s">
        <v>146</v>
      </c>
      <c r="D1814" s="61" t="s">
        <v>60</v>
      </c>
      <c r="E1814" s="61" t="s">
        <v>201</v>
      </c>
      <c r="F1814" s="83">
        <v>48.48</v>
      </c>
      <c r="G1814" s="84">
        <v>56100</v>
      </c>
      <c r="H1814" s="84">
        <v>48.36</v>
      </c>
      <c r="I1814" s="84">
        <v>1</v>
      </c>
      <c r="J1814" s="84">
        <v>-13.1281841363582</v>
      </c>
      <c r="K1814" s="84">
        <v>1.6080182106401199E-2</v>
      </c>
      <c r="L1814" s="84">
        <v>0.61220961192352197</v>
      </c>
      <c r="M1814" s="84">
        <v>3.4968896813314001E-5</v>
      </c>
      <c r="N1814" s="84">
        <v>-13.740393748281701</v>
      </c>
      <c r="O1814" s="84">
        <v>1.6045213209587902E-2</v>
      </c>
      <c r="P1814" s="84">
        <v>-15.6032323607776</v>
      </c>
      <c r="Q1814" s="84">
        <v>-15.603232360777501</v>
      </c>
      <c r="R1814" s="84">
        <v>0</v>
      </c>
      <c r="S1814" s="84">
        <v>2.2714898247742098E-2</v>
      </c>
      <c r="T1814" s="84" t="s">
        <v>163</v>
      </c>
      <c r="U1814" s="118">
        <v>-0.87193802618552296</v>
      </c>
      <c r="V1814" s="118">
        <v>-0.27828260673343402</v>
      </c>
      <c r="W1814" s="114">
        <v>-0.59365140211202105</v>
      </c>
    </row>
    <row r="1815" spans="2:23">
      <c r="B1815" s="61" t="s">
        <v>123</v>
      </c>
      <c r="C1815" s="82" t="s">
        <v>146</v>
      </c>
      <c r="D1815" s="61" t="s">
        <v>60</v>
      </c>
      <c r="E1815" s="61" t="s">
        <v>145</v>
      </c>
      <c r="F1815" s="83">
        <v>48.35</v>
      </c>
      <c r="G1815" s="84">
        <v>56100</v>
      </c>
      <c r="H1815" s="84">
        <v>48.36</v>
      </c>
      <c r="I1815" s="84">
        <v>1</v>
      </c>
      <c r="J1815" s="84">
        <v>-2.39848652986192E-2</v>
      </c>
      <c r="K1815" s="84">
        <v>4.7517612856E-8</v>
      </c>
      <c r="L1815" s="84">
        <v>-19.479547921066199</v>
      </c>
      <c r="M1815" s="84">
        <v>3.13428002234728E-2</v>
      </c>
      <c r="N1815" s="84">
        <v>19.455563055767598</v>
      </c>
      <c r="O1815" s="84">
        <v>-3.1342752705859997E-2</v>
      </c>
      <c r="P1815" s="84">
        <v>16.2008359001901</v>
      </c>
      <c r="Q1815" s="84">
        <v>16.2008359001901</v>
      </c>
      <c r="R1815" s="84">
        <v>0</v>
      </c>
      <c r="S1815" s="84">
        <v>2.1679781127239801E-2</v>
      </c>
      <c r="T1815" s="84" t="s">
        <v>162</v>
      </c>
      <c r="U1815" s="118">
        <v>-1.71013443764949</v>
      </c>
      <c r="V1815" s="118">
        <v>-0.54579643837262704</v>
      </c>
      <c r="W1815" s="114">
        <v>-1.1643301200567899</v>
      </c>
    </row>
    <row r="1816" spans="2:23">
      <c r="B1816" s="61" t="s">
        <v>123</v>
      </c>
      <c r="C1816" s="82" t="s">
        <v>146</v>
      </c>
      <c r="D1816" s="61" t="s">
        <v>60</v>
      </c>
      <c r="E1816" s="61" t="s">
        <v>202</v>
      </c>
      <c r="F1816" s="83">
        <v>48.09</v>
      </c>
      <c r="G1816" s="84">
        <v>58054</v>
      </c>
      <c r="H1816" s="84">
        <v>48.05</v>
      </c>
      <c r="I1816" s="84">
        <v>1</v>
      </c>
      <c r="J1816" s="84">
        <v>-9.2494185660946506</v>
      </c>
      <c r="K1816" s="84">
        <v>4.8080080021678804E-3</v>
      </c>
      <c r="L1816" s="84">
        <v>-8.8530803235623896</v>
      </c>
      <c r="M1816" s="84">
        <v>4.4047891543081497E-3</v>
      </c>
      <c r="N1816" s="84">
        <v>-0.39633824253225602</v>
      </c>
      <c r="O1816" s="84">
        <v>4.03218847859726E-4</v>
      </c>
      <c r="P1816" s="84">
        <v>-0.147175540553762</v>
      </c>
      <c r="Q1816" s="84">
        <v>-0.147175540553761</v>
      </c>
      <c r="R1816" s="84">
        <v>0</v>
      </c>
      <c r="S1816" s="84">
        <v>1.2173279532359999E-6</v>
      </c>
      <c r="T1816" s="84" t="s">
        <v>163</v>
      </c>
      <c r="U1816" s="118">
        <v>3.5292003153243401E-3</v>
      </c>
      <c r="V1816" s="118">
        <v>-1.1263587937887999E-3</v>
      </c>
      <c r="W1816" s="114">
        <v>4.6555906138607299E-3</v>
      </c>
    </row>
    <row r="1817" spans="2:23">
      <c r="B1817" s="61" t="s">
        <v>123</v>
      </c>
      <c r="C1817" s="82" t="s">
        <v>146</v>
      </c>
      <c r="D1817" s="61" t="s">
        <v>60</v>
      </c>
      <c r="E1817" s="61" t="s">
        <v>202</v>
      </c>
      <c r="F1817" s="83">
        <v>48.09</v>
      </c>
      <c r="G1817" s="84">
        <v>58104</v>
      </c>
      <c r="H1817" s="84">
        <v>48.05</v>
      </c>
      <c r="I1817" s="84">
        <v>1</v>
      </c>
      <c r="J1817" s="84">
        <v>-7.9317321800178702</v>
      </c>
      <c r="K1817" s="84">
        <v>5.6243663585724803E-3</v>
      </c>
      <c r="L1817" s="84">
        <v>-7.5357112591094904</v>
      </c>
      <c r="M1817" s="84">
        <v>5.0767528097518501E-3</v>
      </c>
      <c r="N1817" s="84">
        <v>-0.39602092090838698</v>
      </c>
      <c r="O1817" s="84">
        <v>5.4761354882062704E-4</v>
      </c>
      <c r="P1817" s="84">
        <v>-0.147019675538588</v>
      </c>
      <c r="Q1817" s="84">
        <v>-0.147019675538587</v>
      </c>
      <c r="R1817" s="84">
        <v>0</v>
      </c>
      <c r="S1817" s="84">
        <v>1.932361778595E-6</v>
      </c>
      <c r="T1817" s="84" t="s">
        <v>163</v>
      </c>
      <c r="U1817" s="118">
        <v>1.0482946455469599E-2</v>
      </c>
      <c r="V1817" s="118">
        <v>-3.3456754703509099E-3</v>
      </c>
      <c r="W1817" s="114">
        <v>1.38287155058252E-2</v>
      </c>
    </row>
    <row r="1818" spans="2:23">
      <c r="B1818" s="61" t="s">
        <v>123</v>
      </c>
      <c r="C1818" s="82" t="s">
        <v>146</v>
      </c>
      <c r="D1818" s="61" t="s">
        <v>60</v>
      </c>
      <c r="E1818" s="61" t="s">
        <v>203</v>
      </c>
      <c r="F1818" s="83">
        <v>48.05</v>
      </c>
      <c r="G1818" s="84">
        <v>58104</v>
      </c>
      <c r="H1818" s="84">
        <v>48.05</v>
      </c>
      <c r="I1818" s="84">
        <v>1</v>
      </c>
      <c r="J1818" s="84">
        <v>-5.73347279673568</v>
      </c>
      <c r="K1818" s="84">
        <v>1.0979485243843301E-3</v>
      </c>
      <c r="L1818" s="84">
        <v>-5.3368592309319602</v>
      </c>
      <c r="M1818" s="84">
        <v>9.5130101945617397E-4</v>
      </c>
      <c r="N1818" s="84">
        <v>-0.39661356580371998</v>
      </c>
      <c r="O1818" s="84">
        <v>1.46647504928154E-4</v>
      </c>
      <c r="P1818" s="84">
        <v>-0.147175540553736</v>
      </c>
      <c r="Q1818" s="84">
        <v>-0.147175540553736</v>
      </c>
      <c r="R1818" s="84">
        <v>0</v>
      </c>
      <c r="S1818" s="84">
        <v>7.2346536722499999E-7</v>
      </c>
      <c r="T1818" s="84" t="s">
        <v>163</v>
      </c>
      <c r="U1818" s="118">
        <v>7.0464126117978096E-3</v>
      </c>
      <c r="V1818" s="118">
        <v>-2.2488915620629399E-3</v>
      </c>
      <c r="W1818" s="114">
        <v>9.2953670763403305E-3</v>
      </c>
    </row>
    <row r="1819" spans="2:23">
      <c r="B1819" s="61" t="s">
        <v>123</v>
      </c>
      <c r="C1819" s="82" t="s">
        <v>146</v>
      </c>
      <c r="D1819" s="61" t="s">
        <v>60</v>
      </c>
      <c r="E1819" s="61" t="s">
        <v>204</v>
      </c>
      <c r="F1819" s="83">
        <v>47.79</v>
      </c>
      <c r="G1819" s="84">
        <v>58200</v>
      </c>
      <c r="H1819" s="84">
        <v>47.89</v>
      </c>
      <c r="I1819" s="84">
        <v>1</v>
      </c>
      <c r="J1819" s="84">
        <v>29.738166780085798</v>
      </c>
      <c r="K1819" s="84">
        <v>3.6214483172875997E-2</v>
      </c>
      <c r="L1819" s="84">
        <v>-3.97101134938349</v>
      </c>
      <c r="M1819" s="84">
        <v>6.4573773005738701E-4</v>
      </c>
      <c r="N1819" s="84">
        <v>33.709178129469301</v>
      </c>
      <c r="O1819" s="84">
        <v>3.55687454428186E-2</v>
      </c>
      <c r="P1819" s="84">
        <v>9.2413232005919408</v>
      </c>
      <c r="Q1819" s="84">
        <v>9.2413232005919408</v>
      </c>
      <c r="R1819" s="84">
        <v>0</v>
      </c>
      <c r="S1819" s="84">
        <v>3.4972141316848599E-3</v>
      </c>
      <c r="T1819" s="84" t="s">
        <v>163</v>
      </c>
      <c r="U1819" s="118">
        <v>-1.66930903096252</v>
      </c>
      <c r="V1819" s="118">
        <v>-0.53276684194190105</v>
      </c>
      <c r="W1819" s="114">
        <v>-1.1365344978982601</v>
      </c>
    </row>
    <row r="1820" spans="2:23">
      <c r="B1820" s="61" t="s">
        <v>123</v>
      </c>
      <c r="C1820" s="82" t="s">
        <v>146</v>
      </c>
      <c r="D1820" s="61" t="s">
        <v>60</v>
      </c>
      <c r="E1820" s="61" t="s">
        <v>204</v>
      </c>
      <c r="F1820" s="83">
        <v>47.79</v>
      </c>
      <c r="G1820" s="84">
        <v>58300</v>
      </c>
      <c r="H1820" s="84">
        <v>47.81</v>
      </c>
      <c r="I1820" s="84">
        <v>1</v>
      </c>
      <c r="J1820" s="84">
        <v>2.2231353285546702</v>
      </c>
      <c r="K1820" s="84">
        <v>1.8993376838087901E-4</v>
      </c>
      <c r="L1820" s="84">
        <v>10.0998337456647</v>
      </c>
      <c r="M1820" s="84">
        <v>3.9201152401493102E-3</v>
      </c>
      <c r="N1820" s="84">
        <v>-7.8766984171100596</v>
      </c>
      <c r="O1820" s="84">
        <v>-3.7301814717684398E-3</v>
      </c>
      <c r="P1820" s="84">
        <v>-9.6155239403261703</v>
      </c>
      <c r="Q1820" s="84">
        <v>-9.6155239403261703</v>
      </c>
      <c r="R1820" s="84">
        <v>0</v>
      </c>
      <c r="S1820" s="84">
        <v>3.5531724938636599E-3</v>
      </c>
      <c r="T1820" s="84" t="s">
        <v>163</v>
      </c>
      <c r="U1820" s="118">
        <v>-2.0768706008305299E-2</v>
      </c>
      <c r="V1820" s="118">
        <v>-6.6284179298332696E-3</v>
      </c>
      <c r="W1820" s="114">
        <v>-1.41401923893837E-2</v>
      </c>
    </row>
    <row r="1821" spans="2:23">
      <c r="B1821" s="61" t="s">
        <v>123</v>
      </c>
      <c r="C1821" s="82" t="s">
        <v>146</v>
      </c>
      <c r="D1821" s="61" t="s">
        <v>60</v>
      </c>
      <c r="E1821" s="61" t="s">
        <v>204</v>
      </c>
      <c r="F1821" s="83">
        <v>47.79</v>
      </c>
      <c r="G1821" s="84">
        <v>58500</v>
      </c>
      <c r="H1821" s="84">
        <v>47.76</v>
      </c>
      <c r="I1821" s="84">
        <v>1</v>
      </c>
      <c r="J1821" s="84">
        <v>-57.1508128082044</v>
      </c>
      <c r="K1821" s="84">
        <v>1.70169822581662E-2</v>
      </c>
      <c r="L1821" s="84">
        <v>-31.296456837396398</v>
      </c>
      <c r="M1821" s="84">
        <v>5.1030293770958296E-3</v>
      </c>
      <c r="N1821" s="84">
        <v>-25.854355970808001</v>
      </c>
      <c r="O1821" s="84">
        <v>1.19139528810703E-2</v>
      </c>
      <c r="P1821" s="84">
        <v>0.37420073972866702</v>
      </c>
      <c r="Q1821" s="84">
        <v>0.37420073972866702</v>
      </c>
      <c r="R1821" s="84">
        <v>0</v>
      </c>
      <c r="S1821" s="84">
        <v>7.2953646872599999E-7</v>
      </c>
      <c r="T1821" s="84" t="s">
        <v>163</v>
      </c>
      <c r="U1821" s="118">
        <v>-0.20644158023113399</v>
      </c>
      <c r="V1821" s="118">
        <v>-6.5886679281797797E-2</v>
      </c>
      <c r="W1821" s="114">
        <v>-0.140553949796838</v>
      </c>
    </row>
    <row r="1822" spans="2:23">
      <c r="B1822" s="61" t="s">
        <v>123</v>
      </c>
      <c r="C1822" s="82" t="s">
        <v>146</v>
      </c>
      <c r="D1822" s="61" t="s">
        <v>60</v>
      </c>
      <c r="E1822" s="61" t="s">
        <v>205</v>
      </c>
      <c r="F1822" s="83">
        <v>47.81</v>
      </c>
      <c r="G1822" s="84">
        <v>58304</v>
      </c>
      <c r="H1822" s="84">
        <v>47.81</v>
      </c>
      <c r="I1822" s="84">
        <v>1</v>
      </c>
      <c r="J1822" s="84">
        <v>18.9261602176542</v>
      </c>
      <c r="K1822" s="84">
        <v>0</v>
      </c>
      <c r="L1822" s="84">
        <v>18.9261602176542</v>
      </c>
      <c r="M1822" s="84">
        <v>0</v>
      </c>
      <c r="N1822" s="84">
        <v>0</v>
      </c>
      <c r="O1822" s="84">
        <v>0</v>
      </c>
      <c r="P1822" s="84">
        <v>0</v>
      </c>
      <c r="Q1822" s="84">
        <v>0</v>
      </c>
      <c r="R1822" s="84">
        <v>0</v>
      </c>
      <c r="S1822" s="84">
        <v>0</v>
      </c>
      <c r="T1822" s="84" t="s">
        <v>162</v>
      </c>
      <c r="U1822" s="118">
        <v>0</v>
      </c>
      <c r="V1822" s="118">
        <v>0</v>
      </c>
      <c r="W1822" s="114">
        <v>0</v>
      </c>
    </row>
    <row r="1823" spans="2:23">
      <c r="B1823" s="61" t="s">
        <v>123</v>
      </c>
      <c r="C1823" s="82" t="s">
        <v>146</v>
      </c>
      <c r="D1823" s="61" t="s">
        <v>60</v>
      </c>
      <c r="E1823" s="61" t="s">
        <v>205</v>
      </c>
      <c r="F1823" s="83">
        <v>47.81</v>
      </c>
      <c r="G1823" s="84">
        <v>58350</v>
      </c>
      <c r="H1823" s="84">
        <v>47.68</v>
      </c>
      <c r="I1823" s="84">
        <v>1</v>
      </c>
      <c r="J1823" s="84">
        <v>-20.742883063328001</v>
      </c>
      <c r="K1823" s="84">
        <v>3.11083183994143E-2</v>
      </c>
      <c r="L1823" s="84">
        <v>-9.4298724425832106</v>
      </c>
      <c r="M1823" s="84">
        <v>6.4290963366891198E-3</v>
      </c>
      <c r="N1823" s="84">
        <v>-11.3130106207447</v>
      </c>
      <c r="O1823" s="84">
        <v>2.4679222062725201E-2</v>
      </c>
      <c r="P1823" s="84">
        <v>-17.106671642880901</v>
      </c>
      <c r="Q1823" s="84">
        <v>-17.106671642880801</v>
      </c>
      <c r="R1823" s="84">
        <v>0</v>
      </c>
      <c r="S1823" s="84">
        <v>2.11577429226181E-2</v>
      </c>
      <c r="T1823" s="84" t="s">
        <v>163</v>
      </c>
      <c r="U1823" s="118">
        <v>-0.292381923312031</v>
      </c>
      <c r="V1823" s="118">
        <v>-9.3314893189088893E-2</v>
      </c>
      <c r="W1823" s="114">
        <v>-0.199065683011587</v>
      </c>
    </row>
    <row r="1824" spans="2:23">
      <c r="B1824" s="61" t="s">
        <v>123</v>
      </c>
      <c r="C1824" s="82" t="s">
        <v>146</v>
      </c>
      <c r="D1824" s="61" t="s">
        <v>60</v>
      </c>
      <c r="E1824" s="61" t="s">
        <v>205</v>
      </c>
      <c r="F1824" s="83">
        <v>47.81</v>
      </c>
      <c r="G1824" s="84">
        <v>58600</v>
      </c>
      <c r="H1824" s="84">
        <v>47.8</v>
      </c>
      <c r="I1824" s="84">
        <v>1</v>
      </c>
      <c r="J1824" s="84">
        <v>-7.6398427992025901</v>
      </c>
      <c r="K1824" s="84">
        <v>2.24130040306666E-4</v>
      </c>
      <c r="L1824" s="84">
        <v>-11.065803525365901</v>
      </c>
      <c r="M1824" s="84">
        <v>4.7021570942208001E-4</v>
      </c>
      <c r="N1824" s="84">
        <v>3.4259607261632898</v>
      </c>
      <c r="O1824" s="84">
        <v>-2.4608566911541401E-4</v>
      </c>
      <c r="P1824" s="84">
        <v>7.4911477025520803</v>
      </c>
      <c r="Q1824" s="84">
        <v>7.4911477025520696</v>
      </c>
      <c r="R1824" s="84">
        <v>0</v>
      </c>
      <c r="S1824" s="84">
        <v>2.1549040858157299E-4</v>
      </c>
      <c r="T1824" s="84" t="s">
        <v>162</v>
      </c>
      <c r="U1824" s="118">
        <v>2.2495481849587998E-2</v>
      </c>
      <c r="V1824" s="118">
        <v>-7.1795255406099899E-3</v>
      </c>
      <c r="W1824" s="114">
        <v>2.9675208204664301E-2</v>
      </c>
    </row>
    <row r="1825" spans="2:23">
      <c r="B1825" s="61" t="s">
        <v>123</v>
      </c>
      <c r="C1825" s="82" t="s">
        <v>146</v>
      </c>
      <c r="D1825" s="61" t="s">
        <v>60</v>
      </c>
      <c r="E1825" s="61" t="s">
        <v>206</v>
      </c>
      <c r="F1825" s="83">
        <v>47.81</v>
      </c>
      <c r="G1825" s="84">
        <v>58300</v>
      </c>
      <c r="H1825" s="84">
        <v>47.81</v>
      </c>
      <c r="I1825" s="84">
        <v>2</v>
      </c>
      <c r="J1825" s="84">
        <v>-11.6639397823458</v>
      </c>
      <c r="K1825" s="84">
        <v>0</v>
      </c>
      <c r="L1825" s="84">
        <v>-11.6639397823458</v>
      </c>
      <c r="M1825" s="84">
        <v>0</v>
      </c>
      <c r="N1825" s="84">
        <v>-2.7756000000000001E-14</v>
      </c>
      <c r="O1825" s="84">
        <v>0</v>
      </c>
      <c r="P1825" s="84">
        <v>-3.8530000000000001E-15</v>
      </c>
      <c r="Q1825" s="84">
        <v>-3.8539999999999999E-15</v>
      </c>
      <c r="R1825" s="84">
        <v>0</v>
      </c>
      <c r="S1825" s="84">
        <v>0</v>
      </c>
      <c r="T1825" s="84" t="s">
        <v>162</v>
      </c>
      <c r="U1825" s="118">
        <v>0</v>
      </c>
      <c r="V1825" s="118">
        <v>0</v>
      </c>
      <c r="W1825" s="114">
        <v>0</v>
      </c>
    </row>
    <row r="1826" spans="2:23">
      <c r="B1826" s="61" t="s">
        <v>123</v>
      </c>
      <c r="C1826" s="82" t="s">
        <v>146</v>
      </c>
      <c r="D1826" s="61" t="s">
        <v>60</v>
      </c>
      <c r="E1826" s="61" t="s">
        <v>207</v>
      </c>
      <c r="F1826" s="83">
        <v>47.94</v>
      </c>
      <c r="G1826" s="84">
        <v>58500</v>
      </c>
      <c r="H1826" s="84">
        <v>47.76</v>
      </c>
      <c r="I1826" s="84">
        <v>1</v>
      </c>
      <c r="J1826" s="84">
        <v>-132.676930766651</v>
      </c>
      <c r="K1826" s="84">
        <v>0.24820466820298701</v>
      </c>
      <c r="L1826" s="84">
        <v>-81.185878627825701</v>
      </c>
      <c r="M1826" s="84">
        <v>9.2935171128865804E-2</v>
      </c>
      <c r="N1826" s="84">
        <v>-51.491052138825196</v>
      </c>
      <c r="O1826" s="84">
        <v>0.15526949707412199</v>
      </c>
      <c r="P1826" s="84">
        <v>-7.8653484422817597</v>
      </c>
      <c r="Q1826" s="84">
        <v>-7.8653484422817597</v>
      </c>
      <c r="R1826" s="84">
        <v>0</v>
      </c>
      <c r="S1826" s="84">
        <v>8.7227825627090899E-4</v>
      </c>
      <c r="T1826" s="84" t="s">
        <v>163</v>
      </c>
      <c r="U1826" s="118">
        <v>-1.8387439499917999</v>
      </c>
      <c r="V1826" s="118">
        <v>-0.58684269311839599</v>
      </c>
      <c r="W1826" s="114">
        <v>-1.25189278510188</v>
      </c>
    </row>
    <row r="1827" spans="2:23">
      <c r="B1827" s="61" t="s">
        <v>123</v>
      </c>
      <c r="C1827" s="82" t="s">
        <v>146</v>
      </c>
      <c r="D1827" s="61" t="s">
        <v>60</v>
      </c>
      <c r="E1827" s="61" t="s">
        <v>208</v>
      </c>
      <c r="F1827" s="83">
        <v>47.76</v>
      </c>
      <c r="G1827" s="84">
        <v>58600</v>
      </c>
      <c r="H1827" s="84">
        <v>47.8</v>
      </c>
      <c r="I1827" s="84">
        <v>1</v>
      </c>
      <c r="J1827" s="84">
        <v>7.64128847561794</v>
      </c>
      <c r="K1827" s="84">
        <v>2.6672227474485001E-3</v>
      </c>
      <c r="L1827" s="84">
        <v>11.068836970681501</v>
      </c>
      <c r="M1827" s="84">
        <v>5.5966748580394497E-3</v>
      </c>
      <c r="N1827" s="84">
        <v>-3.4275484950635602</v>
      </c>
      <c r="O1827" s="84">
        <v>-2.9294521105909599E-3</v>
      </c>
      <c r="P1827" s="84">
        <v>-7.4911477025546898</v>
      </c>
      <c r="Q1827" s="84">
        <v>-7.4911477025546898</v>
      </c>
      <c r="R1827" s="84">
        <v>0</v>
      </c>
      <c r="S1827" s="84">
        <v>2.5634379854200902E-3</v>
      </c>
      <c r="T1827" s="84" t="s">
        <v>162</v>
      </c>
      <c r="U1827" s="118">
        <v>-2.8672820414964001E-3</v>
      </c>
      <c r="V1827" s="118">
        <v>-9.1510485468586399E-4</v>
      </c>
      <c r="W1827" s="114">
        <v>-1.95216397618468E-3</v>
      </c>
    </row>
    <row r="1828" spans="2:23">
      <c r="B1828" s="61" t="s">
        <v>123</v>
      </c>
      <c r="C1828" s="82" t="s">
        <v>124</v>
      </c>
      <c r="D1828" s="61" t="s">
        <v>61</v>
      </c>
      <c r="E1828" s="61" t="s">
        <v>125</v>
      </c>
      <c r="F1828" s="83">
        <v>52.85</v>
      </c>
      <c r="G1828" s="84">
        <v>50050</v>
      </c>
      <c r="H1828" s="84">
        <v>51.54</v>
      </c>
      <c r="I1828" s="84">
        <v>1</v>
      </c>
      <c r="J1828" s="84">
        <v>-66.7124491165129</v>
      </c>
      <c r="K1828" s="84">
        <v>0.81445080868356801</v>
      </c>
      <c r="L1828" s="84">
        <v>8.5816038563046604</v>
      </c>
      <c r="M1828" s="84">
        <v>1.3476838228617401E-2</v>
      </c>
      <c r="N1828" s="84">
        <v>-75.294052972817596</v>
      </c>
      <c r="O1828" s="84">
        <v>0.800973970454951</v>
      </c>
      <c r="P1828" s="84">
        <v>-34.806184245729597</v>
      </c>
      <c r="Q1828" s="84">
        <v>-34.806184245729597</v>
      </c>
      <c r="R1828" s="84">
        <v>0</v>
      </c>
      <c r="S1828" s="84">
        <v>0.221699094499825</v>
      </c>
      <c r="T1828" s="84" t="s">
        <v>140</v>
      </c>
      <c r="U1828" s="118">
        <v>-57.047816978819498</v>
      </c>
      <c r="V1828" s="118">
        <v>-25.4746973554428</v>
      </c>
      <c r="W1828" s="114">
        <v>-31.574165641707399</v>
      </c>
    </row>
    <row r="1829" spans="2:23">
      <c r="B1829" s="61" t="s">
        <v>123</v>
      </c>
      <c r="C1829" s="82" t="s">
        <v>124</v>
      </c>
      <c r="D1829" s="61" t="s">
        <v>61</v>
      </c>
      <c r="E1829" s="61" t="s">
        <v>141</v>
      </c>
      <c r="F1829" s="83">
        <v>38.9</v>
      </c>
      <c r="G1829" s="84">
        <v>56050</v>
      </c>
      <c r="H1829" s="84">
        <v>52.18</v>
      </c>
      <c r="I1829" s="84">
        <v>1</v>
      </c>
      <c r="J1829" s="84">
        <v>-74.625082028732194</v>
      </c>
      <c r="K1829" s="84">
        <v>0.17820489176943999</v>
      </c>
      <c r="L1829" s="84">
        <v>-90.703467140161806</v>
      </c>
      <c r="M1829" s="84">
        <v>0.26326780643988501</v>
      </c>
      <c r="N1829" s="84">
        <v>16.078385111429601</v>
      </c>
      <c r="O1829" s="84">
        <v>-8.50629146704448E-2</v>
      </c>
      <c r="P1829" s="84">
        <v>12.9786203764607</v>
      </c>
      <c r="Q1829" s="84">
        <v>12.9786203764607</v>
      </c>
      <c r="R1829" s="84">
        <v>0</v>
      </c>
      <c r="S1829" s="84">
        <v>5.3902267800410002E-3</v>
      </c>
      <c r="T1829" s="84" t="s">
        <v>140</v>
      </c>
      <c r="U1829" s="118">
        <v>-160.68758388229699</v>
      </c>
      <c r="V1829" s="118">
        <v>-71.755025607704894</v>
      </c>
      <c r="W1829" s="114">
        <v>-88.935504612719996</v>
      </c>
    </row>
    <row r="1830" spans="2:23">
      <c r="B1830" s="61" t="s">
        <v>123</v>
      </c>
      <c r="C1830" s="82" t="s">
        <v>124</v>
      </c>
      <c r="D1830" s="61" t="s">
        <v>61</v>
      </c>
      <c r="E1830" s="61" t="s">
        <v>127</v>
      </c>
      <c r="F1830" s="83">
        <v>51.54</v>
      </c>
      <c r="G1830" s="84">
        <v>51450</v>
      </c>
      <c r="H1830" s="84">
        <v>51.85</v>
      </c>
      <c r="I1830" s="84">
        <v>10</v>
      </c>
      <c r="J1830" s="84">
        <v>14.189767501477</v>
      </c>
      <c r="K1830" s="84">
        <v>3.5107299124427997E-2</v>
      </c>
      <c r="L1830" s="84">
        <v>35.054722698776303</v>
      </c>
      <c r="M1830" s="84">
        <v>0.21425942361698599</v>
      </c>
      <c r="N1830" s="84">
        <v>-20.864955197299299</v>
      </c>
      <c r="O1830" s="84">
        <v>-0.17915212449255799</v>
      </c>
      <c r="P1830" s="84">
        <v>-10.0543353551846</v>
      </c>
      <c r="Q1830" s="84">
        <v>-10.054335355184501</v>
      </c>
      <c r="R1830" s="84">
        <v>0</v>
      </c>
      <c r="S1830" s="84">
        <v>1.76259930190019E-2</v>
      </c>
      <c r="T1830" s="84" t="s">
        <v>142</v>
      </c>
      <c r="U1830" s="118">
        <v>-2.7931329644799501</v>
      </c>
      <c r="V1830" s="118">
        <v>-1.2472732649884799</v>
      </c>
      <c r="W1830" s="114">
        <v>-1.5459109138662801</v>
      </c>
    </row>
    <row r="1831" spans="2:23">
      <c r="B1831" s="61" t="s">
        <v>123</v>
      </c>
      <c r="C1831" s="82" t="s">
        <v>124</v>
      </c>
      <c r="D1831" s="61" t="s">
        <v>61</v>
      </c>
      <c r="E1831" s="61" t="s">
        <v>143</v>
      </c>
      <c r="F1831" s="83">
        <v>51.85</v>
      </c>
      <c r="G1831" s="84">
        <v>54000</v>
      </c>
      <c r="H1831" s="84">
        <v>51.82</v>
      </c>
      <c r="I1831" s="84">
        <v>10</v>
      </c>
      <c r="J1831" s="84">
        <v>-8.2292060064622792</v>
      </c>
      <c r="K1831" s="84">
        <v>3.23971673880667E-3</v>
      </c>
      <c r="L1831" s="84">
        <v>12.544029111178601</v>
      </c>
      <c r="M1831" s="84">
        <v>7.5277515578059404E-3</v>
      </c>
      <c r="N1831" s="84">
        <v>-20.773235117640901</v>
      </c>
      <c r="O1831" s="84">
        <v>-4.2880348189992699E-3</v>
      </c>
      <c r="P1831" s="84">
        <v>-10.0543353551839</v>
      </c>
      <c r="Q1831" s="84">
        <v>-10.054335355183801</v>
      </c>
      <c r="R1831" s="84">
        <v>0</v>
      </c>
      <c r="S1831" s="84">
        <v>4.83612930734651E-3</v>
      </c>
      <c r="T1831" s="84" t="s">
        <v>142</v>
      </c>
      <c r="U1831" s="118">
        <v>-0.84546733837207799</v>
      </c>
      <c r="V1831" s="118">
        <v>-0.37754336115853498</v>
      </c>
      <c r="W1831" s="114">
        <v>-0.46793947954791498</v>
      </c>
    </row>
    <row r="1832" spans="2:23">
      <c r="B1832" s="61" t="s">
        <v>123</v>
      </c>
      <c r="C1832" s="82" t="s">
        <v>124</v>
      </c>
      <c r="D1832" s="61" t="s">
        <v>61</v>
      </c>
      <c r="E1832" s="61" t="s">
        <v>144</v>
      </c>
      <c r="F1832" s="83">
        <v>51.82</v>
      </c>
      <c r="G1832" s="84">
        <v>56100</v>
      </c>
      <c r="H1832" s="84">
        <v>52.18</v>
      </c>
      <c r="I1832" s="84">
        <v>10</v>
      </c>
      <c r="J1832" s="84">
        <v>21.7038140876741</v>
      </c>
      <c r="K1832" s="84">
        <v>8.6108953800084195E-2</v>
      </c>
      <c r="L1832" s="84">
        <v>46.324904058038797</v>
      </c>
      <c r="M1832" s="84">
        <v>0.39228820333833297</v>
      </c>
      <c r="N1832" s="84">
        <v>-24.6210899703647</v>
      </c>
      <c r="O1832" s="84">
        <v>-0.30617924953824799</v>
      </c>
      <c r="P1832" s="84">
        <v>-16.2900959963603</v>
      </c>
      <c r="Q1832" s="84">
        <v>-16.290095996360201</v>
      </c>
      <c r="R1832" s="84">
        <v>0</v>
      </c>
      <c r="S1832" s="84">
        <v>4.85091291999118E-2</v>
      </c>
      <c r="T1832" s="84" t="s">
        <v>142</v>
      </c>
      <c r="U1832" s="118">
        <v>-7.0577285866576203</v>
      </c>
      <c r="V1832" s="118">
        <v>-3.15162804264207</v>
      </c>
      <c r="W1832" s="114">
        <v>-3.9062299532351501</v>
      </c>
    </row>
    <row r="1833" spans="2:23">
      <c r="B1833" s="61" t="s">
        <v>123</v>
      </c>
      <c r="C1833" s="82" t="s">
        <v>124</v>
      </c>
      <c r="D1833" s="61" t="s">
        <v>61</v>
      </c>
      <c r="E1833" s="61" t="s">
        <v>145</v>
      </c>
      <c r="F1833" s="83">
        <v>52.18</v>
      </c>
      <c r="G1833" s="84">
        <v>56100</v>
      </c>
      <c r="H1833" s="84">
        <v>52.18</v>
      </c>
      <c r="I1833" s="84">
        <v>10</v>
      </c>
      <c r="J1833" s="84">
        <v>-0.65413275718765995</v>
      </c>
      <c r="K1833" s="84">
        <v>3.0679688910658997E-5</v>
      </c>
      <c r="L1833" s="84">
        <v>-19.351846789819898</v>
      </c>
      <c r="M1833" s="84">
        <v>2.6851217948466601E-2</v>
      </c>
      <c r="N1833" s="84">
        <v>18.697714032632199</v>
      </c>
      <c r="O1833" s="84">
        <v>-2.6820538259556E-2</v>
      </c>
      <c r="P1833" s="84">
        <v>15.6924924569404</v>
      </c>
      <c r="Q1833" s="84">
        <v>15.6924924569404</v>
      </c>
      <c r="R1833" s="84">
        <v>0</v>
      </c>
      <c r="S1833" s="84">
        <v>1.7656434708948201E-2</v>
      </c>
      <c r="T1833" s="84" t="s">
        <v>142</v>
      </c>
      <c r="U1833" s="118">
        <v>-1.3994956863836301</v>
      </c>
      <c r="V1833" s="118">
        <v>-0.624944668331609</v>
      </c>
      <c r="W1833" s="114">
        <v>-0.77457667894877902</v>
      </c>
    </row>
    <row r="1834" spans="2:23">
      <c r="B1834" s="61" t="s">
        <v>123</v>
      </c>
      <c r="C1834" s="82" t="s">
        <v>146</v>
      </c>
      <c r="D1834" s="61" t="s">
        <v>61</v>
      </c>
      <c r="E1834" s="61" t="s">
        <v>147</v>
      </c>
      <c r="F1834" s="83">
        <v>52.92</v>
      </c>
      <c r="G1834" s="84">
        <v>50000</v>
      </c>
      <c r="H1834" s="84">
        <v>51.53</v>
      </c>
      <c r="I1834" s="84">
        <v>1</v>
      </c>
      <c r="J1834" s="84">
        <v>-142.396458850177</v>
      </c>
      <c r="K1834" s="84">
        <v>1.9323744172896</v>
      </c>
      <c r="L1834" s="84">
        <v>-8.2921742870388506</v>
      </c>
      <c r="M1834" s="84">
        <v>6.5528427149516696E-3</v>
      </c>
      <c r="N1834" s="84">
        <v>-134.104284563139</v>
      </c>
      <c r="O1834" s="84">
        <v>1.9258215745746501</v>
      </c>
      <c r="P1834" s="84">
        <v>-69.193815754273899</v>
      </c>
      <c r="Q1834" s="84">
        <v>-69.193815754273899</v>
      </c>
      <c r="R1834" s="84">
        <v>0</v>
      </c>
      <c r="S1834" s="84">
        <v>0.456275828412049</v>
      </c>
      <c r="T1834" s="84" t="s">
        <v>148</v>
      </c>
      <c r="U1834" s="118">
        <v>-86.999952772687607</v>
      </c>
      <c r="V1834" s="118">
        <v>-38.849820802869502</v>
      </c>
      <c r="W1834" s="114">
        <v>-48.151727185028598</v>
      </c>
    </row>
    <row r="1835" spans="2:23">
      <c r="B1835" s="61" t="s">
        <v>123</v>
      </c>
      <c r="C1835" s="82" t="s">
        <v>146</v>
      </c>
      <c r="D1835" s="61" t="s">
        <v>61</v>
      </c>
      <c r="E1835" s="61" t="s">
        <v>149</v>
      </c>
      <c r="F1835" s="83">
        <v>38.130000000000003</v>
      </c>
      <c r="G1835" s="84">
        <v>56050</v>
      </c>
      <c r="H1835" s="84">
        <v>52.18</v>
      </c>
      <c r="I1835" s="84">
        <v>1</v>
      </c>
      <c r="J1835" s="84">
        <v>95.651530681910302</v>
      </c>
      <c r="K1835" s="84">
        <v>0.52333511640652697</v>
      </c>
      <c r="L1835" s="84">
        <v>73.694857849177197</v>
      </c>
      <c r="M1835" s="84">
        <v>0.31064931459907702</v>
      </c>
      <c r="N1835" s="84">
        <v>21.956672832733101</v>
      </c>
      <c r="O1835" s="84">
        <v>0.21268580180745</v>
      </c>
      <c r="P1835" s="84">
        <v>18.914707980672599</v>
      </c>
      <c r="Q1835" s="84">
        <v>18.914707980672599</v>
      </c>
      <c r="R1835" s="84">
        <v>0</v>
      </c>
      <c r="S1835" s="84">
        <v>2.04642253812637E-2</v>
      </c>
      <c r="T1835" s="84" t="s">
        <v>148</v>
      </c>
      <c r="U1835" s="118">
        <v>-237.195068105307</v>
      </c>
      <c r="V1835" s="118">
        <v>-105.919435557539</v>
      </c>
      <c r="W1835" s="114">
        <v>-131.27998171312299</v>
      </c>
    </row>
    <row r="1836" spans="2:23">
      <c r="B1836" s="61" t="s">
        <v>123</v>
      </c>
      <c r="C1836" s="82" t="s">
        <v>146</v>
      </c>
      <c r="D1836" s="61" t="s">
        <v>61</v>
      </c>
      <c r="E1836" s="61" t="s">
        <v>160</v>
      </c>
      <c r="F1836" s="83">
        <v>37.770000000000003</v>
      </c>
      <c r="G1836" s="84">
        <v>58350</v>
      </c>
      <c r="H1836" s="84">
        <v>51.45</v>
      </c>
      <c r="I1836" s="84">
        <v>1</v>
      </c>
      <c r="J1836" s="84">
        <v>28.9733354357538</v>
      </c>
      <c r="K1836" s="84">
        <v>5.9769136638616799E-2</v>
      </c>
      <c r="L1836" s="84">
        <v>17.308438814844301</v>
      </c>
      <c r="M1836" s="84">
        <v>2.1330242259553399E-2</v>
      </c>
      <c r="N1836" s="84">
        <v>11.6648966209095</v>
      </c>
      <c r="O1836" s="84">
        <v>3.84388943790634E-2</v>
      </c>
      <c r="P1836" s="84">
        <v>17.106671642880201</v>
      </c>
      <c r="Q1836" s="84">
        <v>17.106671642880102</v>
      </c>
      <c r="R1836" s="84">
        <v>0</v>
      </c>
      <c r="S1836" s="84">
        <v>2.08358408864492E-2</v>
      </c>
      <c r="T1836" s="84" t="s">
        <v>148</v>
      </c>
      <c r="U1836" s="118">
        <v>-118.459998825124</v>
      </c>
      <c r="V1836" s="118">
        <v>-52.898301435733501</v>
      </c>
      <c r="W1836" s="114">
        <v>-65.563869450247495</v>
      </c>
    </row>
    <row r="1837" spans="2:23">
      <c r="B1837" s="61" t="s">
        <v>123</v>
      </c>
      <c r="C1837" s="82" t="s">
        <v>146</v>
      </c>
      <c r="D1837" s="61" t="s">
        <v>61</v>
      </c>
      <c r="E1837" s="61" t="s">
        <v>161</v>
      </c>
      <c r="F1837" s="83">
        <v>51.53</v>
      </c>
      <c r="G1837" s="84">
        <v>50050</v>
      </c>
      <c r="H1837" s="84">
        <v>51.54</v>
      </c>
      <c r="I1837" s="84">
        <v>1</v>
      </c>
      <c r="J1837" s="84">
        <v>9.3727252698268106</v>
      </c>
      <c r="K1837" s="84">
        <v>5.0863979831533403E-3</v>
      </c>
      <c r="L1837" s="84">
        <v>91.532533936351399</v>
      </c>
      <c r="M1837" s="84">
        <v>0.48509805611405898</v>
      </c>
      <c r="N1837" s="84">
        <v>-82.159808666524597</v>
      </c>
      <c r="O1837" s="84">
        <v>-0.48001165813090602</v>
      </c>
      <c r="P1837" s="84">
        <v>-41.793283857919199</v>
      </c>
      <c r="Q1837" s="84">
        <v>-41.793283857919199</v>
      </c>
      <c r="R1837" s="84">
        <v>0</v>
      </c>
      <c r="S1837" s="84">
        <v>0.10113268952889699</v>
      </c>
      <c r="T1837" s="84" t="s">
        <v>162</v>
      </c>
      <c r="U1837" s="118">
        <v>-23.915802715111099</v>
      </c>
      <c r="V1837" s="118">
        <v>-10.679599473650899</v>
      </c>
      <c r="W1837" s="114">
        <v>-13.2366417572415</v>
      </c>
    </row>
    <row r="1838" spans="2:23">
      <c r="B1838" s="61" t="s">
        <v>123</v>
      </c>
      <c r="C1838" s="82" t="s">
        <v>146</v>
      </c>
      <c r="D1838" s="61" t="s">
        <v>61</v>
      </c>
      <c r="E1838" s="61" t="s">
        <v>161</v>
      </c>
      <c r="F1838" s="83">
        <v>51.53</v>
      </c>
      <c r="G1838" s="84">
        <v>51150</v>
      </c>
      <c r="H1838" s="84">
        <v>50.87</v>
      </c>
      <c r="I1838" s="84">
        <v>1</v>
      </c>
      <c r="J1838" s="84">
        <v>-191.667804102383</v>
      </c>
      <c r="K1838" s="84">
        <v>1.2857791495300299</v>
      </c>
      <c r="L1838" s="84">
        <v>-138.69416492197701</v>
      </c>
      <c r="M1838" s="84">
        <v>0.67326249841916197</v>
      </c>
      <c r="N1838" s="84">
        <v>-52.973639180405897</v>
      </c>
      <c r="O1838" s="84">
        <v>0.61251665111087095</v>
      </c>
      <c r="P1838" s="84">
        <v>-27.400531896357499</v>
      </c>
      <c r="Q1838" s="84">
        <v>-27.4005318963574</v>
      </c>
      <c r="R1838" s="84">
        <v>0</v>
      </c>
      <c r="S1838" s="84">
        <v>2.6277620187115699E-2</v>
      </c>
      <c r="T1838" s="84" t="s">
        <v>163</v>
      </c>
      <c r="U1838" s="118">
        <v>-3.60174932219146</v>
      </c>
      <c r="V1838" s="118">
        <v>-1.60836082416729</v>
      </c>
      <c r="W1838" s="114">
        <v>-1.9934545390405201</v>
      </c>
    </row>
    <row r="1839" spans="2:23">
      <c r="B1839" s="61" t="s">
        <v>123</v>
      </c>
      <c r="C1839" s="82" t="s">
        <v>146</v>
      </c>
      <c r="D1839" s="61" t="s">
        <v>61</v>
      </c>
      <c r="E1839" s="61" t="s">
        <v>161</v>
      </c>
      <c r="F1839" s="83">
        <v>51.53</v>
      </c>
      <c r="G1839" s="84">
        <v>51200</v>
      </c>
      <c r="H1839" s="84">
        <v>51.53</v>
      </c>
      <c r="I1839" s="84">
        <v>1</v>
      </c>
      <c r="J1839" s="84">
        <v>0</v>
      </c>
      <c r="K1839" s="84">
        <v>0</v>
      </c>
      <c r="L1839" s="84">
        <v>0</v>
      </c>
      <c r="M1839" s="84">
        <v>0</v>
      </c>
      <c r="N1839" s="84">
        <v>0</v>
      </c>
      <c r="O1839" s="84">
        <v>0</v>
      </c>
      <c r="P1839" s="84">
        <v>0</v>
      </c>
      <c r="Q1839" s="84">
        <v>0</v>
      </c>
      <c r="R1839" s="84">
        <v>0</v>
      </c>
      <c r="S1839" s="84">
        <v>0</v>
      </c>
      <c r="T1839" s="84" t="s">
        <v>162</v>
      </c>
      <c r="U1839" s="118">
        <v>0</v>
      </c>
      <c r="V1839" s="118">
        <v>0</v>
      </c>
      <c r="W1839" s="114">
        <v>0</v>
      </c>
    </row>
    <row r="1840" spans="2:23">
      <c r="B1840" s="61" t="s">
        <v>123</v>
      </c>
      <c r="C1840" s="82" t="s">
        <v>146</v>
      </c>
      <c r="D1840" s="61" t="s">
        <v>61</v>
      </c>
      <c r="E1840" s="61" t="s">
        <v>127</v>
      </c>
      <c r="F1840" s="83">
        <v>51.54</v>
      </c>
      <c r="G1840" s="84">
        <v>50054</v>
      </c>
      <c r="H1840" s="84">
        <v>51.54</v>
      </c>
      <c r="I1840" s="84">
        <v>1</v>
      </c>
      <c r="J1840" s="84">
        <v>40.364699721786799</v>
      </c>
      <c r="K1840" s="84">
        <v>0</v>
      </c>
      <c r="L1840" s="84">
        <v>40.364699972732097</v>
      </c>
      <c r="M1840" s="84">
        <v>0</v>
      </c>
      <c r="N1840" s="84">
        <v>-2.5094534783500001E-7</v>
      </c>
      <c r="O1840" s="84">
        <v>0</v>
      </c>
      <c r="P1840" s="84">
        <v>-2.6095000000000001E-14</v>
      </c>
      <c r="Q1840" s="84">
        <v>-2.6097000000000001E-14</v>
      </c>
      <c r="R1840" s="84">
        <v>0</v>
      </c>
      <c r="S1840" s="84">
        <v>0</v>
      </c>
      <c r="T1840" s="84" t="s">
        <v>162</v>
      </c>
      <c r="U1840" s="118">
        <v>0</v>
      </c>
      <c r="V1840" s="118">
        <v>0</v>
      </c>
      <c r="W1840" s="114">
        <v>0</v>
      </c>
    </row>
    <row r="1841" spans="2:23">
      <c r="B1841" s="61" t="s">
        <v>123</v>
      </c>
      <c r="C1841" s="82" t="s">
        <v>146</v>
      </c>
      <c r="D1841" s="61" t="s">
        <v>61</v>
      </c>
      <c r="E1841" s="61" t="s">
        <v>127</v>
      </c>
      <c r="F1841" s="83">
        <v>51.54</v>
      </c>
      <c r="G1841" s="84">
        <v>50100</v>
      </c>
      <c r="H1841" s="84">
        <v>51.38</v>
      </c>
      <c r="I1841" s="84">
        <v>1</v>
      </c>
      <c r="J1841" s="84">
        <v>-182.35172798723499</v>
      </c>
      <c r="K1841" s="84">
        <v>0.26501965701844599</v>
      </c>
      <c r="L1841" s="84">
        <v>-86.527808954812102</v>
      </c>
      <c r="M1841" s="84">
        <v>5.9671881928488102E-2</v>
      </c>
      <c r="N1841" s="84">
        <v>-95.823919032422594</v>
      </c>
      <c r="O1841" s="84">
        <v>0.205347775089958</v>
      </c>
      <c r="P1841" s="84">
        <v>-48.783026670055897</v>
      </c>
      <c r="Q1841" s="84">
        <v>-48.783026670055797</v>
      </c>
      <c r="R1841" s="84">
        <v>0</v>
      </c>
      <c r="S1841" s="84">
        <v>1.8966876017998301E-2</v>
      </c>
      <c r="T1841" s="84" t="s">
        <v>163</v>
      </c>
      <c r="U1841" s="118">
        <v>-4.7646305390580697</v>
      </c>
      <c r="V1841" s="118">
        <v>-2.12764532318685</v>
      </c>
      <c r="W1841" s="114">
        <v>-2.6370725792647201</v>
      </c>
    </row>
    <row r="1842" spans="2:23">
      <c r="B1842" s="61" t="s">
        <v>123</v>
      </c>
      <c r="C1842" s="82" t="s">
        <v>146</v>
      </c>
      <c r="D1842" s="61" t="s">
        <v>61</v>
      </c>
      <c r="E1842" s="61" t="s">
        <v>127</v>
      </c>
      <c r="F1842" s="83">
        <v>51.54</v>
      </c>
      <c r="G1842" s="84">
        <v>50900</v>
      </c>
      <c r="H1842" s="84">
        <v>51.97</v>
      </c>
      <c r="I1842" s="84">
        <v>1</v>
      </c>
      <c r="J1842" s="84">
        <v>56.365513080860403</v>
      </c>
      <c r="K1842" s="84">
        <v>0.22398351007323999</v>
      </c>
      <c r="L1842" s="84">
        <v>97.083830205461297</v>
      </c>
      <c r="M1842" s="84">
        <v>0.66448154115907998</v>
      </c>
      <c r="N1842" s="84">
        <v>-40.718317124600901</v>
      </c>
      <c r="O1842" s="84">
        <v>-0.44049803108584001</v>
      </c>
      <c r="P1842" s="84">
        <v>-17.762106078411701</v>
      </c>
      <c r="Q1842" s="84">
        <v>-17.762106078411598</v>
      </c>
      <c r="R1842" s="84">
        <v>0</v>
      </c>
      <c r="S1842" s="84">
        <v>2.22422150700229E-2</v>
      </c>
      <c r="T1842" s="84" t="s">
        <v>163</v>
      </c>
      <c r="U1842" s="118">
        <v>-5.2890992352693003</v>
      </c>
      <c r="V1842" s="118">
        <v>-2.3618467706032402</v>
      </c>
      <c r="W1842" s="114">
        <v>-2.92734944462158</v>
      </c>
    </row>
    <row r="1843" spans="2:23">
      <c r="B1843" s="61" t="s">
        <v>123</v>
      </c>
      <c r="C1843" s="82" t="s">
        <v>146</v>
      </c>
      <c r="D1843" s="61" t="s">
        <v>61</v>
      </c>
      <c r="E1843" s="61" t="s">
        <v>164</v>
      </c>
      <c r="F1843" s="83">
        <v>51.54</v>
      </c>
      <c r="G1843" s="84">
        <v>50454</v>
      </c>
      <c r="H1843" s="84">
        <v>51.54</v>
      </c>
      <c r="I1843" s="84">
        <v>1</v>
      </c>
      <c r="J1843" s="84">
        <v>-1.8446700000000001E-13</v>
      </c>
      <c r="K1843" s="84">
        <v>0</v>
      </c>
      <c r="L1843" s="84">
        <v>1.65032E-13</v>
      </c>
      <c r="M1843" s="84">
        <v>0</v>
      </c>
      <c r="N1843" s="84">
        <v>-3.49499E-13</v>
      </c>
      <c r="O1843" s="84">
        <v>0</v>
      </c>
      <c r="P1843" s="84">
        <v>-1.6568999999999999E-14</v>
      </c>
      <c r="Q1843" s="84">
        <v>-1.6567999999999999E-14</v>
      </c>
      <c r="R1843" s="84">
        <v>0</v>
      </c>
      <c r="S1843" s="84">
        <v>0</v>
      </c>
      <c r="T1843" s="84" t="s">
        <v>162</v>
      </c>
      <c r="U1843" s="118">
        <v>0</v>
      </c>
      <c r="V1843" s="118">
        <v>0</v>
      </c>
      <c r="W1843" s="114">
        <v>0</v>
      </c>
    </row>
    <row r="1844" spans="2:23">
      <c r="B1844" s="61" t="s">
        <v>123</v>
      </c>
      <c r="C1844" s="82" t="s">
        <v>146</v>
      </c>
      <c r="D1844" s="61" t="s">
        <v>61</v>
      </c>
      <c r="E1844" s="61" t="s">
        <v>164</v>
      </c>
      <c r="F1844" s="83">
        <v>51.54</v>
      </c>
      <c r="G1844" s="84">
        <v>50604</v>
      </c>
      <c r="H1844" s="84">
        <v>51.54</v>
      </c>
      <c r="I1844" s="84">
        <v>1</v>
      </c>
      <c r="J1844" s="84">
        <v>-9.2234000000000001E-14</v>
      </c>
      <c r="K1844" s="84">
        <v>0</v>
      </c>
      <c r="L1844" s="84">
        <v>8.2515999999999999E-14</v>
      </c>
      <c r="M1844" s="84">
        <v>0</v>
      </c>
      <c r="N1844" s="84">
        <v>-1.7474999999999999E-13</v>
      </c>
      <c r="O1844" s="84">
        <v>0</v>
      </c>
      <c r="P1844" s="84">
        <v>-8.2839999999999997E-15</v>
      </c>
      <c r="Q1844" s="84">
        <v>-8.2849999999999995E-15</v>
      </c>
      <c r="R1844" s="84">
        <v>0</v>
      </c>
      <c r="S1844" s="84">
        <v>0</v>
      </c>
      <c r="T1844" s="84" t="s">
        <v>162</v>
      </c>
      <c r="U1844" s="118">
        <v>0</v>
      </c>
      <c r="V1844" s="118">
        <v>0</v>
      </c>
      <c r="W1844" s="114">
        <v>0</v>
      </c>
    </row>
    <row r="1845" spans="2:23">
      <c r="B1845" s="61" t="s">
        <v>123</v>
      </c>
      <c r="C1845" s="82" t="s">
        <v>146</v>
      </c>
      <c r="D1845" s="61" t="s">
        <v>61</v>
      </c>
      <c r="E1845" s="61" t="s">
        <v>39</v>
      </c>
      <c r="F1845" s="83">
        <v>51.38</v>
      </c>
      <c r="G1845" s="84">
        <v>50103</v>
      </c>
      <c r="H1845" s="84">
        <v>51.37</v>
      </c>
      <c r="I1845" s="84">
        <v>1</v>
      </c>
      <c r="J1845" s="84">
        <v>-5.6399212028553896</v>
      </c>
      <c r="K1845" s="84">
        <v>1.5904355587208899E-4</v>
      </c>
      <c r="L1845" s="84">
        <v>-5.6399205492631204</v>
      </c>
      <c r="M1845" s="84">
        <v>1.5904351901000201E-4</v>
      </c>
      <c r="N1845" s="84">
        <v>-6.5359226642E-7</v>
      </c>
      <c r="O1845" s="84">
        <v>3.6862086999999999E-11</v>
      </c>
      <c r="P1845" s="84">
        <v>0</v>
      </c>
      <c r="Q1845" s="84">
        <v>0</v>
      </c>
      <c r="R1845" s="84">
        <v>0</v>
      </c>
      <c r="S1845" s="84">
        <v>0</v>
      </c>
      <c r="T1845" s="84" t="s">
        <v>162</v>
      </c>
      <c r="U1845" s="118">
        <v>-4.6421329609999997E-9</v>
      </c>
      <c r="V1845" s="118">
        <v>0</v>
      </c>
      <c r="W1845" s="114">
        <v>-4.64228675499E-9</v>
      </c>
    </row>
    <row r="1846" spans="2:23">
      <c r="B1846" s="61" t="s">
        <v>123</v>
      </c>
      <c r="C1846" s="82" t="s">
        <v>146</v>
      </c>
      <c r="D1846" s="61" t="s">
        <v>61</v>
      </c>
      <c r="E1846" s="61" t="s">
        <v>39</v>
      </c>
      <c r="F1846" s="83">
        <v>51.38</v>
      </c>
      <c r="G1846" s="84">
        <v>50200</v>
      </c>
      <c r="H1846" s="84">
        <v>51.22</v>
      </c>
      <c r="I1846" s="84">
        <v>1</v>
      </c>
      <c r="J1846" s="84">
        <v>-78.822951913465104</v>
      </c>
      <c r="K1846" s="84">
        <v>0.10313675862265</v>
      </c>
      <c r="L1846" s="84">
        <v>-37.856698301622103</v>
      </c>
      <c r="M1846" s="84">
        <v>2.37899514645806E-2</v>
      </c>
      <c r="N1846" s="84">
        <v>-40.966253611843101</v>
      </c>
      <c r="O1846" s="84">
        <v>7.9346807158069896E-2</v>
      </c>
      <c r="P1846" s="84">
        <v>-23.783026670054099</v>
      </c>
      <c r="Q1846" s="84">
        <v>-23.783026670053999</v>
      </c>
      <c r="R1846" s="84">
        <v>0</v>
      </c>
      <c r="S1846" s="84">
        <v>9.3894971359691701E-3</v>
      </c>
      <c r="T1846" s="84" t="s">
        <v>163</v>
      </c>
      <c r="U1846" s="118">
        <v>-2.48410937068605</v>
      </c>
      <c r="V1846" s="118">
        <v>-1.10927880797861</v>
      </c>
      <c r="W1846" s="114">
        <v>-1.3748761108822001</v>
      </c>
    </row>
    <row r="1847" spans="2:23">
      <c r="B1847" s="61" t="s">
        <v>123</v>
      </c>
      <c r="C1847" s="82" t="s">
        <v>146</v>
      </c>
      <c r="D1847" s="61" t="s">
        <v>61</v>
      </c>
      <c r="E1847" s="61" t="s">
        <v>165</v>
      </c>
      <c r="F1847" s="83">
        <v>51.21</v>
      </c>
      <c r="G1847" s="84">
        <v>50800</v>
      </c>
      <c r="H1847" s="84">
        <v>51.42</v>
      </c>
      <c r="I1847" s="84">
        <v>1</v>
      </c>
      <c r="J1847" s="84">
        <v>22.223792171634202</v>
      </c>
      <c r="K1847" s="84">
        <v>2.50702085976502E-2</v>
      </c>
      <c r="L1847" s="84">
        <v>54.533137228239198</v>
      </c>
      <c r="M1847" s="84">
        <v>0.15095328872022301</v>
      </c>
      <c r="N1847" s="84">
        <v>-32.309345056604997</v>
      </c>
      <c r="O1847" s="84">
        <v>-0.12588308012257299</v>
      </c>
      <c r="P1847" s="84">
        <v>-11.040970086838</v>
      </c>
      <c r="Q1847" s="84">
        <v>-11.040970086838</v>
      </c>
      <c r="R1847" s="84">
        <v>0</v>
      </c>
      <c r="S1847" s="84">
        <v>6.18779731847103E-3</v>
      </c>
      <c r="T1847" s="84" t="s">
        <v>163</v>
      </c>
      <c r="U1847" s="118">
        <v>0.325272205397243</v>
      </c>
      <c r="V1847" s="118">
        <v>-0.14525027300709301</v>
      </c>
      <c r="W1847" s="114">
        <v>0.47050688998154799</v>
      </c>
    </row>
    <row r="1848" spans="2:23">
      <c r="B1848" s="61" t="s">
        <v>123</v>
      </c>
      <c r="C1848" s="82" t="s">
        <v>146</v>
      </c>
      <c r="D1848" s="61" t="s">
        <v>61</v>
      </c>
      <c r="E1848" s="61" t="s">
        <v>69</v>
      </c>
      <c r="F1848" s="83">
        <v>51.22</v>
      </c>
      <c r="G1848" s="84">
        <v>50150</v>
      </c>
      <c r="H1848" s="84">
        <v>51.21</v>
      </c>
      <c r="I1848" s="84">
        <v>1</v>
      </c>
      <c r="J1848" s="84">
        <v>-33.777702085660998</v>
      </c>
      <c r="K1848" s="84">
        <v>5.9556710857396299E-3</v>
      </c>
      <c r="L1848" s="84">
        <v>-1.4083816557828499</v>
      </c>
      <c r="M1848" s="84">
        <v>1.0354072997164001E-5</v>
      </c>
      <c r="N1848" s="84">
        <v>-32.369320429878201</v>
      </c>
      <c r="O1848" s="84">
        <v>5.9453170127424602E-3</v>
      </c>
      <c r="P1848" s="84">
        <v>-11.0409700868372</v>
      </c>
      <c r="Q1848" s="84">
        <v>-11.040970086837101</v>
      </c>
      <c r="R1848" s="84">
        <v>0</v>
      </c>
      <c r="S1848" s="84">
        <v>6.3633376679302002E-4</v>
      </c>
      <c r="T1848" s="84" t="s">
        <v>163</v>
      </c>
      <c r="U1848" s="118">
        <v>-1.9203793491111801E-2</v>
      </c>
      <c r="V1848" s="118">
        <v>-8.5754521937996195E-3</v>
      </c>
      <c r="W1848" s="114">
        <v>-1.06286934145548E-2</v>
      </c>
    </row>
    <row r="1849" spans="2:23">
      <c r="B1849" s="61" t="s">
        <v>123</v>
      </c>
      <c r="C1849" s="82" t="s">
        <v>146</v>
      </c>
      <c r="D1849" s="61" t="s">
        <v>61</v>
      </c>
      <c r="E1849" s="61" t="s">
        <v>69</v>
      </c>
      <c r="F1849" s="83">
        <v>51.22</v>
      </c>
      <c r="G1849" s="84">
        <v>50250</v>
      </c>
      <c r="H1849" s="84">
        <v>50.55</v>
      </c>
      <c r="I1849" s="84">
        <v>1</v>
      </c>
      <c r="J1849" s="84">
        <v>-124.65302444700301</v>
      </c>
      <c r="K1849" s="84">
        <v>0.767129647991874</v>
      </c>
      <c r="L1849" s="84">
        <v>-177.78018831840299</v>
      </c>
      <c r="M1849" s="84">
        <v>1.56037811685047</v>
      </c>
      <c r="N1849" s="84">
        <v>53.127163871400001</v>
      </c>
      <c r="O1849" s="84">
        <v>-0.79324846885859801</v>
      </c>
      <c r="P1849" s="84">
        <v>27.400531896360601</v>
      </c>
      <c r="Q1849" s="84">
        <v>27.400531896360601</v>
      </c>
      <c r="R1849" s="84">
        <v>0</v>
      </c>
      <c r="S1849" s="84">
        <v>3.7066460246805599E-2</v>
      </c>
      <c r="T1849" s="84" t="s">
        <v>163</v>
      </c>
      <c r="U1849" s="118">
        <v>-4.7692485440317096</v>
      </c>
      <c r="V1849" s="118">
        <v>-2.12970749287746</v>
      </c>
      <c r="W1849" s="114">
        <v>-2.6396284992226402</v>
      </c>
    </row>
    <row r="1850" spans="2:23">
      <c r="B1850" s="61" t="s">
        <v>123</v>
      </c>
      <c r="C1850" s="82" t="s">
        <v>146</v>
      </c>
      <c r="D1850" s="61" t="s">
        <v>61</v>
      </c>
      <c r="E1850" s="61" t="s">
        <v>69</v>
      </c>
      <c r="F1850" s="83">
        <v>51.22</v>
      </c>
      <c r="G1850" s="84">
        <v>50900</v>
      </c>
      <c r="H1850" s="84">
        <v>51.97</v>
      </c>
      <c r="I1850" s="84">
        <v>1</v>
      </c>
      <c r="J1850" s="84">
        <v>83.112981206252101</v>
      </c>
      <c r="K1850" s="84">
        <v>0.65969181009662303</v>
      </c>
      <c r="L1850" s="84">
        <v>94.909020776650294</v>
      </c>
      <c r="M1850" s="84">
        <v>0.86023747246674198</v>
      </c>
      <c r="N1850" s="84">
        <v>-11.7960395703982</v>
      </c>
      <c r="O1850" s="84">
        <v>-0.20054566237012</v>
      </c>
      <c r="P1850" s="84">
        <v>-3.1508396276305302</v>
      </c>
      <c r="Q1850" s="84">
        <v>-3.1508396276305302</v>
      </c>
      <c r="R1850" s="84">
        <v>0</v>
      </c>
      <c r="S1850" s="84">
        <v>9.4810397928898101E-4</v>
      </c>
      <c r="T1850" s="84" t="s">
        <v>162</v>
      </c>
      <c r="U1850" s="118">
        <v>-1.5001237721876499</v>
      </c>
      <c r="V1850" s="118">
        <v>-0.66988013066957497</v>
      </c>
      <c r="W1850" s="114">
        <v>-0.83027114751299602</v>
      </c>
    </row>
    <row r="1851" spans="2:23">
      <c r="B1851" s="61" t="s">
        <v>123</v>
      </c>
      <c r="C1851" s="82" t="s">
        <v>146</v>
      </c>
      <c r="D1851" s="61" t="s">
        <v>61</v>
      </c>
      <c r="E1851" s="61" t="s">
        <v>69</v>
      </c>
      <c r="F1851" s="83">
        <v>51.22</v>
      </c>
      <c r="G1851" s="84">
        <v>53050</v>
      </c>
      <c r="H1851" s="84">
        <v>52.55</v>
      </c>
      <c r="I1851" s="84">
        <v>1</v>
      </c>
      <c r="J1851" s="84">
        <v>71.845168596965294</v>
      </c>
      <c r="K1851" s="84">
        <v>1.0359588599207801</v>
      </c>
      <c r="L1851" s="84">
        <v>91.005838713583799</v>
      </c>
      <c r="M1851" s="84">
        <v>1.6622099798685399</v>
      </c>
      <c r="N1851" s="84">
        <v>-19.160670116618501</v>
      </c>
      <c r="O1851" s="84">
        <v>-0.62625111994775795</v>
      </c>
      <c r="P1851" s="84">
        <v>-6.99174885194748</v>
      </c>
      <c r="Q1851" s="84">
        <v>-6.99174885194748</v>
      </c>
      <c r="R1851" s="84">
        <v>0</v>
      </c>
      <c r="S1851" s="84">
        <v>9.8111295881478794E-3</v>
      </c>
      <c r="T1851" s="84" t="s">
        <v>162</v>
      </c>
      <c r="U1851" s="118">
        <v>-7.0093481033868201</v>
      </c>
      <c r="V1851" s="118">
        <v>-3.1300237423462098</v>
      </c>
      <c r="W1851" s="114">
        <v>-3.8794528831645199</v>
      </c>
    </row>
    <row r="1852" spans="2:23">
      <c r="B1852" s="61" t="s">
        <v>123</v>
      </c>
      <c r="C1852" s="82" t="s">
        <v>146</v>
      </c>
      <c r="D1852" s="61" t="s">
        <v>61</v>
      </c>
      <c r="E1852" s="61" t="s">
        <v>166</v>
      </c>
      <c r="F1852" s="83">
        <v>50.55</v>
      </c>
      <c r="G1852" s="84">
        <v>50253</v>
      </c>
      <c r="H1852" s="84">
        <v>50.55</v>
      </c>
      <c r="I1852" s="84">
        <v>1</v>
      </c>
      <c r="J1852" s="84">
        <v>0</v>
      </c>
      <c r="K1852" s="84">
        <v>0</v>
      </c>
      <c r="L1852" s="84">
        <v>0</v>
      </c>
      <c r="M1852" s="84">
        <v>0</v>
      </c>
      <c r="N1852" s="84">
        <v>0</v>
      </c>
      <c r="O1852" s="84">
        <v>0</v>
      </c>
      <c r="P1852" s="84">
        <v>0</v>
      </c>
      <c r="Q1852" s="84">
        <v>0</v>
      </c>
      <c r="R1852" s="84">
        <v>0</v>
      </c>
      <c r="S1852" s="84">
        <v>0</v>
      </c>
      <c r="T1852" s="84" t="s">
        <v>162</v>
      </c>
      <c r="U1852" s="118">
        <v>0</v>
      </c>
      <c r="V1852" s="118">
        <v>0</v>
      </c>
      <c r="W1852" s="114">
        <v>0</v>
      </c>
    </row>
    <row r="1853" spans="2:23">
      <c r="B1853" s="61" t="s">
        <v>123</v>
      </c>
      <c r="C1853" s="82" t="s">
        <v>146</v>
      </c>
      <c r="D1853" s="61" t="s">
        <v>61</v>
      </c>
      <c r="E1853" s="61" t="s">
        <v>166</v>
      </c>
      <c r="F1853" s="83">
        <v>50.55</v>
      </c>
      <c r="G1853" s="84">
        <v>50300</v>
      </c>
      <c r="H1853" s="84">
        <v>50.59</v>
      </c>
      <c r="I1853" s="84">
        <v>1</v>
      </c>
      <c r="J1853" s="84">
        <v>34.806412983232498</v>
      </c>
      <c r="K1853" s="84">
        <v>1.6839660748154801E-2</v>
      </c>
      <c r="L1853" s="84">
        <v>-18.711408524132601</v>
      </c>
      <c r="M1853" s="84">
        <v>4.8666236445020598E-3</v>
      </c>
      <c r="N1853" s="84">
        <v>53.517821507365099</v>
      </c>
      <c r="O1853" s="84">
        <v>1.19730371036527E-2</v>
      </c>
      <c r="P1853" s="84">
        <v>27.400531896364399</v>
      </c>
      <c r="Q1853" s="84">
        <v>27.400531896364399</v>
      </c>
      <c r="R1853" s="84">
        <v>0</v>
      </c>
      <c r="S1853" s="84">
        <v>1.04359691600312E-2</v>
      </c>
      <c r="T1853" s="84" t="s">
        <v>163</v>
      </c>
      <c r="U1853" s="118">
        <v>-1.53523637396322</v>
      </c>
      <c r="V1853" s="118">
        <v>-0.68555965972021304</v>
      </c>
      <c r="W1853" s="114">
        <v>-0.84970486405616996</v>
      </c>
    </row>
    <row r="1854" spans="2:23">
      <c r="B1854" s="61" t="s">
        <v>123</v>
      </c>
      <c r="C1854" s="82" t="s">
        <v>146</v>
      </c>
      <c r="D1854" s="61" t="s">
        <v>61</v>
      </c>
      <c r="E1854" s="61" t="s">
        <v>167</v>
      </c>
      <c r="F1854" s="83">
        <v>50.59</v>
      </c>
      <c r="G1854" s="84">
        <v>51150</v>
      </c>
      <c r="H1854" s="84">
        <v>50.87</v>
      </c>
      <c r="I1854" s="84">
        <v>1</v>
      </c>
      <c r="J1854" s="84">
        <v>102.643342013149</v>
      </c>
      <c r="K1854" s="84">
        <v>0.30131975186537002</v>
      </c>
      <c r="L1854" s="84">
        <v>49.247477030223699</v>
      </c>
      <c r="M1854" s="84">
        <v>6.9363980223892799E-2</v>
      </c>
      <c r="N1854" s="84">
        <v>53.395864982925502</v>
      </c>
      <c r="O1854" s="84">
        <v>0.23195577164147699</v>
      </c>
      <c r="P1854" s="84">
        <v>27.400531896360299</v>
      </c>
      <c r="Q1854" s="84">
        <v>27.400531896360299</v>
      </c>
      <c r="R1854" s="84">
        <v>0</v>
      </c>
      <c r="S1854" s="84">
        <v>2.1472569638618998E-2</v>
      </c>
      <c r="T1854" s="84" t="s">
        <v>163</v>
      </c>
      <c r="U1854" s="118">
        <v>-3.1837258998467002</v>
      </c>
      <c r="V1854" s="118">
        <v>-1.42169250387603</v>
      </c>
      <c r="W1854" s="114">
        <v>-1.7620917721860501</v>
      </c>
    </row>
    <row r="1855" spans="2:23">
      <c r="B1855" s="61" t="s">
        <v>123</v>
      </c>
      <c r="C1855" s="82" t="s">
        <v>146</v>
      </c>
      <c r="D1855" s="61" t="s">
        <v>61</v>
      </c>
      <c r="E1855" s="61" t="s">
        <v>168</v>
      </c>
      <c r="F1855" s="83">
        <v>52.04</v>
      </c>
      <c r="G1855" s="84">
        <v>50354</v>
      </c>
      <c r="H1855" s="84">
        <v>52.04</v>
      </c>
      <c r="I1855" s="84">
        <v>1</v>
      </c>
      <c r="J1855" s="84">
        <v>-3.6442E-14</v>
      </c>
      <c r="K1855" s="84">
        <v>0</v>
      </c>
      <c r="L1855" s="84">
        <v>4.0754000000000002E-14</v>
      </c>
      <c r="M1855" s="84">
        <v>0</v>
      </c>
      <c r="N1855" s="84">
        <v>-7.7196000000000002E-14</v>
      </c>
      <c r="O1855" s="84">
        <v>0</v>
      </c>
      <c r="P1855" s="84">
        <v>-6.0739999999999997E-15</v>
      </c>
      <c r="Q1855" s="84">
        <v>-6.0739999999999997E-15</v>
      </c>
      <c r="R1855" s="84">
        <v>0</v>
      </c>
      <c r="S1855" s="84">
        <v>0</v>
      </c>
      <c r="T1855" s="84" t="s">
        <v>162</v>
      </c>
      <c r="U1855" s="118">
        <v>0</v>
      </c>
      <c r="V1855" s="118">
        <v>0</v>
      </c>
      <c r="W1855" s="114">
        <v>0</v>
      </c>
    </row>
    <row r="1856" spans="2:23">
      <c r="B1856" s="61" t="s">
        <v>123</v>
      </c>
      <c r="C1856" s="82" t="s">
        <v>146</v>
      </c>
      <c r="D1856" s="61" t="s">
        <v>61</v>
      </c>
      <c r="E1856" s="61" t="s">
        <v>168</v>
      </c>
      <c r="F1856" s="83">
        <v>52.04</v>
      </c>
      <c r="G1856" s="84">
        <v>50900</v>
      </c>
      <c r="H1856" s="84">
        <v>51.97</v>
      </c>
      <c r="I1856" s="84">
        <v>1</v>
      </c>
      <c r="J1856" s="84">
        <v>-82.421982845833597</v>
      </c>
      <c r="K1856" s="84">
        <v>5.3667727724287198E-2</v>
      </c>
      <c r="L1856" s="84">
        <v>-114.211980590756</v>
      </c>
      <c r="M1856" s="84">
        <v>0.10305057443266</v>
      </c>
      <c r="N1856" s="84">
        <v>31.7899977449228</v>
      </c>
      <c r="O1856" s="84">
        <v>-4.9382846708373E-2</v>
      </c>
      <c r="P1856" s="84">
        <v>12.750400194113199</v>
      </c>
      <c r="Q1856" s="84">
        <v>12.7504001941131</v>
      </c>
      <c r="R1856" s="84">
        <v>0</v>
      </c>
      <c r="S1856" s="84">
        <v>1.2843243703693199E-3</v>
      </c>
      <c r="T1856" s="84" t="s">
        <v>163</v>
      </c>
      <c r="U1856" s="118">
        <v>-0.34285510092433003</v>
      </c>
      <c r="V1856" s="118">
        <v>-0.15310191336611301</v>
      </c>
      <c r="W1856" s="114">
        <v>-0.18975947408659499</v>
      </c>
    </row>
    <row r="1857" spans="2:23">
      <c r="B1857" s="61" t="s">
        <v>123</v>
      </c>
      <c r="C1857" s="82" t="s">
        <v>146</v>
      </c>
      <c r="D1857" s="61" t="s">
        <v>61</v>
      </c>
      <c r="E1857" s="61" t="s">
        <v>168</v>
      </c>
      <c r="F1857" s="83">
        <v>52.04</v>
      </c>
      <c r="G1857" s="84">
        <v>53200</v>
      </c>
      <c r="H1857" s="84">
        <v>52.25</v>
      </c>
      <c r="I1857" s="84">
        <v>1</v>
      </c>
      <c r="J1857" s="84">
        <v>40.220681449289003</v>
      </c>
      <c r="K1857" s="84">
        <v>7.8135065344642304E-2</v>
      </c>
      <c r="L1857" s="84">
        <v>71.900208497955205</v>
      </c>
      <c r="M1857" s="84">
        <v>0.24969361113298699</v>
      </c>
      <c r="N1857" s="84">
        <v>-31.679527048666198</v>
      </c>
      <c r="O1857" s="84">
        <v>-0.17155854578834501</v>
      </c>
      <c r="P1857" s="84">
        <v>-12.750400194110901</v>
      </c>
      <c r="Q1857" s="84">
        <v>-12.750400194110799</v>
      </c>
      <c r="R1857" s="84">
        <v>0</v>
      </c>
      <c r="S1857" s="84">
        <v>7.8522616568121404E-3</v>
      </c>
      <c r="T1857" s="84" t="s">
        <v>163</v>
      </c>
      <c r="U1857" s="118">
        <v>-2.2932196899133301</v>
      </c>
      <c r="V1857" s="118">
        <v>-1.0240370388191</v>
      </c>
      <c r="W1857" s="114">
        <v>-1.2692246991507301</v>
      </c>
    </row>
    <row r="1858" spans="2:23">
      <c r="B1858" s="61" t="s">
        <v>123</v>
      </c>
      <c r="C1858" s="82" t="s">
        <v>146</v>
      </c>
      <c r="D1858" s="61" t="s">
        <v>61</v>
      </c>
      <c r="E1858" s="61" t="s">
        <v>169</v>
      </c>
      <c r="F1858" s="83">
        <v>52.04</v>
      </c>
      <c r="G1858" s="84">
        <v>50404</v>
      </c>
      <c r="H1858" s="84">
        <v>52.04</v>
      </c>
      <c r="I1858" s="84">
        <v>1</v>
      </c>
      <c r="J1858" s="84">
        <v>0</v>
      </c>
      <c r="K1858" s="84">
        <v>0</v>
      </c>
      <c r="L1858" s="84">
        <v>0</v>
      </c>
      <c r="M1858" s="84">
        <v>0</v>
      </c>
      <c r="N1858" s="84">
        <v>0</v>
      </c>
      <c r="O1858" s="84">
        <v>0</v>
      </c>
      <c r="P1858" s="84">
        <v>0</v>
      </c>
      <c r="Q1858" s="84">
        <v>0</v>
      </c>
      <c r="R1858" s="84">
        <v>0</v>
      </c>
      <c r="S1858" s="84">
        <v>0</v>
      </c>
      <c r="T1858" s="84" t="s">
        <v>162</v>
      </c>
      <c r="U1858" s="118">
        <v>0</v>
      </c>
      <c r="V1858" s="118">
        <v>0</v>
      </c>
      <c r="W1858" s="114">
        <v>0</v>
      </c>
    </row>
    <row r="1859" spans="2:23">
      <c r="B1859" s="61" t="s">
        <v>123</v>
      </c>
      <c r="C1859" s="82" t="s">
        <v>146</v>
      </c>
      <c r="D1859" s="61" t="s">
        <v>61</v>
      </c>
      <c r="E1859" s="61" t="s">
        <v>170</v>
      </c>
      <c r="F1859" s="83">
        <v>51.54</v>
      </c>
      <c r="G1859" s="84">
        <v>50499</v>
      </c>
      <c r="H1859" s="84">
        <v>51.54</v>
      </c>
      <c r="I1859" s="84">
        <v>1</v>
      </c>
      <c r="J1859" s="84">
        <v>0</v>
      </c>
      <c r="K1859" s="84">
        <v>0</v>
      </c>
      <c r="L1859" s="84">
        <v>0</v>
      </c>
      <c r="M1859" s="84">
        <v>0</v>
      </c>
      <c r="N1859" s="84">
        <v>0</v>
      </c>
      <c r="O1859" s="84">
        <v>0</v>
      </c>
      <c r="P1859" s="84">
        <v>0</v>
      </c>
      <c r="Q1859" s="84">
        <v>0</v>
      </c>
      <c r="R1859" s="84">
        <v>0</v>
      </c>
      <c r="S1859" s="84">
        <v>0</v>
      </c>
      <c r="T1859" s="84" t="s">
        <v>162</v>
      </c>
      <c r="U1859" s="118">
        <v>0</v>
      </c>
      <c r="V1859" s="118">
        <v>0</v>
      </c>
      <c r="W1859" s="114">
        <v>0</v>
      </c>
    </row>
    <row r="1860" spans="2:23">
      <c r="B1860" s="61" t="s">
        <v>123</v>
      </c>
      <c r="C1860" s="82" t="s">
        <v>146</v>
      </c>
      <c r="D1860" s="61" t="s">
        <v>61</v>
      </c>
      <c r="E1860" s="61" t="s">
        <v>170</v>
      </c>
      <c r="F1860" s="83">
        <v>51.54</v>
      </c>
      <c r="G1860" s="84">
        <v>50554</v>
      </c>
      <c r="H1860" s="84">
        <v>51.54</v>
      </c>
      <c r="I1860" s="84">
        <v>1</v>
      </c>
      <c r="J1860" s="84">
        <v>0</v>
      </c>
      <c r="K1860" s="84">
        <v>0</v>
      </c>
      <c r="L1860" s="84">
        <v>0</v>
      </c>
      <c r="M1860" s="84">
        <v>0</v>
      </c>
      <c r="N1860" s="84">
        <v>0</v>
      </c>
      <c r="O1860" s="84">
        <v>0</v>
      </c>
      <c r="P1860" s="84">
        <v>0</v>
      </c>
      <c r="Q1860" s="84">
        <v>0</v>
      </c>
      <c r="R1860" s="84">
        <v>0</v>
      </c>
      <c r="S1860" s="84">
        <v>0</v>
      </c>
      <c r="T1860" s="84" t="s">
        <v>162</v>
      </c>
      <c r="U1860" s="118">
        <v>0</v>
      </c>
      <c r="V1860" s="118">
        <v>0</v>
      </c>
      <c r="W1860" s="114">
        <v>0</v>
      </c>
    </row>
    <row r="1861" spans="2:23">
      <c r="B1861" s="61" t="s">
        <v>123</v>
      </c>
      <c r="C1861" s="82" t="s">
        <v>146</v>
      </c>
      <c r="D1861" s="61" t="s">
        <v>61</v>
      </c>
      <c r="E1861" s="61" t="s">
        <v>171</v>
      </c>
      <c r="F1861" s="83">
        <v>51.54</v>
      </c>
      <c r="G1861" s="84">
        <v>50604</v>
      </c>
      <c r="H1861" s="84">
        <v>51.54</v>
      </c>
      <c r="I1861" s="84">
        <v>1</v>
      </c>
      <c r="J1861" s="84">
        <v>2.2455000000000001E-14</v>
      </c>
      <c r="K1861" s="84">
        <v>0</v>
      </c>
      <c r="L1861" s="84">
        <v>-2.0089E-14</v>
      </c>
      <c r="M1861" s="84">
        <v>0</v>
      </c>
      <c r="N1861" s="84">
        <v>4.2544E-14</v>
      </c>
      <c r="O1861" s="84">
        <v>0</v>
      </c>
      <c r="P1861" s="84">
        <v>2.0169999999999998E-15</v>
      </c>
      <c r="Q1861" s="84">
        <v>2.0180000000000001E-15</v>
      </c>
      <c r="R1861" s="84">
        <v>0</v>
      </c>
      <c r="S1861" s="84">
        <v>0</v>
      </c>
      <c r="T1861" s="84" t="s">
        <v>162</v>
      </c>
      <c r="U1861" s="118">
        <v>0</v>
      </c>
      <c r="V1861" s="118">
        <v>0</v>
      </c>
      <c r="W1861" s="114">
        <v>0</v>
      </c>
    </row>
    <row r="1862" spans="2:23">
      <c r="B1862" s="61" t="s">
        <v>123</v>
      </c>
      <c r="C1862" s="82" t="s">
        <v>146</v>
      </c>
      <c r="D1862" s="61" t="s">
        <v>61</v>
      </c>
      <c r="E1862" s="61" t="s">
        <v>172</v>
      </c>
      <c r="F1862" s="83">
        <v>51.4</v>
      </c>
      <c r="G1862" s="84">
        <v>50750</v>
      </c>
      <c r="H1862" s="84">
        <v>51.5</v>
      </c>
      <c r="I1862" s="84">
        <v>1</v>
      </c>
      <c r="J1862" s="84">
        <v>35.157567623450198</v>
      </c>
      <c r="K1862" s="84">
        <v>2.9541704012619699E-2</v>
      </c>
      <c r="L1862" s="84">
        <v>63.700660528578297</v>
      </c>
      <c r="M1862" s="84">
        <v>9.69808022274746E-2</v>
      </c>
      <c r="N1862" s="84">
        <v>-28.543092905128098</v>
      </c>
      <c r="O1862" s="84">
        <v>-6.7439098214854901E-2</v>
      </c>
      <c r="P1862" s="84">
        <v>-9.42412062428774</v>
      </c>
      <c r="Q1862" s="84">
        <v>-9.42412062428774</v>
      </c>
      <c r="R1862" s="84">
        <v>0</v>
      </c>
      <c r="S1862" s="84">
        <v>2.1226557840329E-3</v>
      </c>
      <c r="T1862" s="84" t="s">
        <v>163</v>
      </c>
      <c r="U1862" s="118">
        <v>-0.61543231264143305</v>
      </c>
      <c r="V1862" s="118">
        <v>-0.27482124185613599</v>
      </c>
      <c r="W1862" s="114">
        <v>-0.34062235523953899</v>
      </c>
    </row>
    <row r="1863" spans="2:23">
      <c r="B1863" s="61" t="s">
        <v>123</v>
      </c>
      <c r="C1863" s="82" t="s">
        <v>146</v>
      </c>
      <c r="D1863" s="61" t="s">
        <v>61</v>
      </c>
      <c r="E1863" s="61" t="s">
        <v>172</v>
      </c>
      <c r="F1863" s="83">
        <v>51.4</v>
      </c>
      <c r="G1863" s="84">
        <v>50800</v>
      </c>
      <c r="H1863" s="84">
        <v>51.42</v>
      </c>
      <c r="I1863" s="84">
        <v>1</v>
      </c>
      <c r="J1863" s="84">
        <v>11.6349045961445</v>
      </c>
      <c r="K1863" s="84">
        <v>2.5314377927778899E-3</v>
      </c>
      <c r="L1863" s="84">
        <v>-16.943334234152999</v>
      </c>
      <c r="M1863" s="84">
        <v>5.3683319519431099E-3</v>
      </c>
      <c r="N1863" s="84">
        <v>28.578238830297501</v>
      </c>
      <c r="O1863" s="84">
        <v>-2.83689415916523E-3</v>
      </c>
      <c r="P1863" s="84">
        <v>9.4241206242937103</v>
      </c>
      <c r="Q1863" s="84">
        <v>9.4241206242936997</v>
      </c>
      <c r="R1863" s="84">
        <v>0</v>
      </c>
      <c r="S1863" s="84">
        <v>1.66082272642115E-3</v>
      </c>
      <c r="T1863" s="84" t="s">
        <v>163</v>
      </c>
      <c r="U1863" s="118">
        <v>-0.71740950532872305</v>
      </c>
      <c r="V1863" s="118">
        <v>-0.3203591477471</v>
      </c>
      <c r="W1863" s="114">
        <v>-0.39706351187100603</v>
      </c>
    </row>
    <row r="1864" spans="2:23">
      <c r="B1864" s="61" t="s">
        <v>123</v>
      </c>
      <c r="C1864" s="82" t="s">
        <v>146</v>
      </c>
      <c r="D1864" s="61" t="s">
        <v>61</v>
      </c>
      <c r="E1864" s="61" t="s">
        <v>173</v>
      </c>
      <c r="F1864" s="83">
        <v>51.56</v>
      </c>
      <c r="G1864" s="84">
        <v>50750</v>
      </c>
      <c r="H1864" s="84">
        <v>51.5</v>
      </c>
      <c r="I1864" s="84">
        <v>1</v>
      </c>
      <c r="J1864" s="84">
        <v>-68.686975229394506</v>
      </c>
      <c r="K1864" s="84">
        <v>3.5856044302842303E-2</v>
      </c>
      <c r="L1864" s="84">
        <v>-97.178384936342098</v>
      </c>
      <c r="M1864" s="84">
        <v>7.1771652591152701E-2</v>
      </c>
      <c r="N1864" s="84">
        <v>28.4914097069476</v>
      </c>
      <c r="O1864" s="84">
        <v>-3.5915608288310398E-2</v>
      </c>
      <c r="P1864" s="84">
        <v>9.4241206242926605</v>
      </c>
      <c r="Q1864" s="84">
        <v>9.4241206242926605</v>
      </c>
      <c r="R1864" s="84">
        <v>0</v>
      </c>
      <c r="S1864" s="84">
        <v>6.74986776513259E-4</v>
      </c>
      <c r="T1864" s="84" t="s">
        <v>163</v>
      </c>
      <c r="U1864" s="118">
        <v>-0.141246712679716</v>
      </c>
      <c r="V1864" s="118">
        <v>-6.3073706383942801E-2</v>
      </c>
      <c r="W1864" s="114">
        <v>-7.8175596169645298E-2</v>
      </c>
    </row>
    <row r="1865" spans="2:23">
      <c r="B1865" s="61" t="s">
        <v>123</v>
      </c>
      <c r="C1865" s="82" t="s">
        <v>146</v>
      </c>
      <c r="D1865" s="61" t="s">
        <v>61</v>
      </c>
      <c r="E1865" s="61" t="s">
        <v>173</v>
      </c>
      <c r="F1865" s="83">
        <v>51.56</v>
      </c>
      <c r="G1865" s="84">
        <v>50950</v>
      </c>
      <c r="H1865" s="84">
        <v>51.69</v>
      </c>
      <c r="I1865" s="84">
        <v>1</v>
      </c>
      <c r="J1865" s="84">
        <v>133.07603526823101</v>
      </c>
      <c r="K1865" s="84">
        <v>0.155841234231861</v>
      </c>
      <c r="L1865" s="84">
        <v>161.51262012416601</v>
      </c>
      <c r="M1865" s="84">
        <v>0.22955967284248499</v>
      </c>
      <c r="N1865" s="84">
        <v>-28.4365848559356</v>
      </c>
      <c r="O1865" s="84">
        <v>-7.3718438610624507E-2</v>
      </c>
      <c r="P1865" s="84">
        <v>-9.4241206242908593</v>
      </c>
      <c r="Q1865" s="84">
        <v>-9.4241206242908593</v>
      </c>
      <c r="R1865" s="84">
        <v>0</v>
      </c>
      <c r="S1865" s="84">
        <v>7.8156363596242203E-4</v>
      </c>
      <c r="T1865" s="84" t="s">
        <v>163</v>
      </c>
      <c r="U1865" s="118">
        <v>-0.10895836200199301</v>
      </c>
      <c r="V1865" s="118">
        <v>-4.86553463978492E-2</v>
      </c>
      <c r="W1865" s="114">
        <v>-6.0305013444727502E-2</v>
      </c>
    </row>
    <row r="1866" spans="2:23">
      <c r="B1866" s="61" t="s">
        <v>123</v>
      </c>
      <c r="C1866" s="82" t="s">
        <v>146</v>
      </c>
      <c r="D1866" s="61" t="s">
        <v>61</v>
      </c>
      <c r="E1866" s="61" t="s">
        <v>174</v>
      </c>
      <c r="F1866" s="83">
        <v>51.42</v>
      </c>
      <c r="G1866" s="84">
        <v>51300</v>
      </c>
      <c r="H1866" s="84">
        <v>51.58</v>
      </c>
      <c r="I1866" s="84">
        <v>1</v>
      </c>
      <c r="J1866" s="84">
        <v>95.513369498689002</v>
      </c>
      <c r="K1866" s="84">
        <v>0.139670125458324</v>
      </c>
      <c r="L1866" s="84">
        <v>99.174651422399194</v>
      </c>
      <c r="M1866" s="84">
        <v>0.15058321183159001</v>
      </c>
      <c r="N1866" s="84">
        <v>-3.6612819237101601</v>
      </c>
      <c r="O1866" s="84">
        <v>-1.09130863732653E-2</v>
      </c>
      <c r="P1866" s="84">
        <v>-1.61684946254613</v>
      </c>
      <c r="Q1866" s="84">
        <v>-1.61684946254613</v>
      </c>
      <c r="R1866" s="84">
        <v>0</v>
      </c>
      <c r="S1866" s="84">
        <v>4.0023435445241997E-5</v>
      </c>
      <c r="T1866" s="84" t="s">
        <v>163</v>
      </c>
      <c r="U1866" s="118">
        <v>2.37811595704512E-2</v>
      </c>
      <c r="V1866" s="118">
        <v>-1.06194745899508E-2</v>
      </c>
      <c r="W1866" s="114">
        <v>3.4399494466436101E-2</v>
      </c>
    </row>
    <row r="1867" spans="2:23">
      <c r="B1867" s="61" t="s">
        <v>123</v>
      </c>
      <c r="C1867" s="82" t="s">
        <v>146</v>
      </c>
      <c r="D1867" s="61" t="s">
        <v>61</v>
      </c>
      <c r="E1867" s="61" t="s">
        <v>175</v>
      </c>
      <c r="F1867" s="83">
        <v>51.97</v>
      </c>
      <c r="G1867" s="84">
        <v>54750</v>
      </c>
      <c r="H1867" s="84">
        <v>52.62</v>
      </c>
      <c r="I1867" s="84">
        <v>1</v>
      </c>
      <c r="J1867" s="84">
        <v>64.9633564903842</v>
      </c>
      <c r="K1867" s="84">
        <v>0.44856906369773902</v>
      </c>
      <c r="L1867" s="84">
        <v>85.181174488076607</v>
      </c>
      <c r="M1867" s="84">
        <v>0.771222435061102</v>
      </c>
      <c r="N1867" s="84">
        <v>-20.2178179976924</v>
      </c>
      <c r="O1867" s="84">
        <v>-0.32265337136336297</v>
      </c>
      <c r="P1867" s="84">
        <v>-8.1625455119283998</v>
      </c>
      <c r="Q1867" s="84">
        <v>-8.1625455119283998</v>
      </c>
      <c r="R1867" s="84">
        <v>0</v>
      </c>
      <c r="S1867" s="84">
        <v>7.0817996921140099E-3</v>
      </c>
      <c r="T1867" s="84" t="s">
        <v>162</v>
      </c>
      <c r="U1867" s="118">
        <v>-3.7315763569470799</v>
      </c>
      <c r="V1867" s="118">
        <v>-1.66633507443845</v>
      </c>
      <c r="W1867" s="114">
        <v>-2.0653097040097101</v>
      </c>
    </row>
    <row r="1868" spans="2:23">
      <c r="B1868" s="61" t="s">
        <v>123</v>
      </c>
      <c r="C1868" s="82" t="s">
        <v>146</v>
      </c>
      <c r="D1868" s="61" t="s">
        <v>61</v>
      </c>
      <c r="E1868" s="61" t="s">
        <v>176</v>
      </c>
      <c r="F1868" s="83">
        <v>51.69</v>
      </c>
      <c r="G1868" s="84">
        <v>53150</v>
      </c>
      <c r="H1868" s="84">
        <v>52.49</v>
      </c>
      <c r="I1868" s="84">
        <v>1</v>
      </c>
      <c r="J1868" s="84">
        <v>173.769553619639</v>
      </c>
      <c r="K1868" s="84">
        <v>1.3286177416674201</v>
      </c>
      <c r="L1868" s="84">
        <v>168.37864454804</v>
      </c>
      <c r="M1868" s="84">
        <v>1.2474601893527499</v>
      </c>
      <c r="N1868" s="84">
        <v>5.3909090715985997</v>
      </c>
      <c r="O1868" s="84">
        <v>8.1157552314663206E-2</v>
      </c>
      <c r="P1868" s="84">
        <v>-0.18279742369711799</v>
      </c>
      <c r="Q1868" s="84">
        <v>-0.18279742369711799</v>
      </c>
      <c r="R1868" s="84">
        <v>0</v>
      </c>
      <c r="S1868" s="84">
        <v>1.470255516853E-6</v>
      </c>
      <c r="T1868" s="84" t="s">
        <v>163</v>
      </c>
      <c r="U1868" s="118">
        <v>-8.5230357208099197E-2</v>
      </c>
      <c r="V1868" s="118">
        <v>-3.8059608068416198E-2</v>
      </c>
      <c r="W1868" s="114">
        <v>-4.71723119079131E-2</v>
      </c>
    </row>
    <row r="1869" spans="2:23">
      <c r="B1869" s="61" t="s">
        <v>123</v>
      </c>
      <c r="C1869" s="82" t="s">
        <v>146</v>
      </c>
      <c r="D1869" s="61" t="s">
        <v>61</v>
      </c>
      <c r="E1869" s="61" t="s">
        <v>176</v>
      </c>
      <c r="F1869" s="83">
        <v>51.69</v>
      </c>
      <c r="G1869" s="84">
        <v>54500</v>
      </c>
      <c r="H1869" s="84">
        <v>51.64</v>
      </c>
      <c r="I1869" s="84">
        <v>1</v>
      </c>
      <c r="J1869" s="84">
        <v>-14.5073698387869</v>
      </c>
      <c r="K1869" s="84">
        <v>1.16533794786305E-2</v>
      </c>
      <c r="L1869" s="84">
        <v>19.319333048639798</v>
      </c>
      <c r="M1869" s="84">
        <v>2.0666112172328999E-2</v>
      </c>
      <c r="N1869" s="84">
        <v>-33.826702887426698</v>
      </c>
      <c r="O1869" s="84">
        <v>-9.0127326936984605E-3</v>
      </c>
      <c r="P1869" s="84">
        <v>-9.2413232005932997</v>
      </c>
      <c r="Q1869" s="84">
        <v>-9.2413232005932997</v>
      </c>
      <c r="R1869" s="84">
        <v>0</v>
      </c>
      <c r="S1869" s="84">
        <v>4.7287117575445202E-3</v>
      </c>
      <c r="T1869" s="84" t="s">
        <v>163</v>
      </c>
      <c r="U1869" s="118">
        <v>-2.1569779789911698</v>
      </c>
      <c r="V1869" s="118">
        <v>-0.96319831550356705</v>
      </c>
      <c r="W1869" s="114">
        <v>-1.1938192134410299</v>
      </c>
    </row>
    <row r="1870" spans="2:23">
      <c r="B1870" s="61" t="s">
        <v>123</v>
      </c>
      <c r="C1870" s="82" t="s">
        <v>146</v>
      </c>
      <c r="D1870" s="61" t="s">
        <v>61</v>
      </c>
      <c r="E1870" s="61" t="s">
        <v>177</v>
      </c>
      <c r="F1870" s="83">
        <v>51.53</v>
      </c>
      <c r="G1870" s="84">
        <v>51250</v>
      </c>
      <c r="H1870" s="84">
        <v>51.53</v>
      </c>
      <c r="I1870" s="84">
        <v>1</v>
      </c>
      <c r="J1870" s="84">
        <v>0</v>
      </c>
      <c r="K1870" s="84">
        <v>0</v>
      </c>
      <c r="L1870" s="84">
        <v>0</v>
      </c>
      <c r="M1870" s="84">
        <v>0</v>
      </c>
      <c r="N1870" s="84">
        <v>0</v>
      </c>
      <c r="O1870" s="84">
        <v>0</v>
      </c>
      <c r="P1870" s="84">
        <v>0</v>
      </c>
      <c r="Q1870" s="84">
        <v>0</v>
      </c>
      <c r="R1870" s="84">
        <v>0</v>
      </c>
      <c r="S1870" s="84">
        <v>0</v>
      </c>
      <c r="T1870" s="84" t="s">
        <v>162</v>
      </c>
      <c r="U1870" s="118">
        <v>0</v>
      </c>
      <c r="V1870" s="118">
        <v>0</v>
      </c>
      <c r="W1870" s="114">
        <v>0</v>
      </c>
    </row>
    <row r="1871" spans="2:23">
      <c r="B1871" s="61" t="s">
        <v>123</v>
      </c>
      <c r="C1871" s="82" t="s">
        <v>146</v>
      </c>
      <c r="D1871" s="61" t="s">
        <v>61</v>
      </c>
      <c r="E1871" s="61" t="s">
        <v>178</v>
      </c>
      <c r="F1871" s="83">
        <v>51.58</v>
      </c>
      <c r="G1871" s="84">
        <v>53200</v>
      </c>
      <c r="H1871" s="84">
        <v>52.25</v>
      </c>
      <c r="I1871" s="84">
        <v>1</v>
      </c>
      <c r="J1871" s="84">
        <v>119.514375005087</v>
      </c>
      <c r="K1871" s="84">
        <v>0.72832514061735998</v>
      </c>
      <c r="L1871" s="84">
        <v>123.147719251688</v>
      </c>
      <c r="M1871" s="84">
        <v>0.77328174499395497</v>
      </c>
      <c r="N1871" s="84">
        <v>-3.6333442466008701</v>
      </c>
      <c r="O1871" s="84">
        <v>-4.4956604376594302E-2</v>
      </c>
      <c r="P1871" s="84">
        <v>-1.6168494625460299</v>
      </c>
      <c r="Q1871" s="84">
        <v>-1.6168494625460299</v>
      </c>
      <c r="R1871" s="84">
        <v>0</v>
      </c>
      <c r="S1871" s="84">
        <v>1.3329816938945901E-4</v>
      </c>
      <c r="T1871" s="84" t="s">
        <v>162</v>
      </c>
      <c r="U1871" s="118">
        <v>0.100418529011692</v>
      </c>
      <c r="V1871" s="118">
        <v>-4.4841884771881502E-2</v>
      </c>
      <c r="W1871" s="114">
        <v>0.145255601302027</v>
      </c>
    </row>
    <row r="1872" spans="2:23">
      <c r="B1872" s="61" t="s">
        <v>123</v>
      </c>
      <c r="C1872" s="82" t="s">
        <v>146</v>
      </c>
      <c r="D1872" s="61" t="s">
        <v>61</v>
      </c>
      <c r="E1872" s="61" t="s">
        <v>179</v>
      </c>
      <c r="F1872" s="83">
        <v>52.68</v>
      </c>
      <c r="G1872" s="84">
        <v>53050</v>
      </c>
      <c r="H1872" s="84">
        <v>52.55</v>
      </c>
      <c r="I1872" s="84">
        <v>1</v>
      </c>
      <c r="J1872" s="84">
        <v>-136.16563676273901</v>
      </c>
      <c r="K1872" s="84">
        <v>0.17428615796902</v>
      </c>
      <c r="L1872" s="84">
        <v>-131.99835929545799</v>
      </c>
      <c r="M1872" s="84">
        <v>0.16378152845291299</v>
      </c>
      <c r="N1872" s="84">
        <v>-4.1672774672806696</v>
      </c>
      <c r="O1872" s="84">
        <v>1.0504629516107099E-2</v>
      </c>
      <c r="P1872" s="84">
        <v>-2.0359655698556098</v>
      </c>
      <c r="Q1872" s="84">
        <v>-2.0359655698556098</v>
      </c>
      <c r="R1872" s="84">
        <v>0</v>
      </c>
      <c r="S1872" s="84">
        <v>3.8964464535392E-5</v>
      </c>
      <c r="T1872" s="84" t="s">
        <v>163</v>
      </c>
      <c r="U1872" s="118">
        <v>1.09550112434773E-2</v>
      </c>
      <c r="V1872" s="118">
        <v>-4.8919592498460002E-3</v>
      </c>
      <c r="W1872" s="114">
        <v>1.5846445482750299E-2</v>
      </c>
    </row>
    <row r="1873" spans="2:23">
      <c r="B1873" s="61" t="s">
        <v>123</v>
      </c>
      <c r="C1873" s="82" t="s">
        <v>146</v>
      </c>
      <c r="D1873" s="61" t="s">
        <v>61</v>
      </c>
      <c r="E1873" s="61" t="s">
        <v>179</v>
      </c>
      <c r="F1873" s="83">
        <v>52.68</v>
      </c>
      <c r="G1873" s="84">
        <v>53050</v>
      </c>
      <c r="H1873" s="84">
        <v>52.55</v>
      </c>
      <c r="I1873" s="84">
        <v>2</v>
      </c>
      <c r="J1873" s="84">
        <v>-120.90363894695101</v>
      </c>
      <c r="K1873" s="84">
        <v>0.124250364240224</v>
      </c>
      <c r="L1873" s="84">
        <v>-117.20344687005</v>
      </c>
      <c r="M1873" s="84">
        <v>0.116761507644875</v>
      </c>
      <c r="N1873" s="84">
        <v>-3.7001920769012702</v>
      </c>
      <c r="O1873" s="84">
        <v>7.4888565953499702E-3</v>
      </c>
      <c r="P1873" s="84">
        <v>-1.80776627656161</v>
      </c>
      <c r="Q1873" s="84">
        <v>-1.80776627656161</v>
      </c>
      <c r="R1873" s="84">
        <v>0</v>
      </c>
      <c r="S1873" s="84">
        <v>2.7778160740723999E-5</v>
      </c>
      <c r="T1873" s="84" t="s">
        <v>163</v>
      </c>
      <c r="U1873" s="118">
        <v>-8.6998780232835096E-2</v>
      </c>
      <c r="V1873" s="118">
        <v>-3.8849297205307602E-2</v>
      </c>
      <c r="W1873" s="114">
        <v>-4.81510782212385E-2</v>
      </c>
    </row>
    <row r="1874" spans="2:23">
      <c r="B1874" s="61" t="s">
        <v>123</v>
      </c>
      <c r="C1874" s="82" t="s">
        <v>146</v>
      </c>
      <c r="D1874" s="61" t="s">
        <v>61</v>
      </c>
      <c r="E1874" s="61" t="s">
        <v>179</v>
      </c>
      <c r="F1874" s="83">
        <v>52.68</v>
      </c>
      <c r="G1874" s="84">
        <v>53100</v>
      </c>
      <c r="H1874" s="84">
        <v>52.68</v>
      </c>
      <c r="I1874" s="84">
        <v>1</v>
      </c>
      <c r="J1874" s="84">
        <v>0</v>
      </c>
      <c r="K1874" s="84">
        <v>0</v>
      </c>
      <c r="L1874" s="84">
        <v>0</v>
      </c>
      <c r="M1874" s="84">
        <v>0</v>
      </c>
      <c r="N1874" s="84">
        <v>0</v>
      </c>
      <c r="O1874" s="84">
        <v>0</v>
      </c>
      <c r="P1874" s="84">
        <v>0</v>
      </c>
      <c r="Q1874" s="84">
        <v>0</v>
      </c>
      <c r="R1874" s="84">
        <v>0</v>
      </c>
      <c r="S1874" s="84">
        <v>0</v>
      </c>
      <c r="T1874" s="84" t="s">
        <v>162</v>
      </c>
      <c r="U1874" s="118">
        <v>0</v>
      </c>
      <c r="V1874" s="118">
        <v>0</v>
      </c>
      <c r="W1874" s="114">
        <v>0</v>
      </c>
    </row>
    <row r="1875" spans="2:23">
      <c r="B1875" s="61" t="s">
        <v>123</v>
      </c>
      <c r="C1875" s="82" t="s">
        <v>146</v>
      </c>
      <c r="D1875" s="61" t="s">
        <v>61</v>
      </c>
      <c r="E1875" s="61" t="s">
        <v>179</v>
      </c>
      <c r="F1875" s="83">
        <v>52.68</v>
      </c>
      <c r="G1875" s="84">
        <v>53100</v>
      </c>
      <c r="H1875" s="84">
        <v>52.68</v>
      </c>
      <c r="I1875" s="84">
        <v>2</v>
      </c>
      <c r="J1875" s="84">
        <v>-4.0128199999999998E-13</v>
      </c>
      <c r="K1875" s="84">
        <v>0</v>
      </c>
      <c r="L1875" s="84">
        <v>9.8133399999999991E-13</v>
      </c>
      <c r="M1875" s="84">
        <v>0</v>
      </c>
      <c r="N1875" s="84">
        <v>-1.3826159999999999E-12</v>
      </c>
      <c r="O1875" s="84">
        <v>0</v>
      </c>
      <c r="P1875" s="84">
        <v>-1.3287099999999999E-13</v>
      </c>
      <c r="Q1875" s="84">
        <v>-1.3287099999999999E-13</v>
      </c>
      <c r="R1875" s="84">
        <v>0</v>
      </c>
      <c r="S1875" s="84">
        <v>0</v>
      </c>
      <c r="T1875" s="84" t="s">
        <v>162</v>
      </c>
      <c r="U1875" s="118">
        <v>0</v>
      </c>
      <c r="V1875" s="118">
        <v>0</v>
      </c>
      <c r="W1875" s="114">
        <v>0</v>
      </c>
    </row>
    <row r="1876" spans="2:23">
      <c r="B1876" s="61" t="s">
        <v>123</v>
      </c>
      <c r="C1876" s="82" t="s">
        <v>146</v>
      </c>
      <c r="D1876" s="61" t="s">
        <v>61</v>
      </c>
      <c r="E1876" s="61" t="s">
        <v>180</v>
      </c>
      <c r="F1876" s="83">
        <v>52.7</v>
      </c>
      <c r="G1876" s="84">
        <v>53000</v>
      </c>
      <c r="H1876" s="84">
        <v>52.68</v>
      </c>
      <c r="I1876" s="84">
        <v>1</v>
      </c>
      <c r="J1876" s="84">
        <v>-53.494135924488099</v>
      </c>
      <c r="K1876" s="84">
        <v>0</v>
      </c>
      <c r="L1876" s="84">
        <v>-57.755740280980497</v>
      </c>
      <c r="M1876" s="84">
        <v>0</v>
      </c>
      <c r="N1876" s="84">
        <v>4.26160435649241</v>
      </c>
      <c r="O1876" s="84">
        <v>0</v>
      </c>
      <c r="P1876" s="84">
        <v>1.5138617294324399</v>
      </c>
      <c r="Q1876" s="84">
        <v>1.5138617294324299</v>
      </c>
      <c r="R1876" s="84">
        <v>0</v>
      </c>
      <c r="S1876" s="84">
        <v>0</v>
      </c>
      <c r="T1876" s="84" t="s">
        <v>163</v>
      </c>
      <c r="U1876" s="118">
        <v>8.5232087129861495E-2</v>
      </c>
      <c r="V1876" s="118">
        <v>-3.8060380564817899E-2</v>
      </c>
      <c r="W1876" s="114">
        <v>0.123288383011797</v>
      </c>
    </row>
    <row r="1877" spans="2:23">
      <c r="B1877" s="61" t="s">
        <v>123</v>
      </c>
      <c r="C1877" s="82" t="s">
        <v>146</v>
      </c>
      <c r="D1877" s="61" t="s">
        <v>61</v>
      </c>
      <c r="E1877" s="61" t="s">
        <v>180</v>
      </c>
      <c r="F1877" s="83">
        <v>52.7</v>
      </c>
      <c r="G1877" s="84">
        <v>53000</v>
      </c>
      <c r="H1877" s="84">
        <v>52.68</v>
      </c>
      <c r="I1877" s="84">
        <v>3</v>
      </c>
      <c r="J1877" s="84">
        <v>-47.253153399966301</v>
      </c>
      <c r="K1877" s="84">
        <v>0</v>
      </c>
      <c r="L1877" s="84">
        <v>-51.017570581534898</v>
      </c>
      <c r="M1877" s="84">
        <v>0</v>
      </c>
      <c r="N1877" s="84">
        <v>3.7644171815685201</v>
      </c>
      <c r="O1877" s="84">
        <v>0</v>
      </c>
      <c r="P1877" s="84">
        <v>1.3372445276654199</v>
      </c>
      <c r="Q1877" s="84">
        <v>1.3372445276654199</v>
      </c>
      <c r="R1877" s="84">
        <v>0</v>
      </c>
      <c r="S1877" s="84">
        <v>0</v>
      </c>
      <c r="T1877" s="84" t="s">
        <v>163</v>
      </c>
      <c r="U1877" s="118">
        <v>7.5288343631382093E-2</v>
      </c>
      <c r="V1877" s="118">
        <v>-3.36200028322578E-2</v>
      </c>
      <c r="W1877" s="114">
        <v>0.10890473832709401</v>
      </c>
    </row>
    <row r="1878" spans="2:23">
      <c r="B1878" s="61" t="s">
        <v>123</v>
      </c>
      <c r="C1878" s="82" t="s">
        <v>146</v>
      </c>
      <c r="D1878" s="61" t="s">
        <v>61</v>
      </c>
      <c r="E1878" s="61" t="s">
        <v>180</v>
      </c>
      <c r="F1878" s="83">
        <v>52.7</v>
      </c>
      <c r="G1878" s="84">
        <v>53000</v>
      </c>
      <c r="H1878" s="84">
        <v>52.68</v>
      </c>
      <c r="I1878" s="84">
        <v>4</v>
      </c>
      <c r="J1878" s="84">
        <v>-51.863217146307598</v>
      </c>
      <c r="K1878" s="84">
        <v>0</v>
      </c>
      <c r="L1878" s="84">
        <v>-55.994894540713403</v>
      </c>
      <c r="M1878" s="84">
        <v>0</v>
      </c>
      <c r="N1878" s="84">
        <v>4.13167739440585</v>
      </c>
      <c r="O1878" s="84">
        <v>0</v>
      </c>
      <c r="P1878" s="84">
        <v>1.4677074084136199</v>
      </c>
      <c r="Q1878" s="84">
        <v>1.4677074084136099</v>
      </c>
      <c r="R1878" s="84">
        <v>0</v>
      </c>
      <c r="S1878" s="84">
        <v>0</v>
      </c>
      <c r="T1878" s="84" t="s">
        <v>163</v>
      </c>
      <c r="U1878" s="118">
        <v>8.2633547888129905E-2</v>
      </c>
      <c r="V1878" s="118">
        <v>-3.6900003108588E-2</v>
      </c>
      <c r="W1878" s="114">
        <v>0.11952959084685</v>
      </c>
    </row>
    <row r="1879" spans="2:23">
      <c r="B1879" s="61" t="s">
        <v>123</v>
      </c>
      <c r="C1879" s="82" t="s">
        <v>146</v>
      </c>
      <c r="D1879" s="61" t="s">
        <v>61</v>
      </c>
      <c r="E1879" s="61" t="s">
        <v>180</v>
      </c>
      <c r="F1879" s="83">
        <v>52.7</v>
      </c>
      <c r="G1879" s="84">
        <v>53204</v>
      </c>
      <c r="H1879" s="84">
        <v>52.54</v>
      </c>
      <c r="I1879" s="84">
        <v>1</v>
      </c>
      <c r="J1879" s="84">
        <v>-3.9036985024804198</v>
      </c>
      <c r="K1879" s="84">
        <v>1.94752656337863E-3</v>
      </c>
      <c r="L1879" s="84">
        <v>-7.5245737754703903</v>
      </c>
      <c r="M1879" s="84">
        <v>7.2359351022190802E-3</v>
      </c>
      <c r="N1879" s="84">
        <v>3.62087527298997</v>
      </c>
      <c r="O1879" s="84">
        <v>-5.2884085388404502E-3</v>
      </c>
      <c r="P1879" s="84">
        <v>1.4071458044760199</v>
      </c>
      <c r="Q1879" s="84">
        <v>1.4071458044760199</v>
      </c>
      <c r="R1879" s="84">
        <v>0</v>
      </c>
      <c r="S1879" s="84">
        <v>2.5305158046396098E-4</v>
      </c>
      <c r="T1879" s="84" t="s">
        <v>163</v>
      </c>
      <c r="U1879" s="118">
        <v>0.301063986364624</v>
      </c>
      <c r="V1879" s="118">
        <v>-0.13444009505411</v>
      </c>
      <c r="W1879" s="114">
        <v>0.43548965315641103</v>
      </c>
    </row>
    <row r="1880" spans="2:23">
      <c r="B1880" s="61" t="s">
        <v>123</v>
      </c>
      <c r="C1880" s="82" t="s">
        <v>146</v>
      </c>
      <c r="D1880" s="61" t="s">
        <v>61</v>
      </c>
      <c r="E1880" s="61" t="s">
        <v>180</v>
      </c>
      <c r="F1880" s="83">
        <v>52.7</v>
      </c>
      <c r="G1880" s="84">
        <v>53304</v>
      </c>
      <c r="H1880" s="84">
        <v>52.85</v>
      </c>
      <c r="I1880" s="84">
        <v>1</v>
      </c>
      <c r="J1880" s="84">
        <v>20.229930542286599</v>
      </c>
      <c r="K1880" s="84">
        <v>3.7937483319430303E-2</v>
      </c>
      <c r="L1880" s="84">
        <v>17.917657051831998</v>
      </c>
      <c r="M1880" s="84">
        <v>2.9760633652848999E-2</v>
      </c>
      <c r="N1880" s="84">
        <v>2.3122734904545998</v>
      </c>
      <c r="O1880" s="84">
        <v>8.1768496665812207E-3</v>
      </c>
      <c r="P1880" s="84">
        <v>0.89895907466436198</v>
      </c>
      <c r="Q1880" s="84">
        <v>0.89895907466436198</v>
      </c>
      <c r="R1880" s="84">
        <v>0</v>
      </c>
      <c r="S1880" s="84">
        <v>7.4913411641314005E-5</v>
      </c>
      <c r="T1880" s="84" t="s">
        <v>163</v>
      </c>
      <c r="U1880" s="118">
        <v>8.4692217585636706E-2</v>
      </c>
      <c r="V1880" s="118">
        <v>-3.7819301870156301E-2</v>
      </c>
      <c r="W1880" s="114">
        <v>0.122507460645748</v>
      </c>
    </row>
    <row r="1881" spans="2:23">
      <c r="B1881" s="61" t="s">
        <v>123</v>
      </c>
      <c r="C1881" s="82" t="s">
        <v>146</v>
      </c>
      <c r="D1881" s="61" t="s">
        <v>61</v>
      </c>
      <c r="E1881" s="61" t="s">
        <v>180</v>
      </c>
      <c r="F1881" s="83">
        <v>52.7</v>
      </c>
      <c r="G1881" s="84">
        <v>53354</v>
      </c>
      <c r="H1881" s="84">
        <v>52.85</v>
      </c>
      <c r="I1881" s="84">
        <v>1</v>
      </c>
      <c r="J1881" s="84">
        <v>60.683155897689197</v>
      </c>
      <c r="K1881" s="84">
        <v>7.7331353603768194E-2</v>
      </c>
      <c r="L1881" s="84">
        <v>66.352078198144696</v>
      </c>
      <c r="M1881" s="84">
        <v>9.2454563905466802E-2</v>
      </c>
      <c r="N1881" s="84">
        <v>-5.6689223004555096</v>
      </c>
      <c r="O1881" s="84">
        <v>-1.51232103016986E-2</v>
      </c>
      <c r="P1881" s="84">
        <v>-2.09212915192284</v>
      </c>
      <c r="Q1881" s="84">
        <v>-2.0921291519228302</v>
      </c>
      <c r="R1881" s="84">
        <v>0</v>
      </c>
      <c r="S1881" s="84">
        <v>9.1917092154832994E-5</v>
      </c>
      <c r="T1881" s="84" t="s">
        <v>162</v>
      </c>
      <c r="U1881" s="118">
        <v>5.2210921396173497E-2</v>
      </c>
      <c r="V1881" s="118">
        <v>-2.3314782083776301E-2</v>
      </c>
      <c r="W1881" s="114">
        <v>7.5523201311294197E-2</v>
      </c>
    </row>
    <row r="1882" spans="2:23">
      <c r="B1882" s="61" t="s">
        <v>123</v>
      </c>
      <c r="C1882" s="82" t="s">
        <v>146</v>
      </c>
      <c r="D1882" s="61" t="s">
        <v>61</v>
      </c>
      <c r="E1882" s="61" t="s">
        <v>180</v>
      </c>
      <c r="F1882" s="83">
        <v>52.7</v>
      </c>
      <c r="G1882" s="84">
        <v>53454</v>
      </c>
      <c r="H1882" s="84">
        <v>53.09</v>
      </c>
      <c r="I1882" s="84">
        <v>1</v>
      </c>
      <c r="J1882" s="84">
        <v>54.2715161472197</v>
      </c>
      <c r="K1882" s="84">
        <v>0.200876107107403</v>
      </c>
      <c r="L1882" s="84">
        <v>59.7613098248085</v>
      </c>
      <c r="M1882" s="84">
        <v>0.24357044516481399</v>
      </c>
      <c r="N1882" s="84">
        <v>-5.4897936775887697</v>
      </c>
      <c r="O1882" s="84">
        <v>-4.2694338057411602E-2</v>
      </c>
      <c r="P1882" s="84">
        <v>-2.02855655866288</v>
      </c>
      <c r="Q1882" s="84">
        <v>-2.0285565586628702</v>
      </c>
      <c r="R1882" s="84">
        <v>0</v>
      </c>
      <c r="S1882" s="84">
        <v>2.8064584473754298E-4</v>
      </c>
      <c r="T1882" s="84" t="s">
        <v>162</v>
      </c>
      <c r="U1882" s="118">
        <v>-0.117297477287162</v>
      </c>
      <c r="V1882" s="118">
        <v>-5.2379177551295397E-2</v>
      </c>
      <c r="W1882" s="114">
        <v>-6.4920450480941805E-2</v>
      </c>
    </row>
    <row r="1883" spans="2:23">
      <c r="B1883" s="61" t="s">
        <v>123</v>
      </c>
      <c r="C1883" s="82" t="s">
        <v>146</v>
      </c>
      <c r="D1883" s="61" t="s">
        <v>61</v>
      </c>
      <c r="E1883" s="61" t="s">
        <v>180</v>
      </c>
      <c r="F1883" s="83">
        <v>52.7</v>
      </c>
      <c r="G1883" s="84">
        <v>53604</v>
      </c>
      <c r="H1883" s="84">
        <v>52.86</v>
      </c>
      <c r="I1883" s="84">
        <v>1</v>
      </c>
      <c r="J1883" s="84">
        <v>33.081492384286499</v>
      </c>
      <c r="K1883" s="84">
        <v>4.7605753519164899E-2</v>
      </c>
      <c r="L1883" s="84">
        <v>35.642579184863102</v>
      </c>
      <c r="M1883" s="84">
        <v>5.52621151162919E-2</v>
      </c>
      <c r="N1883" s="84">
        <v>-2.5610868005766001</v>
      </c>
      <c r="O1883" s="84">
        <v>-7.6563615971269403E-3</v>
      </c>
      <c r="P1883" s="84">
        <v>-0.92912755159342997</v>
      </c>
      <c r="Q1883" s="84">
        <v>-0.92912755159342997</v>
      </c>
      <c r="R1883" s="84">
        <v>0</v>
      </c>
      <c r="S1883" s="84">
        <v>3.7552593310155003E-5</v>
      </c>
      <c r="T1883" s="84" t="s">
        <v>162</v>
      </c>
      <c r="U1883" s="118">
        <v>5.6711229958874001E-3</v>
      </c>
      <c r="V1883" s="118">
        <v>-2.5324394453053699E-3</v>
      </c>
      <c r="W1883" s="114">
        <v>8.2032906569410608E-3</v>
      </c>
    </row>
    <row r="1884" spans="2:23">
      <c r="B1884" s="61" t="s">
        <v>123</v>
      </c>
      <c r="C1884" s="82" t="s">
        <v>146</v>
      </c>
      <c r="D1884" s="61" t="s">
        <v>61</v>
      </c>
      <c r="E1884" s="61" t="s">
        <v>180</v>
      </c>
      <c r="F1884" s="83">
        <v>52.7</v>
      </c>
      <c r="G1884" s="84">
        <v>53654</v>
      </c>
      <c r="H1884" s="84">
        <v>52.7</v>
      </c>
      <c r="I1884" s="84">
        <v>1</v>
      </c>
      <c r="J1884" s="84">
        <v>-11.938214484020801</v>
      </c>
      <c r="K1884" s="84">
        <v>6.9507474662924796E-3</v>
      </c>
      <c r="L1884" s="84">
        <v>-7.5963940687784497</v>
      </c>
      <c r="M1884" s="84">
        <v>2.81428274290537E-3</v>
      </c>
      <c r="N1884" s="84">
        <v>-4.3418204152423998</v>
      </c>
      <c r="O1884" s="84">
        <v>4.13646472338711E-3</v>
      </c>
      <c r="P1884" s="84">
        <v>-1.57510528247393</v>
      </c>
      <c r="Q1884" s="84">
        <v>-1.57510528247392</v>
      </c>
      <c r="R1884" s="84">
        <v>0</v>
      </c>
      <c r="S1884" s="84">
        <v>1.20996255863284E-4</v>
      </c>
      <c r="T1884" s="84" t="s">
        <v>162</v>
      </c>
      <c r="U1884" s="118">
        <v>0.21799169092250001</v>
      </c>
      <c r="V1884" s="118">
        <v>-9.7344169266174299E-2</v>
      </c>
      <c r="W1884" s="114">
        <v>0.315325413102861</v>
      </c>
    </row>
    <row r="1885" spans="2:23">
      <c r="B1885" s="61" t="s">
        <v>123</v>
      </c>
      <c r="C1885" s="82" t="s">
        <v>146</v>
      </c>
      <c r="D1885" s="61" t="s">
        <v>61</v>
      </c>
      <c r="E1885" s="61" t="s">
        <v>181</v>
      </c>
      <c r="F1885" s="83">
        <v>52.55</v>
      </c>
      <c r="G1885" s="84">
        <v>53150</v>
      </c>
      <c r="H1885" s="84">
        <v>52.49</v>
      </c>
      <c r="I1885" s="84">
        <v>1</v>
      </c>
      <c r="J1885" s="84">
        <v>-8.3551063200436495</v>
      </c>
      <c r="K1885" s="84">
        <v>1.90994145230223E-3</v>
      </c>
      <c r="L1885" s="84">
        <v>11.337986343907399</v>
      </c>
      <c r="M1885" s="84">
        <v>3.5171262033954799E-3</v>
      </c>
      <c r="N1885" s="84">
        <v>-19.693092663950999</v>
      </c>
      <c r="O1885" s="84">
        <v>-1.6071847510932501E-3</v>
      </c>
      <c r="P1885" s="84">
        <v>-6.7695009853918098</v>
      </c>
      <c r="Q1885" s="84">
        <v>-6.7695009853918098</v>
      </c>
      <c r="R1885" s="84">
        <v>0</v>
      </c>
      <c r="S1885" s="84">
        <v>1.2538032886557999E-3</v>
      </c>
      <c r="T1885" s="84" t="s">
        <v>163</v>
      </c>
      <c r="U1885" s="118">
        <v>-1.26599490296438</v>
      </c>
      <c r="V1885" s="118">
        <v>-0.565329905937064</v>
      </c>
      <c r="W1885" s="114">
        <v>-0.70068821007814697</v>
      </c>
    </row>
    <row r="1886" spans="2:23">
      <c r="B1886" s="61" t="s">
        <v>123</v>
      </c>
      <c r="C1886" s="82" t="s">
        <v>146</v>
      </c>
      <c r="D1886" s="61" t="s">
        <v>61</v>
      </c>
      <c r="E1886" s="61" t="s">
        <v>181</v>
      </c>
      <c r="F1886" s="83">
        <v>52.55</v>
      </c>
      <c r="G1886" s="84">
        <v>53150</v>
      </c>
      <c r="H1886" s="84">
        <v>52.49</v>
      </c>
      <c r="I1886" s="84">
        <v>2</v>
      </c>
      <c r="J1886" s="84">
        <v>-8.3305746799716491</v>
      </c>
      <c r="K1886" s="84">
        <v>1.90082421651624E-3</v>
      </c>
      <c r="L1886" s="84">
        <v>11.304696593963399</v>
      </c>
      <c r="M1886" s="84">
        <v>3.5003369615841098E-3</v>
      </c>
      <c r="N1886" s="84">
        <v>-19.635271273935</v>
      </c>
      <c r="O1886" s="84">
        <v>-1.59951274506788E-3</v>
      </c>
      <c r="P1886" s="84">
        <v>-6.7496248814516404</v>
      </c>
      <c r="Q1886" s="84">
        <v>-6.7496248814516298</v>
      </c>
      <c r="R1886" s="84">
        <v>0</v>
      </c>
      <c r="S1886" s="84">
        <v>1.2478181731441201E-3</v>
      </c>
      <c r="T1886" s="84" t="s">
        <v>163</v>
      </c>
      <c r="U1886" s="118">
        <v>-1.2621226858069701</v>
      </c>
      <c r="V1886" s="118">
        <v>-0.56360076772628398</v>
      </c>
      <c r="W1886" s="114">
        <v>-0.69854506013124795</v>
      </c>
    </row>
    <row r="1887" spans="2:23">
      <c r="B1887" s="61" t="s">
        <v>123</v>
      </c>
      <c r="C1887" s="82" t="s">
        <v>146</v>
      </c>
      <c r="D1887" s="61" t="s">
        <v>61</v>
      </c>
      <c r="E1887" s="61" t="s">
        <v>181</v>
      </c>
      <c r="F1887" s="83">
        <v>52.55</v>
      </c>
      <c r="G1887" s="84">
        <v>53900</v>
      </c>
      <c r="H1887" s="84">
        <v>52.39</v>
      </c>
      <c r="I1887" s="84">
        <v>1</v>
      </c>
      <c r="J1887" s="84">
        <v>-29.7641095437967</v>
      </c>
      <c r="K1887" s="84">
        <v>4.1548813974257602E-2</v>
      </c>
      <c r="L1887" s="84">
        <v>-21.532468161815999</v>
      </c>
      <c r="M1887" s="84">
        <v>2.1745052983048199E-2</v>
      </c>
      <c r="N1887" s="84">
        <v>-8.2316413819806602</v>
      </c>
      <c r="O1887" s="84">
        <v>1.9803760991209299E-2</v>
      </c>
      <c r="P1887" s="84">
        <v>-4.6862193656819002</v>
      </c>
      <c r="Q1887" s="84">
        <v>-4.6862193656818896</v>
      </c>
      <c r="R1887" s="84">
        <v>0</v>
      </c>
      <c r="S1887" s="84">
        <v>1.0299545761404E-3</v>
      </c>
      <c r="T1887" s="84" t="s">
        <v>163</v>
      </c>
      <c r="U1887" s="118">
        <v>-0.27795928190812302</v>
      </c>
      <c r="V1887" s="118">
        <v>-0.124122691432253</v>
      </c>
      <c r="W1887" s="114">
        <v>-0.15384168708638901</v>
      </c>
    </row>
    <row r="1888" spans="2:23">
      <c r="B1888" s="61" t="s">
        <v>123</v>
      </c>
      <c r="C1888" s="82" t="s">
        <v>146</v>
      </c>
      <c r="D1888" s="61" t="s">
        <v>61</v>
      </c>
      <c r="E1888" s="61" t="s">
        <v>181</v>
      </c>
      <c r="F1888" s="83">
        <v>52.55</v>
      </c>
      <c r="G1888" s="84">
        <v>53900</v>
      </c>
      <c r="H1888" s="84">
        <v>52.39</v>
      </c>
      <c r="I1888" s="84">
        <v>2</v>
      </c>
      <c r="J1888" s="84">
        <v>-29.796253262579899</v>
      </c>
      <c r="K1888" s="84">
        <v>4.1603090959738499E-2</v>
      </c>
      <c r="L1888" s="84">
        <v>-21.555722128147799</v>
      </c>
      <c r="M1888" s="84">
        <v>2.1773459471993099E-2</v>
      </c>
      <c r="N1888" s="84">
        <v>-8.2405311344320893</v>
      </c>
      <c r="O1888" s="84">
        <v>1.98296314877454E-2</v>
      </c>
      <c r="P1888" s="84">
        <v>-4.6912802433557799</v>
      </c>
      <c r="Q1888" s="84">
        <v>-4.6912802433557799</v>
      </c>
      <c r="R1888" s="84">
        <v>0</v>
      </c>
      <c r="S1888" s="84">
        <v>1.0313000496748701E-3</v>
      </c>
      <c r="T1888" s="84" t="s">
        <v>163</v>
      </c>
      <c r="U1888" s="118">
        <v>-0.27802421734710497</v>
      </c>
      <c r="V1888" s="118">
        <v>-0.124151688346478</v>
      </c>
      <c r="W1888" s="114">
        <v>-0.15387762680178901</v>
      </c>
    </row>
    <row r="1889" spans="2:23">
      <c r="B1889" s="61" t="s">
        <v>123</v>
      </c>
      <c r="C1889" s="82" t="s">
        <v>146</v>
      </c>
      <c r="D1889" s="61" t="s">
        <v>61</v>
      </c>
      <c r="E1889" s="61" t="s">
        <v>182</v>
      </c>
      <c r="F1889" s="83">
        <v>52.49</v>
      </c>
      <c r="G1889" s="84">
        <v>53550</v>
      </c>
      <c r="H1889" s="84">
        <v>52.43</v>
      </c>
      <c r="I1889" s="84">
        <v>1</v>
      </c>
      <c r="J1889" s="84">
        <v>-11.847255249188899</v>
      </c>
      <c r="K1889" s="84">
        <v>3.4485827170018801E-3</v>
      </c>
      <c r="L1889" s="84">
        <v>4.2652445159054304</v>
      </c>
      <c r="M1889" s="84">
        <v>4.4698507587593602E-4</v>
      </c>
      <c r="N1889" s="84">
        <v>-16.112499765094299</v>
      </c>
      <c r="O1889" s="84">
        <v>3.00159764112595E-3</v>
      </c>
      <c r="P1889" s="84">
        <v>-6.4800456839908804</v>
      </c>
      <c r="Q1889" s="84">
        <v>-6.4800456839908698</v>
      </c>
      <c r="R1889" s="84">
        <v>0</v>
      </c>
      <c r="S1889" s="84">
        <v>1.03171867507658E-3</v>
      </c>
      <c r="T1889" s="84" t="s">
        <v>162</v>
      </c>
      <c r="U1889" s="118">
        <v>-0.80928617365222799</v>
      </c>
      <c r="V1889" s="118">
        <v>-0.36138666542471198</v>
      </c>
      <c r="W1889" s="114">
        <v>-0.44791434715067302</v>
      </c>
    </row>
    <row r="1890" spans="2:23">
      <c r="B1890" s="61" t="s">
        <v>123</v>
      </c>
      <c r="C1890" s="82" t="s">
        <v>146</v>
      </c>
      <c r="D1890" s="61" t="s">
        <v>61</v>
      </c>
      <c r="E1890" s="61" t="s">
        <v>182</v>
      </c>
      <c r="F1890" s="83">
        <v>52.49</v>
      </c>
      <c r="G1890" s="84">
        <v>54200</v>
      </c>
      <c r="H1890" s="84">
        <v>52.48</v>
      </c>
      <c r="I1890" s="84">
        <v>1</v>
      </c>
      <c r="J1890" s="84">
        <v>-5.2178889189424202</v>
      </c>
      <c r="K1890" s="84">
        <v>1.79694007484786E-4</v>
      </c>
      <c r="L1890" s="84">
        <v>11.1723139265874</v>
      </c>
      <c r="M1890" s="84">
        <v>8.2381594992984495E-4</v>
      </c>
      <c r="N1890" s="84">
        <v>-16.390202845529799</v>
      </c>
      <c r="O1890" s="84">
        <v>-6.4412194244505905E-4</v>
      </c>
      <c r="P1890" s="84">
        <v>-6.59218071680323</v>
      </c>
      <c r="Q1890" s="84">
        <v>-6.59218071680323</v>
      </c>
      <c r="R1890" s="84">
        <v>0</v>
      </c>
      <c r="S1890" s="84">
        <v>2.8681518757975002E-4</v>
      </c>
      <c r="T1890" s="84" t="s">
        <v>163</v>
      </c>
      <c r="U1890" s="118">
        <v>-0.19770876860461101</v>
      </c>
      <c r="V1890" s="118">
        <v>-8.8286832195344098E-2</v>
      </c>
      <c r="W1890" s="114">
        <v>-0.10942556156106099</v>
      </c>
    </row>
    <row r="1891" spans="2:23">
      <c r="B1891" s="61" t="s">
        <v>123</v>
      </c>
      <c r="C1891" s="82" t="s">
        <v>146</v>
      </c>
      <c r="D1891" s="61" t="s">
        <v>61</v>
      </c>
      <c r="E1891" s="61" t="s">
        <v>183</v>
      </c>
      <c r="F1891" s="83">
        <v>52.47</v>
      </c>
      <c r="G1891" s="84">
        <v>53150</v>
      </c>
      <c r="H1891" s="84">
        <v>52.49</v>
      </c>
      <c r="I1891" s="84">
        <v>1</v>
      </c>
      <c r="J1891" s="84">
        <v>-49.428349106012703</v>
      </c>
      <c r="K1891" s="84">
        <v>0</v>
      </c>
      <c r="L1891" s="84">
        <v>-49.942807095625497</v>
      </c>
      <c r="M1891" s="84">
        <v>0</v>
      </c>
      <c r="N1891" s="84">
        <v>0.51445798961277101</v>
      </c>
      <c r="O1891" s="84">
        <v>0</v>
      </c>
      <c r="P1891" s="84">
        <v>0.21964281351564199</v>
      </c>
      <c r="Q1891" s="84">
        <v>0.21964281351564099</v>
      </c>
      <c r="R1891" s="84">
        <v>0</v>
      </c>
      <c r="S1891" s="84">
        <v>0</v>
      </c>
      <c r="T1891" s="84" t="s">
        <v>162</v>
      </c>
      <c r="U1891" s="118">
        <v>-1.0289159792257E-2</v>
      </c>
      <c r="V1891" s="118">
        <v>-4.5946233463561798E-3</v>
      </c>
      <c r="W1891" s="114">
        <v>-5.6947251060515802E-3</v>
      </c>
    </row>
    <row r="1892" spans="2:23">
      <c r="B1892" s="61" t="s">
        <v>123</v>
      </c>
      <c r="C1892" s="82" t="s">
        <v>146</v>
      </c>
      <c r="D1892" s="61" t="s">
        <v>61</v>
      </c>
      <c r="E1892" s="61" t="s">
        <v>183</v>
      </c>
      <c r="F1892" s="83">
        <v>52.47</v>
      </c>
      <c r="G1892" s="84">
        <v>53150</v>
      </c>
      <c r="H1892" s="84">
        <v>52.49</v>
      </c>
      <c r="I1892" s="84">
        <v>2</v>
      </c>
      <c r="J1892" s="84">
        <v>-41.500510685940903</v>
      </c>
      <c r="K1892" s="84">
        <v>0</v>
      </c>
      <c r="L1892" s="84">
        <v>-41.932454493119003</v>
      </c>
      <c r="M1892" s="84">
        <v>0</v>
      </c>
      <c r="N1892" s="84">
        <v>0.43194380717811498</v>
      </c>
      <c r="O1892" s="84">
        <v>0</v>
      </c>
      <c r="P1892" s="84">
        <v>0.18441418931155801</v>
      </c>
      <c r="Q1892" s="84">
        <v>0.18441418931155801</v>
      </c>
      <c r="R1892" s="84">
        <v>0</v>
      </c>
      <c r="S1892" s="84">
        <v>0</v>
      </c>
      <c r="T1892" s="84" t="s">
        <v>162</v>
      </c>
      <c r="U1892" s="118">
        <v>-8.6388761435636403E-3</v>
      </c>
      <c r="V1892" s="118">
        <v>-3.8576893368267901E-3</v>
      </c>
      <c r="W1892" s="114">
        <v>-4.7813452075886496E-3</v>
      </c>
    </row>
    <row r="1893" spans="2:23">
      <c r="B1893" s="61" t="s">
        <v>123</v>
      </c>
      <c r="C1893" s="82" t="s">
        <v>146</v>
      </c>
      <c r="D1893" s="61" t="s">
        <v>61</v>
      </c>
      <c r="E1893" s="61" t="s">
        <v>183</v>
      </c>
      <c r="F1893" s="83">
        <v>52.47</v>
      </c>
      <c r="G1893" s="84">
        <v>53150</v>
      </c>
      <c r="H1893" s="84">
        <v>52.49</v>
      </c>
      <c r="I1893" s="84">
        <v>3</v>
      </c>
      <c r="J1893" s="84">
        <v>-50.777928603787899</v>
      </c>
      <c r="K1893" s="84">
        <v>0</v>
      </c>
      <c r="L1893" s="84">
        <v>-51.306433227929098</v>
      </c>
      <c r="M1893" s="84">
        <v>0</v>
      </c>
      <c r="N1893" s="84">
        <v>0.52850462414122401</v>
      </c>
      <c r="O1893" s="84">
        <v>0</v>
      </c>
      <c r="P1893" s="84">
        <v>0.22563988692217399</v>
      </c>
      <c r="Q1893" s="84">
        <v>0.22563988692217399</v>
      </c>
      <c r="R1893" s="84">
        <v>0</v>
      </c>
      <c r="S1893" s="84">
        <v>0</v>
      </c>
      <c r="T1893" s="84" t="s">
        <v>162</v>
      </c>
      <c r="U1893" s="118">
        <v>-1.05700924828261E-2</v>
      </c>
      <c r="V1893" s="118">
        <v>-4.7200738131488902E-3</v>
      </c>
      <c r="W1893" s="114">
        <v>-5.85021248095837E-3</v>
      </c>
    </row>
    <row r="1894" spans="2:23">
      <c r="B1894" s="61" t="s">
        <v>123</v>
      </c>
      <c r="C1894" s="82" t="s">
        <v>146</v>
      </c>
      <c r="D1894" s="61" t="s">
        <v>61</v>
      </c>
      <c r="E1894" s="61" t="s">
        <v>183</v>
      </c>
      <c r="F1894" s="83">
        <v>52.47</v>
      </c>
      <c r="G1894" s="84">
        <v>53654</v>
      </c>
      <c r="H1894" s="84">
        <v>52.7</v>
      </c>
      <c r="I1894" s="84">
        <v>1</v>
      </c>
      <c r="J1894" s="84">
        <v>77.054389705717696</v>
      </c>
      <c r="K1894" s="84">
        <v>0.186433699749707</v>
      </c>
      <c r="L1894" s="84">
        <v>73.591632041117705</v>
      </c>
      <c r="M1894" s="84">
        <v>0.17005386882332299</v>
      </c>
      <c r="N1894" s="84">
        <v>3.4627576645999798</v>
      </c>
      <c r="O1894" s="84">
        <v>1.6379830926383999E-2</v>
      </c>
      <c r="P1894" s="84">
        <v>1.25211641703371</v>
      </c>
      <c r="Q1894" s="84">
        <v>1.2521164170337</v>
      </c>
      <c r="R1894" s="84">
        <v>0</v>
      </c>
      <c r="S1894" s="84">
        <v>4.9228779384687001E-5</v>
      </c>
      <c r="T1894" s="84" t="s">
        <v>162</v>
      </c>
      <c r="U1894" s="118">
        <v>6.4899146405893102E-2</v>
      </c>
      <c r="V1894" s="118">
        <v>-2.8980707779414701E-2</v>
      </c>
      <c r="W1894" s="114">
        <v>9.3876743943129198E-2</v>
      </c>
    </row>
    <row r="1895" spans="2:23">
      <c r="B1895" s="61" t="s">
        <v>123</v>
      </c>
      <c r="C1895" s="82" t="s">
        <v>146</v>
      </c>
      <c r="D1895" s="61" t="s">
        <v>61</v>
      </c>
      <c r="E1895" s="61" t="s">
        <v>183</v>
      </c>
      <c r="F1895" s="83">
        <v>52.47</v>
      </c>
      <c r="G1895" s="84">
        <v>53654</v>
      </c>
      <c r="H1895" s="84">
        <v>52.7</v>
      </c>
      <c r="I1895" s="84">
        <v>2</v>
      </c>
      <c r="J1895" s="84">
        <v>77.054389705717696</v>
      </c>
      <c r="K1895" s="84">
        <v>0.186433699749707</v>
      </c>
      <c r="L1895" s="84">
        <v>73.591632041117705</v>
      </c>
      <c r="M1895" s="84">
        <v>0.17005386882332299</v>
      </c>
      <c r="N1895" s="84">
        <v>3.4627576645999798</v>
      </c>
      <c r="O1895" s="84">
        <v>1.6379830926383999E-2</v>
      </c>
      <c r="P1895" s="84">
        <v>1.25211641703371</v>
      </c>
      <c r="Q1895" s="84">
        <v>1.2521164170337</v>
      </c>
      <c r="R1895" s="84">
        <v>0</v>
      </c>
      <c r="S1895" s="84">
        <v>4.9228779384687001E-5</v>
      </c>
      <c r="T1895" s="84" t="s">
        <v>162</v>
      </c>
      <c r="U1895" s="118">
        <v>6.4899146405893102E-2</v>
      </c>
      <c r="V1895" s="118">
        <v>-2.8980707779414701E-2</v>
      </c>
      <c r="W1895" s="114">
        <v>9.3876743943129198E-2</v>
      </c>
    </row>
    <row r="1896" spans="2:23">
      <c r="B1896" s="61" t="s">
        <v>123</v>
      </c>
      <c r="C1896" s="82" t="s">
        <v>146</v>
      </c>
      <c r="D1896" s="61" t="s">
        <v>61</v>
      </c>
      <c r="E1896" s="61" t="s">
        <v>183</v>
      </c>
      <c r="F1896" s="83">
        <v>52.47</v>
      </c>
      <c r="G1896" s="84">
        <v>53704</v>
      </c>
      <c r="H1896" s="84">
        <v>52.56</v>
      </c>
      <c r="I1896" s="84">
        <v>1</v>
      </c>
      <c r="J1896" s="84">
        <v>17.738196395451599</v>
      </c>
      <c r="K1896" s="84">
        <v>1.3152102954999001E-2</v>
      </c>
      <c r="L1896" s="84">
        <v>21.617760086485099</v>
      </c>
      <c r="M1896" s="84">
        <v>1.9534291638355399E-2</v>
      </c>
      <c r="N1896" s="84">
        <v>-3.8795636910334799</v>
      </c>
      <c r="O1896" s="84">
        <v>-6.3821886833564101E-3</v>
      </c>
      <c r="P1896" s="84">
        <v>-1.4442949584156</v>
      </c>
      <c r="Q1896" s="84">
        <v>-1.44429495841559</v>
      </c>
      <c r="R1896" s="84">
        <v>0</v>
      </c>
      <c r="S1896" s="84">
        <v>8.7194295344617001E-5</v>
      </c>
      <c r="T1896" s="84" t="s">
        <v>162</v>
      </c>
      <c r="U1896" s="118">
        <v>1.40000934865647E-2</v>
      </c>
      <c r="V1896" s="118">
        <v>-6.2517404417167799E-3</v>
      </c>
      <c r="W1896" s="114">
        <v>2.0251162984460499E-2</v>
      </c>
    </row>
    <row r="1897" spans="2:23">
      <c r="B1897" s="61" t="s">
        <v>123</v>
      </c>
      <c r="C1897" s="82" t="s">
        <v>146</v>
      </c>
      <c r="D1897" s="61" t="s">
        <v>61</v>
      </c>
      <c r="E1897" s="61" t="s">
        <v>183</v>
      </c>
      <c r="F1897" s="83">
        <v>52.47</v>
      </c>
      <c r="G1897" s="84">
        <v>58004</v>
      </c>
      <c r="H1897" s="84">
        <v>51.9</v>
      </c>
      <c r="I1897" s="84">
        <v>1</v>
      </c>
      <c r="J1897" s="84">
        <v>-30.431267130197401</v>
      </c>
      <c r="K1897" s="84">
        <v>0.19613993565585</v>
      </c>
      <c r="L1897" s="84">
        <v>-25.870024808324501</v>
      </c>
      <c r="M1897" s="84">
        <v>0.14174888328294899</v>
      </c>
      <c r="N1897" s="84">
        <v>-4.5612423218728901</v>
      </c>
      <c r="O1897" s="84">
        <v>5.4391052372901601E-2</v>
      </c>
      <c r="P1897" s="84">
        <v>-1.6896347654018999</v>
      </c>
      <c r="Q1897" s="84">
        <v>-1.6896347654018999</v>
      </c>
      <c r="R1897" s="84">
        <v>0</v>
      </c>
      <c r="S1897" s="84">
        <v>6.0466054264831303E-4</v>
      </c>
      <c r="T1897" s="84" t="s">
        <v>162</v>
      </c>
      <c r="U1897" s="118">
        <v>0.23848894461231801</v>
      </c>
      <c r="V1897" s="118">
        <v>-0.106497215991164</v>
      </c>
      <c r="W1897" s="114">
        <v>0.34497473120239203</v>
      </c>
    </row>
    <row r="1898" spans="2:23">
      <c r="B1898" s="61" t="s">
        <v>123</v>
      </c>
      <c r="C1898" s="82" t="s">
        <v>146</v>
      </c>
      <c r="D1898" s="61" t="s">
        <v>61</v>
      </c>
      <c r="E1898" s="61" t="s">
        <v>184</v>
      </c>
      <c r="F1898" s="83">
        <v>52.25</v>
      </c>
      <c r="G1898" s="84">
        <v>53050</v>
      </c>
      <c r="H1898" s="84">
        <v>52.55</v>
      </c>
      <c r="I1898" s="84">
        <v>1</v>
      </c>
      <c r="J1898" s="84">
        <v>129.849963841875</v>
      </c>
      <c r="K1898" s="84">
        <v>0.40635041594464499</v>
      </c>
      <c r="L1898" s="84">
        <v>159.00977775166001</v>
      </c>
      <c r="M1898" s="84">
        <v>0.60934703703723703</v>
      </c>
      <c r="N1898" s="84">
        <v>-29.159813909784599</v>
      </c>
      <c r="O1898" s="84">
        <v>-0.20299662109259201</v>
      </c>
      <c r="P1898" s="84">
        <v>-12.0611447775216</v>
      </c>
      <c r="Q1898" s="84">
        <v>-12.0611447775216</v>
      </c>
      <c r="R1898" s="84">
        <v>0</v>
      </c>
      <c r="S1898" s="84">
        <v>3.5058562415985301E-3</v>
      </c>
      <c r="T1898" s="84" t="s">
        <v>162</v>
      </c>
      <c r="U1898" s="118">
        <v>-1.8890787723165401</v>
      </c>
      <c r="V1898" s="118">
        <v>-0.84356794972930405</v>
      </c>
      <c r="W1898" s="114">
        <v>-1.04554546038985</v>
      </c>
    </row>
    <row r="1899" spans="2:23">
      <c r="B1899" s="61" t="s">
        <v>123</v>
      </c>
      <c r="C1899" s="82" t="s">
        <v>146</v>
      </c>
      <c r="D1899" s="61" t="s">
        <v>61</v>
      </c>
      <c r="E1899" s="61" t="s">
        <v>184</v>
      </c>
      <c r="F1899" s="83">
        <v>52.25</v>
      </c>
      <c r="G1899" s="84">
        <v>53204</v>
      </c>
      <c r="H1899" s="84">
        <v>52.54</v>
      </c>
      <c r="I1899" s="84">
        <v>1</v>
      </c>
      <c r="J1899" s="84">
        <v>35.381346315745702</v>
      </c>
      <c r="K1899" s="84">
        <v>0</v>
      </c>
      <c r="L1899" s="84">
        <v>38.352994661926502</v>
      </c>
      <c r="M1899" s="84">
        <v>0</v>
      </c>
      <c r="N1899" s="84">
        <v>-2.9716483461808001</v>
      </c>
      <c r="O1899" s="84">
        <v>0</v>
      </c>
      <c r="P1899" s="84">
        <v>-1.1530524395705599</v>
      </c>
      <c r="Q1899" s="84">
        <v>-1.1530524395705599</v>
      </c>
      <c r="R1899" s="84">
        <v>0</v>
      </c>
      <c r="S1899" s="84">
        <v>0</v>
      </c>
      <c r="T1899" s="84" t="s">
        <v>162</v>
      </c>
      <c r="U1899" s="118">
        <v>0.86177802039242901</v>
      </c>
      <c r="V1899" s="118">
        <v>-0.38482689469468301</v>
      </c>
      <c r="W1899" s="114">
        <v>1.2465636150316199</v>
      </c>
    </row>
    <row r="1900" spans="2:23">
      <c r="B1900" s="61" t="s">
        <v>123</v>
      </c>
      <c r="C1900" s="82" t="s">
        <v>146</v>
      </c>
      <c r="D1900" s="61" t="s">
        <v>61</v>
      </c>
      <c r="E1900" s="61" t="s">
        <v>184</v>
      </c>
      <c r="F1900" s="83">
        <v>52.25</v>
      </c>
      <c r="G1900" s="84">
        <v>53204</v>
      </c>
      <c r="H1900" s="84">
        <v>52.54</v>
      </c>
      <c r="I1900" s="84">
        <v>2</v>
      </c>
      <c r="J1900" s="84">
        <v>35.381346315745702</v>
      </c>
      <c r="K1900" s="84">
        <v>0</v>
      </c>
      <c r="L1900" s="84">
        <v>38.352994661926502</v>
      </c>
      <c r="M1900" s="84">
        <v>0</v>
      </c>
      <c r="N1900" s="84">
        <v>-2.9716483461808001</v>
      </c>
      <c r="O1900" s="84">
        <v>0</v>
      </c>
      <c r="P1900" s="84">
        <v>-1.1530524395705599</v>
      </c>
      <c r="Q1900" s="84">
        <v>-1.1530524395705599</v>
      </c>
      <c r="R1900" s="84">
        <v>0</v>
      </c>
      <c r="S1900" s="84">
        <v>0</v>
      </c>
      <c r="T1900" s="84" t="s">
        <v>162</v>
      </c>
      <c r="U1900" s="118">
        <v>0.86177802039242901</v>
      </c>
      <c r="V1900" s="118">
        <v>-0.38482689469468301</v>
      </c>
      <c r="W1900" s="114">
        <v>1.2465636150316199</v>
      </c>
    </row>
    <row r="1901" spans="2:23">
      <c r="B1901" s="61" t="s">
        <v>123</v>
      </c>
      <c r="C1901" s="82" t="s">
        <v>146</v>
      </c>
      <c r="D1901" s="61" t="s">
        <v>61</v>
      </c>
      <c r="E1901" s="61" t="s">
        <v>185</v>
      </c>
      <c r="F1901" s="83">
        <v>52.54</v>
      </c>
      <c r="G1901" s="84">
        <v>53254</v>
      </c>
      <c r="H1901" s="84">
        <v>52.88</v>
      </c>
      <c r="I1901" s="84">
        <v>1</v>
      </c>
      <c r="J1901" s="84">
        <v>30.8770697558639</v>
      </c>
      <c r="K1901" s="84">
        <v>0.100487668229074</v>
      </c>
      <c r="L1901" s="84">
        <v>30.877070093018599</v>
      </c>
      <c r="M1901" s="84">
        <v>0.10048767042357599</v>
      </c>
      <c r="N1901" s="84">
        <v>-3.37154720809E-7</v>
      </c>
      <c r="O1901" s="84">
        <v>-2.1945017849999998E-9</v>
      </c>
      <c r="P1901" s="84">
        <v>0</v>
      </c>
      <c r="Q1901" s="84">
        <v>0</v>
      </c>
      <c r="R1901" s="84">
        <v>0</v>
      </c>
      <c r="S1901" s="84">
        <v>0</v>
      </c>
      <c r="T1901" s="84" t="s">
        <v>162</v>
      </c>
      <c r="U1901" s="118">
        <v>-1.03958402E-9</v>
      </c>
      <c r="V1901" s="118">
        <v>0</v>
      </c>
      <c r="W1901" s="114">
        <v>-1.03961846145E-9</v>
      </c>
    </row>
    <row r="1902" spans="2:23">
      <c r="B1902" s="61" t="s">
        <v>123</v>
      </c>
      <c r="C1902" s="82" t="s">
        <v>146</v>
      </c>
      <c r="D1902" s="61" t="s">
        <v>61</v>
      </c>
      <c r="E1902" s="61" t="s">
        <v>185</v>
      </c>
      <c r="F1902" s="83">
        <v>52.54</v>
      </c>
      <c r="G1902" s="84">
        <v>53304</v>
      </c>
      <c r="H1902" s="84">
        <v>52.85</v>
      </c>
      <c r="I1902" s="84">
        <v>1</v>
      </c>
      <c r="J1902" s="84">
        <v>21.3192540668494</v>
      </c>
      <c r="K1902" s="84">
        <v>5.0632480167909603E-2</v>
      </c>
      <c r="L1902" s="84">
        <v>23.633233333757001</v>
      </c>
      <c r="M1902" s="84">
        <v>6.2220210563789201E-2</v>
      </c>
      <c r="N1902" s="84">
        <v>-2.3139792669076402</v>
      </c>
      <c r="O1902" s="84">
        <v>-1.1587730395879599E-2</v>
      </c>
      <c r="P1902" s="84">
        <v>-0.89895907466442804</v>
      </c>
      <c r="Q1902" s="84">
        <v>-0.89895907466442704</v>
      </c>
      <c r="R1902" s="84">
        <v>0</v>
      </c>
      <c r="S1902" s="84">
        <v>9.0025394356458004E-5</v>
      </c>
      <c r="T1902" s="84" t="s">
        <v>162</v>
      </c>
      <c r="U1902" s="118">
        <v>0.10671811953049699</v>
      </c>
      <c r="V1902" s="118">
        <v>-4.7654966330977398E-2</v>
      </c>
      <c r="W1902" s="114">
        <v>0.154367971476849</v>
      </c>
    </row>
    <row r="1903" spans="2:23">
      <c r="B1903" s="61" t="s">
        <v>123</v>
      </c>
      <c r="C1903" s="82" t="s">
        <v>146</v>
      </c>
      <c r="D1903" s="61" t="s">
        <v>61</v>
      </c>
      <c r="E1903" s="61" t="s">
        <v>185</v>
      </c>
      <c r="F1903" s="83">
        <v>52.54</v>
      </c>
      <c r="G1903" s="84">
        <v>54104</v>
      </c>
      <c r="H1903" s="84">
        <v>52.82</v>
      </c>
      <c r="I1903" s="84">
        <v>1</v>
      </c>
      <c r="J1903" s="84">
        <v>27.407718341862498</v>
      </c>
      <c r="K1903" s="84">
        <v>7.5043184168216204E-2</v>
      </c>
      <c r="L1903" s="84">
        <v>27.4077189594034</v>
      </c>
      <c r="M1903" s="84">
        <v>7.5043187549908394E-2</v>
      </c>
      <c r="N1903" s="84">
        <v>-6.17540879544E-7</v>
      </c>
      <c r="O1903" s="84">
        <v>-3.3816922679999998E-9</v>
      </c>
      <c r="P1903" s="84">
        <v>-9.9450000000000005E-15</v>
      </c>
      <c r="Q1903" s="84">
        <v>-9.9450000000000005E-15</v>
      </c>
      <c r="R1903" s="84">
        <v>0</v>
      </c>
      <c r="S1903" s="84">
        <v>0</v>
      </c>
      <c r="T1903" s="84" t="s">
        <v>162</v>
      </c>
      <c r="U1903" s="118">
        <v>-5.2361023950000002E-9</v>
      </c>
      <c r="V1903" s="118">
        <v>0</v>
      </c>
      <c r="W1903" s="114">
        <v>-5.2362758672200003E-9</v>
      </c>
    </row>
    <row r="1904" spans="2:23">
      <c r="B1904" s="61" t="s">
        <v>123</v>
      </c>
      <c r="C1904" s="82" t="s">
        <v>146</v>
      </c>
      <c r="D1904" s="61" t="s">
        <v>61</v>
      </c>
      <c r="E1904" s="61" t="s">
        <v>186</v>
      </c>
      <c r="F1904" s="83">
        <v>52.88</v>
      </c>
      <c r="G1904" s="84">
        <v>54104</v>
      </c>
      <c r="H1904" s="84">
        <v>52.82</v>
      </c>
      <c r="I1904" s="84">
        <v>1</v>
      </c>
      <c r="J1904" s="84">
        <v>-6.7773859046259801</v>
      </c>
      <c r="K1904" s="84">
        <v>4.0237272697395297E-3</v>
      </c>
      <c r="L1904" s="84">
        <v>-6.77738560199648</v>
      </c>
      <c r="M1904" s="84">
        <v>4.02372691039787E-3</v>
      </c>
      <c r="N1904" s="84">
        <v>-3.0262950201400002E-7</v>
      </c>
      <c r="O1904" s="84">
        <v>3.5934166000000002E-10</v>
      </c>
      <c r="P1904" s="84">
        <v>0</v>
      </c>
      <c r="Q1904" s="84">
        <v>0</v>
      </c>
      <c r="R1904" s="84">
        <v>0</v>
      </c>
      <c r="S1904" s="84">
        <v>0</v>
      </c>
      <c r="T1904" s="84" t="s">
        <v>162</v>
      </c>
      <c r="U1904" s="118">
        <v>8.3343661100000001E-10</v>
      </c>
      <c r="V1904" s="118">
        <v>0</v>
      </c>
      <c r="W1904" s="114">
        <v>8.3340899922000002E-10</v>
      </c>
    </row>
    <row r="1905" spans="2:23">
      <c r="B1905" s="61" t="s">
        <v>123</v>
      </c>
      <c r="C1905" s="82" t="s">
        <v>146</v>
      </c>
      <c r="D1905" s="61" t="s">
        <v>61</v>
      </c>
      <c r="E1905" s="61" t="s">
        <v>187</v>
      </c>
      <c r="F1905" s="83">
        <v>52.85</v>
      </c>
      <c r="G1905" s="84">
        <v>53404</v>
      </c>
      <c r="H1905" s="84">
        <v>53.11</v>
      </c>
      <c r="I1905" s="84">
        <v>1</v>
      </c>
      <c r="J1905" s="84">
        <v>21.036583184384</v>
      </c>
      <c r="K1905" s="84">
        <v>4.3014677277545099E-2</v>
      </c>
      <c r="L1905" s="84">
        <v>26.684843814577899</v>
      </c>
      <c r="M1905" s="84">
        <v>6.9214262450498207E-2</v>
      </c>
      <c r="N1905" s="84">
        <v>-5.6482606301938798</v>
      </c>
      <c r="O1905" s="84">
        <v>-2.6199585172953101E-2</v>
      </c>
      <c r="P1905" s="84">
        <v>-2.0921291519226402</v>
      </c>
      <c r="Q1905" s="84">
        <v>-2.0921291519226402</v>
      </c>
      <c r="R1905" s="84">
        <v>0</v>
      </c>
      <c r="S1905" s="84">
        <v>4.2544482654514599E-4</v>
      </c>
      <c r="T1905" s="84" t="s">
        <v>162</v>
      </c>
      <c r="U1905" s="118">
        <v>8.0493741387344206E-2</v>
      </c>
      <c r="V1905" s="118">
        <v>-3.5944472715076801E-2</v>
      </c>
      <c r="W1905" s="114">
        <v>0.116434356501151</v>
      </c>
    </row>
    <row r="1906" spans="2:23">
      <c r="B1906" s="61" t="s">
        <v>123</v>
      </c>
      <c r="C1906" s="82" t="s">
        <v>146</v>
      </c>
      <c r="D1906" s="61" t="s">
        <v>61</v>
      </c>
      <c r="E1906" s="61" t="s">
        <v>188</v>
      </c>
      <c r="F1906" s="83">
        <v>53.11</v>
      </c>
      <c r="G1906" s="84">
        <v>53854</v>
      </c>
      <c r="H1906" s="84">
        <v>51.99</v>
      </c>
      <c r="I1906" s="84">
        <v>1</v>
      </c>
      <c r="J1906" s="84">
        <v>-58.761377122606099</v>
      </c>
      <c r="K1906" s="84">
        <v>0.68170593670477098</v>
      </c>
      <c r="L1906" s="84">
        <v>-53.0633166798359</v>
      </c>
      <c r="M1906" s="84">
        <v>0.55590672637985294</v>
      </c>
      <c r="N1906" s="84">
        <v>-5.6980604427702897</v>
      </c>
      <c r="O1906" s="84">
        <v>0.125799210324918</v>
      </c>
      <c r="P1906" s="84">
        <v>-2.0921291519227099</v>
      </c>
      <c r="Q1906" s="84">
        <v>-2.0921291519227099</v>
      </c>
      <c r="R1906" s="84">
        <v>0</v>
      </c>
      <c r="S1906" s="84">
        <v>8.6415197638697297E-4</v>
      </c>
      <c r="T1906" s="84" t="s">
        <v>162</v>
      </c>
      <c r="U1906" s="118">
        <v>0.22892080667171999</v>
      </c>
      <c r="V1906" s="118">
        <v>-0.10222456488547201</v>
      </c>
      <c r="W1906" s="114">
        <v>0.33113440070182798</v>
      </c>
    </row>
    <row r="1907" spans="2:23">
      <c r="B1907" s="61" t="s">
        <v>123</v>
      </c>
      <c r="C1907" s="82" t="s">
        <v>146</v>
      </c>
      <c r="D1907" s="61" t="s">
        <v>61</v>
      </c>
      <c r="E1907" s="61" t="s">
        <v>189</v>
      </c>
      <c r="F1907" s="83">
        <v>53.09</v>
      </c>
      <c r="G1907" s="84">
        <v>53754</v>
      </c>
      <c r="H1907" s="84">
        <v>52.35</v>
      </c>
      <c r="I1907" s="84">
        <v>1</v>
      </c>
      <c r="J1907" s="84">
        <v>-42.4820853124614</v>
      </c>
      <c r="K1907" s="84">
        <v>0.29272681225872899</v>
      </c>
      <c r="L1907" s="84">
        <v>-36.978170327822298</v>
      </c>
      <c r="M1907" s="84">
        <v>0.22178986010469501</v>
      </c>
      <c r="N1907" s="84">
        <v>-5.5039149846390796</v>
      </c>
      <c r="O1907" s="84">
        <v>7.0936952154033395E-2</v>
      </c>
      <c r="P1907" s="84">
        <v>-2.0285565586633401</v>
      </c>
      <c r="Q1907" s="84">
        <v>-2.0285565586633298</v>
      </c>
      <c r="R1907" s="84">
        <v>0</v>
      </c>
      <c r="S1907" s="84">
        <v>6.6745976563709899E-4</v>
      </c>
      <c r="T1907" s="84" t="s">
        <v>162</v>
      </c>
      <c r="U1907" s="118">
        <v>-0.33310097107228698</v>
      </c>
      <c r="V1907" s="118">
        <v>-0.148746207589698</v>
      </c>
      <c r="W1907" s="114">
        <v>-0.18436087116102701</v>
      </c>
    </row>
    <row r="1908" spans="2:23">
      <c r="B1908" s="61" t="s">
        <v>123</v>
      </c>
      <c r="C1908" s="82" t="s">
        <v>146</v>
      </c>
      <c r="D1908" s="61" t="s">
        <v>61</v>
      </c>
      <c r="E1908" s="61" t="s">
        <v>190</v>
      </c>
      <c r="F1908" s="83">
        <v>52.43</v>
      </c>
      <c r="G1908" s="84">
        <v>54050</v>
      </c>
      <c r="H1908" s="84">
        <v>52.33</v>
      </c>
      <c r="I1908" s="84">
        <v>1</v>
      </c>
      <c r="J1908" s="84">
        <v>-37.212333928533099</v>
      </c>
      <c r="K1908" s="84">
        <v>1.9303523681936701E-2</v>
      </c>
      <c r="L1908" s="84">
        <v>7.8143921013333904</v>
      </c>
      <c r="M1908" s="84">
        <v>8.5124225135254099E-4</v>
      </c>
      <c r="N1908" s="84">
        <v>-45.026726029866502</v>
      </c>
      <c r="O1908" s="84">
        <v>1.8452281430584201E-2</v>
      </c>
      <c r="P1908" s="84">
        <v>-16.2139653686529</v>
      </c>
      <c r="Q1908" s="84">
        <v>-16.2139653686529</v>
      </c>
      <c r="R1908" s="84">
        <v>0</v>
      </c>
      <c r="S1908" s="84">
        <v>3.6647238612837201E-3</v>
      </c>
      <c r="T1908" s="84" t="s">
        <v>163</v>
      </c>
      <c r="U1908" s="118">
        <v>-3.5361421016527101</v>
      </c>
      <c r="V1908" s="118">
        <v>-1.57906392594983</v>
      </c>
      <c r="W1908" s="114">
        <v>-1.9571430137572401</v>
      </c>
    </row>
    <row r="1909" spans="2:23">
      <c r="B1909" s="61" t="s">
        <v>123</v>
      </c>
      <c r="C1909" s="82" t="s">
        <v>146</v>
      </c>
      <c r="D1909" s="61" t="s">
        <v>61</v>
      </c>
      <c r="E1909" s="61" t="s">
        <v>190</v>
      </c>
      <c r="F1909" s="83">
        <v>52.43</v>
      </c>
      <c r="G1909" s="84">
        <v>54850</v>
      </c>
      <c r="H1909" s="84">
        <v>52.4</v>
      </c>
      <c r="I1909" s="84">
        <v>1</v>
      </c>
      <c r="J1909" s="84">
        <v>-15.987467618274099</v>
      </c>
      <c r="K1909" s="84">
        <v>6.6430211507709702E-3</v>
      </c>
      <c r="L1909" s="84">
        <v>-28.5046104717376</v>
      </c>
      <c r="M1909" s="84">
        <v>2.1117208143601299E-2</v>
      </c>
      <c r="N1909" s="84">
        <v>12.517142853463501</v>
      </c>
      <c r="O1909" s="84">
        <v>-1.4474186992830301E-2</v>
      </c>
      <c r="P1909" s="84">
        <v>3.1417389678658498</v>
      </c>
      <c r="Q1909" s="84">
        <v>3.1417389678658401</v>
      </c>
      <c r="R1909" s="84">
        <v>0</v>
      </c>
      <c r="S1909" s="84">
        <v>2.5653491205995398E-4</v>
      </c>
      <c r="T1909" s="84" t="s">
        <v>162</v>
      </c>
      <c r="U1909" s="118">
        <v>-0.383150225625283</v>
      </c>
      <c r="V1909" s="118">
        <v>-0.17109569754610601</v>
      </c>
      <c r="W1909" s="114">
        <v>-0.212061553451586</v>
      </c>
    </row>
    <row r="1910" spans="2:23">
      <c r="B1910" s="61" t="s">
        <v>123</v>
      </c>
      <c r="C1910" s="82" t="s">
        <v>146</v>
      </c>
      <c r="D1910" s="61" t="s">
        <v>61</v>
      </c>
      <c r="E1910" s="61" t="s">
        <v>191</v>
      </c>
      <c r="F1910" s="83">
        <v>52.86</v>
      </c>
      <c r="G1910" s="84">
        <v>53654</v>
      </c>
      <c r="H1910" s="84">
        <v>52.7</v>
      </c>
      <c r="I1910" s="84">
        <v>1</v>
      </c>
      <c r="J1910" s="84">
        <v>-51.747883173200897</v>
      </c>
      <c r="K1910" s="84">
        <v>8.2745361458833905E-2</v>
      </c>
      <c r="L1910" s="84">
        <v>-49.186630437976397</v>
      </c>
      <c r="M1910" s="84">
        <v>7.4757130567720001E-2</v>
      </c>
      <c r="N1910" s="84">
        <v>-2.5612527352244201</v>
      </c>
      <c r="O1910" s="84">
        <v>7.98823089111389E-3</v>
      </c>
      <c r="P1910" s="84">
        <v>-0.929127551593669</v>
      </c>
      <c r="Q1910" s="84">
        <v>-0.929127551593668</v>
      </c>
      <c r="R1910" s="84">
        <v>0</v>
      </c>
      <c r="S1910" s="84">
        <v>2.6675290420331001E-5</v>
      </c>
      <c r="T1910" s="84" t="s">
        <v>162</v>
      </c>
      <c r="U1910" s="118">
        <v>1.18183887970924E-2</v>
      </c>
      <c r="V1910" s="118">
        <v>-5.2775004159521998E-3</v>
      </c>
      <c r="W1910" s="114">
        <v>1.70953228257597E-2</v>
      </c>
    </row>
    <row r="1911" spans="2:23">
      <c r="B1911" s="61" t="s">
        <v>123</v>
      </c>
      <c r="C1911" s="82" t="s">
        <v>146</v>
      </c>
      <c r="D1911" s="61" t="s">
        <v>61</v>
      </c>
      <c r="E1911" s="61" t="s">
        <v>192</v>
      </c>
      <c r="F1911" s="83">
        <v>52.56</v>
      </c>
      <c r="G1911" s="84">
        <v>58004</v>
      </c>
      <c r="H1911" s="84">
        <v>51.9</v>
      </c>
      <c r="I1911" s="84">
        <v>1</v>
      </c>
      <c r="J1911" s="84">
        <v>-34.890326012234901</v>
      </c>
      <c r="K1911" s="84">
        <v>0.25089271242837102</v>
      </c>
      <c r="L1911" s="84">
        <v>-30.987457993401701</v>
      </c>
      <c r="M1911" s="84">
        <v>0.197901868151213</v>
      </c>
      <c r="N1911" s="84">
        <v>-3.9028680188332099</v>
      </c>
      <c r="O1911" s="84">
        <v>5.2990844277158E-2</v>
      </c>
      <c r="P1911" s="84">
        <v>-1.44429495841635</v>
      </c>
      <c r="Q1911" s="84">
        <v>-1.44429495841635</v>
      </c>
      <c r="R1911" s="84">
        <v>0</v>
      </c>
      <c r="S1911" s="84">
        <v>4.2992211173551099E-4</v>
      </c>
      <c r="T1911" s="84" t="s">
        <v>162</v>
      </c>
      <c r="U1911" s="118">
        <v>0.19181890416603301</v>
      </c>
      <c r="V1911" s="118">
        <v>-8.5656713779190596E-2</v>
      </c>
      <c r="W1911" s="114">
        <v>0.27746642517028802</v>
      </c>
    </row>
    <row r="1912" spans="2:23">
      <c r="B1912" s="61" t="s">
        <v>123</v>
      </c>
      <c r="C1912" s="82" t="s">
        <v>146</v>
      </c>
      <c r="D1912" s="61" t="s">
        <v>61</v>
      </c>
      <c r="E1912" s="61" t="s">
        <v>193</v>
      </c>
      <c r="F1912" s="83">
        <v>52.35</v>
      </c>
      <c r="G1912" s="84">
        <v>53756</v>
      </c>
      <c r="H1912" s="84">
        <v>52.35</v>
      </c>
      <c r="I1912" s="84">
        <v>1</v>
      </c>
      <c r="J1912" s="84">
        <v>-1.7985800000000001E-13</v>
      </c>
      <c r="K1912" s="84">
        <v>0</v>
      </c>
      <c r="L1912" s="84">
        <v>6.3546600000000003E-13</v>
      </c>
      <c r="M1912" s="84">
        <v>0</v>
      </c>
      <c r="N1912" s="84">
        <v>-8.1532399999999999E-13</v>
      </c>
      <c r="O1912" s="84">
        <v>0</v>
      </c>
      <c r="P1912" s="84">
        <v>-8.6335000000000005E-14</v>
      </c>
      <c r="Q1912" s="84">
        <v>-8.6336999999999999E-14</v>
      </c>
      <c r="R1912" s="84">
        <v>0</v>
      </c>
      <c r="S1912" s="84">
        <v>0</v>
      </c>
      <c r="T1912" s="84" t="s">
        <v>162</v>
      </c>
      <c r="U1912" s="118">
        <v>0</v>
      </c>
      <c r="V1912" s="118">
        <v>0</v>
      </c>
      <c r="W1912" s="114">
        <v>0</v>
      </c>
    </row>
    <row r="1913" spans="2:23">
      <c r="B1913" s="61" t="s">
        <v>123</v>
      </c>
      <c r="C1913" s="82" t="s">
        <v>146</v>
      </c>
      <c r="D1913" s="61" t="s">
        <v>61</v>
      </c>
      <c r="E1913" s="61" t="s">
        <v>193</v>
      </c>
      <c r="F1913" s="83">
        <v>52.35</v>
      </c>
      <c r="G1913" s="84">
        <v>53854</v>
      </c>
      <c r="H1913" s="84">
        <v>51.99</v>
      </c>
      <c r="I1913" s="84">
        <v>1</v>
      </c>
      <c r="J1913" s="84">
        <v>-73.936310570041002</v>
      </c>
      <c r="K1913" s="84">
        <v>0.270595612025123</v>
      </c>
      <c r="L1913" s="84">
        <v>-67.586103057729005</v>
      </c>
      <c r="M1913" s="84">
        <v>0.22611012566323299</v>
      </c>
      <c r="N1913" s="84">
        <v>-6.3502075123120001</v>
      </c>
      <c r="O1913" s="84">
        <v>4.4485486361889703E-2</v>
      </c>
      <c r="P1913" s="84">
        <v>-2.3227517747552602</v>
      </c>
      <c r="Q1913" s="84">
        <v>-2.32275177475525</v>
      </c>
      <c r="R1913" s="84">
        <v>0</v>
      </c>
      <c r="S1913" s="84">
        <v>2.6706120245286998E-4</v>
      </c>
      <c r="T1913" s="84" t="s">
        <v>163</v>
      </c>
      <c r="U1913" s="118">
        <v>3.4733119067471403E-2</v>
      </c>
      <c r="V1913" s="118">
        <v>-1.55100710827008E-2</v>
      </c>
      <c r="W1913" s="114">
        <v>5.0241525591886001E-2</v>
      </c>
    </row>
    <row r="1914" spans="2:23">
      <c r="B1914" s="61" t="s">
        <v>123</v>
      </c>
      <c r="C1914" s="82" t="s">
        <v>146</v>
      </c>
      <c r="D1914" s="61" t="s">
        <v>61</v>
      </c>
      <c r="E1914" s="61" t="s">
        <v>193</v>
      </c>
      <c r="F1914" s="83">
        <v>52.35</v>
      </c>
      <c r="G1914" s="84">
        <v>58104</v>
      </c>
      <c r="H1914" s="84">
        <v>51.85</v>
      </c>
      <c r="I1914" s="84">
        <v>1</v>
      </c>
      <c r="J1914" s="84">
        <v>-28.588102338934899</v>
      </c>
      <c r="K1914" s="84">
        <v>0.104938700041838</v>
      </c>
      <c r="L1914" s="84">
        <v>-29.379632022647499</v>
      </c>
      <c r="M1914" s="84">
        <v>0.110830100667745</v>
      </c>
      <c r="N1914" s="84">
        <v>0.791529683712622</v>
      </c>
      <c r="O1914" s="84">
        <v>-5.8914006259072702E-3</v>
      </c>
      <c r="P1914" s="84">
        <v>0.29419521609239302</v>
      </c>
      <c r="Q1914" s="84">
        <v>0.29419521609239202</v>
      </c>
      <c r="R1914" s="84">
        <v>0</v>
      </c>
      <c r="S1914" s="84">
        <v>1.111312595204E-5</v>
      </c>
      <c r="T1914" s="84" t="s">
        <v>162</v>
      </c>
      <c r="U1914" s="118">
        <v>8.8822869246542299E-2</v>
      </c>
      <c r="V1914" s="118">
        <v>-3.96638439843865E-2</v>
      </c>
      <c r="W1914" s="114">
        <v>0.12848245646254799</v>
      </c>
    </row>
    <row r="1915" spans="2:23">
      <c r="B1915" s="61" t="s">
        <v>123</v>
      </c>
      <c r="C1915" s="82" t="s">
        <v>146</v>
      </c>
      <c r="D1915" s="61" t="s">
        <v>61</v>
      </c>
      <c r="E1915" s="61" t="s">
        <v>194</v>
      </c>
      <c r="F1915" s="83">
        <v>52.13</v>
      </c>
      <c r="G1915" s="84">
        <v>54050</v>
      </c>
      <c r="H1915" s="84">
        <v>52.33</v>
      </c>
      <c r="I1915" s="84">
        <v>1</v>
      </c>
      <c r="J1915" s="84">
        <v>67.860646124928493</v>
      </c>
      <c r="K1915" s="84">
        <v>9.7120869198672605E-2</v>
      </c>
      <c r="L1915" s="84">
        <v>22.7816063914842</v>
      </c>
      <c r="M1915" s="84">
        <v>1.0945743528386599E-2</v>
      </c>
      <c r="N1915" s="84">
        <v>45.079039733444297</v>
      </c>
      <c r="O1915" s="84">
        <v>8.6175125670285999E-2</v>
      </c>
      <c r="P1915" s="84">
        <v>16.213965368659998</v>
      </c>
      <c r="Q1915" s="84">
        <v>16.213965368659998</v>
      </c>
      <c r="R1915" s="84">
        <v>0</v>
      </c>
      <c r="S1915" s="84">
        <v>5.5444064730661002E-3</v>
      </c>
      <c r="T1915" s="84" t="s">
        <v>163</v>
      </c>
      <c r="U1915" s="118">
        <v>-4.5148811329296397</v>
      </c>
      <c r="V1915" s="118">
        <v>-2.01611974915506</v>
      </c>
      <c r="W1915" s="114">
        <v>-2.4988441678086799</v>
      </c>
    </row>
    <row r="1916" spans="2:23">
      <c r="B1916" s="61" t="s">
        <v>123</v>
      </c>
      <c r="C1916" s="82" t="s">
        <v>146</v>
      </c>
      <c r="D1916" s="61" t="s">
        <v>61</v>
      </c>
      <c r="E1916" s="61" t="s">
        <v>194</v>
      </c>
      <c r="F1916" s="83">
        <v>52.13</v>
      </c>
      <c r="G1916" s="84">
        <v>56000</v>
      </c>
      <c r="H1916" s="84">
        <v>52.33</v>
      </c>
      <c r="I1916" s="84">
        <v>1</v>
      </c>
      <c r="J1916" s="84">
        <v>18.980347723014098</v>
      </c>
      <c r="K1916" s="84">
        <v>3.4789690121728001E-2</v>
      </c>
      <c r="L1916" s="84">
        <v>32.556852467116798</v>
      </c>
      <c r="M1916" s="84">
        <v>0.102359240412561</v>
      </c>
      <c r="N1916" s="84">
        <v>-13.5765047441026</v>
      </c>
      <c r="O1916" s="84">
        <v>-6.7569550290832697E-2</v>
      </c>
      <c r="P1916" s="84">
        <v>-15.603232360775699</v>
      </c>
      <c r="Q1916" s="84">
        <v>-15.6032323607756</v>
      </c>
      <c r="R1916" s="84">
        <v>0</v>
      </c>
      <c r="S1916" s="84">
        <v>2.3511015260277799E-2</v>
      </c>
      <c r="T1916" s="84" t="s">
        <v>163</v>
      </c>
      <c r="U1916" s="118">
        <v>-0.81385666286972203</v>
      </c>
      <c r="V1916" s="118">
        <v>-0.36342761695884701</v>
      </c>
      <c r="W1916" s="114">
        <v>-0.45044396863768599</v>
      </c>
    </row>
    <row r="1917" spans="2:23">
      <c r="B1917" s="61" t="s">
        <v>123</v>
      </c>
      <c r="C1917" s="82" t="s">
        <v>146</v>
      </c>
      <c r="D1917" s="61" t="s">
        <v>61</v>
      </c>
      <c r="E1917" s="61" t="s">
        <v>194</v>
      </c>
      <c r="F1917" s="83">
        <v>52.13</v>
      </c>
      <c r="G1917" s="84">
        <v>58450</v>
      </c>
      <c r="H1917" s="84">
        <v>51.75</v>
      </c>
      <c r="I1917" s="84">
        <v>1</v>
      </c>
      <c r="J1917" s="84">
        <v>-140.367293537862</v>
      </c>
      <c r="K1917" s="84">
        <v>0.50400215409379101</v>
      </c>
      <c r="L1917" s="84">
        <v>-88.858105133373499</v>
      </c>
      <c r="M1917" s="84">
        <v>0.20197361364912</v>
      </c>
      <c r="N1917" s="84">
        <v>-51.509188404488498</v>
      </c>
      <c r="O1917" s="84">
        <v>0.30202854044467198</v>
      </c>
      <c r="P1917" s="84">
        <v>-7.8653484422805704</v>
      </c>
      <c r="Q1917" s="84">
        <v>-7.8653484422805704</v>
      </c>
      <c r="R1917" s="84">
        <v>0</v>
      </c>
      <c r="S1917" s="84">
        <v>1.58247360251086E-3</v>
      </c>
      <c r="T1917" s="84" t="s">
        <v>163</v>
      </c>
      <c r="U1917" s="118">
        <v>-3.88612920300951</v>
      </c>
      <c r="V1917" s="118">
        <v>-1.73535063344441</v>
      </c>
      <c r="W1917" s="114">
        <v>-2.1508498249188901</v>
      </c>
    </row>
    <row r="1918" spans="2:23">
      <c r="B1918" s="61" t="s">
        <v>123</v>
      </c>
      <c r="C1918" s="82" t="s">
        <v>146</v>
      </c>
      <c r="D1918" s="61" t="s">
        <v>61</v>
      </c>
      <c r="E1918" s="61" t="s">
        <v>195</v>
      </c>
      <c r="F1918" s="83">
        <v>51.99</v>
      </c>
      <c r="G1918" s="84">
        <v>53850</v>
      </c>
      <c r="H1918" s="84">
        <v>52.13</v>
      </c>
      <c r="I1918" s="84">
        <v>1</v>
      </c>
      <c r="J1918" s="84">
        <v>-16.060582895494999</v>
      </c>
      <c r="K1918" s="84">
        <v>0</v>
      </c>
      <c r="L1918" s="84">
        <v>-10.0700988798243</v>
      </c>
      <c r="M1918" s="84">
        <v>0</v>
      </c>
      <c r="N1918" s="84">
        <v>-5.9904840156707397</v>
      </c>
      <c r="O1918" s="84">
        <v>0</v>
      </c>
      <c r="P1918" s="84">
        <v>-2.1897571933335498</v>
      </c>
      <c r="Q1918" s="84">
        <v>-2.18975719333354</v>
      </c>
      <c r="R1918" s="84">
        <v>0</v>
      </c>
      <c r="S1918" s="84">
        <v>0</v>
      </c>
      <c r="T1918" s="84" t="s">
        <v>163</v>
      </c>
      <c r="U1918" s="118">
        <v>0.83866776219390704</v>
      </c>
      <c r="V1918" s="118">
        <v>-0.37450701104984402</v>
      </c>
      <c r="W1918" s="114">
        <v>1.21313458072979</v>
      </c>
    </row>
    <row r="1919" spans="2:23">
      <c r="B1919" s="61" t="s">
        <v>123</v>
      </c>
      <c r="C1919" s="82" t="s">
        <v>146</v>
      </c>
      <c r="D1919" s="61" t="s">
        <v>61</v>
      </c>
      <c r="E1919" s="61" t="s">
        <v>195</v>
      </c>
      <c r="F1919" s="83">
        <v>51.99</v>
      </c>
      <c r="G1919" s="84">
        <v>53850</v>
      </c>
      <c r="H1919" s="84">
        <v>52.13</v>
      </c>
      <c r="I1919" s="84">
        <v>2</v>
      </c>
      <c r="J1919" s="84">
        <v>-37.147760437670499</v>
      </c>
      <c r="K1919" s="84">
        <v>0</v>
      </c>
      <c r="L1919" s="84">
        <v>-23.291908096080601</v>
      </c>
      <c r="M1919" s="84">
        <v>0</v>
      </c>
      <c r="N1919" s="84">
        <v>-13.8558523415899</v>
      </c>
      <c r="O1919" s="84">
        <v>0</v>
      </c>
      <c r="P1919" s="84">
        <v>-5.0648582410693397</v>
      </c>
      <c r="Q1919" s="84">
        <v>-5.0648582410693299</v>
      </c>
      <c r="R1919" s="84">
        <v>0</v>
      </c>
      <c r="S1919" s="84">
        <v>0</v>
      </c>
      <c r="T1919" s="84" t="s">
        <v>163</v>
      </c>
      <c r="U1919" s="118">
        <v>1.9398193278225899</v>
      </c>
      <c r="V1919" s="118">
        <v>-0.86622614006187704</v>
      </c>
      <c r="W1919" s="114">
        <v>2.8059525035201198</v>
      </c>
    </row>
    <row r="1920" spans="2:23">
      <c r="B1920" s="61" t="s">
        <v>123</v>
      </c>
      <c r="C1920" s="82" t="s">
        <v>146</v>
      </c>
      <c r="D1920" s="61" t="s">
        <v>61</v>
      </c>
      <c r="E1920" s="61" t="s">
        <v>195</v>
      </c>
      <c r="F1920" s="83">
        <v>51.99</v>
      </c>
      <c r="G1920" s="84">
        <v>58004</v>
      </c>
      <c r="H1920" s="84">
        <v>51.9</v>
      </c>
      <c r="I1920" s="84">
        <v>1</v>
      </c>
      <c r="J1920" s="84">
        <v>-17.937355611553301</v>
      </c>
      <c r="K1920" s="84">
        <v>1.0939456695401001E-2</v>
      </c>
      <c r="L1920" s="84">
        <v>-25.656010205621001</v>
      </c>
      <c r="M1920" s="84">
        <v>2.2379849228811501E-2</v>
      </c>
      <c r="N1920" s="84">
        <v>7.7186545940676501</v>
      </c>
      <c r="O1920" s="84">
        <v>-1.14403925334105E-2</v>
      </c>
      <c r="P1920" s="84">
        <v>2.8397345077246698</v>
      </c>
      <c r="Q1920" s="84">
        <v>2.8397345077246601</v>
      </c>
      <c r="R1920" s="84">
        <v>0</v>
      </c>
      <c r="S1920" s="84">
        <v>2.7417913052831699E-4</v>
      </c>
      <c r="T1920" s="84" t="s">
        <v>163</v>
      </c>
      <c r="U1920" s="118">
        <v>0.10040772331810401</v>
      </c>
      <c r="V1920" s="118">
        <v>-4.48370594904169E-2</v>
      </c>
      <c r="W1920" s="114">
        <v>0.14523997084482901</v>
      </c>
    </row>
    <row r="1921" spans="2:23">
      <c r="B1921" s="61" t="s">
        <v>123</v>
      </c>
      <c r="C1921" s="82" t="s">
        <v>146</v>
      </c>
      <c r="D1921" s="61" t="s">
        <v>61</v>
      </c>
      <c r="E1921" s="61" t="s">
        <v>196</v>
      </c>
      <c r="F1921" s="83">
        <v>52.39</v>
      </c>
      <c r="G1921" s="84">
        <v>54000</v>
      </c>
      <c r="H1921" s="84">
        <v>51.82</v>
      </c>
      <c r="I1921" s="84">
        <v>1</v>
      </c>
      <c r="J1921" s="84">
        <v>-84.593868498697105</v>
      </c>
      <c r="K1921" s="84">
        <v>0.433661028807036</v>
      </c>
      <c r="L1921" s="84">
        <v>-80.610703127087604</v>
      </c>
      <c r="M1921" s="84">
        <v>0.39378397879379401</v>
      </c>
      <c r="N1921" s="84">
        <v>-3.9831653716094499</v>
      </c>
      <c r="O1921" s="84">
        <v>3.98770500132428E-2</v>
      </c>
      <c r="P1921" s="84">
        <v>-6.2357606411713498</v>
      </c>
      <c r="Q1921" s="84">
        <v>-6.23576064117134</v>
      </c>
      <c r="R1921" s="84">
        <v>0</v>
      </c>
      <c r="S1921" s="84">
        <v>2.3564134729032898E-3</v>
      </c>
      <c r="T1921" s="84" t="s">
        <v>163</v>
      </c>
      <c r="U1921" s="118">
        <v>-0.19261057087737199</v>
      </c>
      <c r="V1921" s="118">
        <v>-8.6010232475361298E-2</v>
      </c>
      <c r="W1921" s="114">
        <v>-0.10660387007418499</v>
      </c>
    </row>
    <row r="1922" spans="2:23">
      <c r="B1922" s="61" t="s">
        <v>123</v>
      </c>
      <c r="C1922" s="82" t="s">
        <v>146</v>
      </c>
      <c r="D1922" s="61" t="s">
        <v>61</v>
      </c>
      <c r="E1922" s="61" t="s">
        <v>196</v>
      </c>
      <c r="F1922" s="83">
        <v>52.39</v>
      </c>
      <c r="G1922" s="84">
        <v>54850</v>
      </c>
      <c r="H1922" s="84">
        <v>52.4</v>
      </c>
      <c r="I1922" s="84">
        <v>1</v>
      </c>
      <c r="J1922" s="84">
        <v>15.991794177149</v>
      </c>
      <c r="K1922" s="84">
        <v>2.0100966006937602E-3</v>
      </c>
      <c r="L1922" s="84">
        <v>28.518365333651499</v>
      </c>
      <c r="M1922" s="84">
        <v>6.3925156878464097E-3</v>
      </c>
      <c r="N1922" s="84">
        <v>-12.5265711565025</v>
      </c>
      <c r="O1922" s="84">
        <v>-4.3824190871526499E-3</v>
      </c>
      <c r="P1922" s="84">
        <v>-3.1417389678655998</v>
      </c>
      <c r="Q1922" s="84">
        <v>-3.14173896786559</v>
      </c>
      <c r="R1922" s="84">
        <v>0</v>
      </c>
      <c r="S1922" s="84">
        <v>7.7582316613732997E-5</v>
      </c>
      <c r="T1922" s="84" t="s">
        <v>162</v>
      </c>
      <c r="U1922" s="118">
        <v>-0.104351136506362</v>
      </c>
      <c r="V1922" s="118">
        <v>-4.65979902821358E-2</v>
      </c>
      <c r="W1922" s="114">
        <v>-5.7755059587566701E-2</v>
      </c>
    </row>
    <row r="1923" spans="2:23">
      <c r="B1923" s="61" t="s">
        <v>123</v>
      </c>
      <c r="C1923" s="82" t="s">
        <v>146</v>
      </c>
      <c r="D1923" s="61" t="s">
        <v>61</v>
      </c>
      <c r="E1923" s="61" t="s">
        <v>144</v>
      </c>
      <c r="F1923" s="83">
        <v>51.82</v>
      </c>
      <c r="G1923" s="84">
        <v>54250</v>
      </c>
      <c r="H1923" s="84">
        <v>51.63</v>
      </c>
      <c r="I1923" s="84">
        <v>1</v>
      </c>
      <c r="J1923" s="84">
        <v>-133.26325528989</v>
      </c>
      <c r="K1923" s="84">
        <v>0.24152369486223399</v>
      </c>
      <c r="L1923" s="84">
        <v>-133.26323986019301</v>
      </c>
      <c r="M1923" s="84">
        <v>0.24152363893328099</v>
      </c>
      <c r="N1923" s="84">
        <v>-1.5429696831326E-5</v>
      </c>
      <c r="O1923" s="84">
        <v>5.5928953049000001E-8</v>
      </c>
      <c r="P1923" s="84">
        <v>0</v>
      </c>
      <c r="Q1923" s="84">
        <v>0</v>
      </c>
      <c r="R1923" s="84">
        <v>0</v>
      </c>
      <c r="S1923" s="84">
        <v>0</v>
      </c>
      <c r="T1923" s="84" t="s">
        <v>163</v>
      </c>
      <c r="U1923" s="118">
        <v>-3.8717301507999998E-8</v>
      </c>
      <c r="V1923" s="118">
        <v>0</v>
      </c>
      <c r="W1923" s="114">
        <v>-3.8718584213280002E-8</v>
      </c>
    </row>
    <row r="1924" spans="2:23">
      <c r="B1924" s="61" t="s">
        <v>123</v>
      </c>
      <c r="C1924" s="82" t="s">
        <v>146</v>
      </c>
      <c r="D1924" s="61" t="s">
        <v>61</v>
      </c>
      <c r="E1924" s="61" t="s">
        <v>197</v>
      </c>
      <c r="F1924" s="83">
        <v>51.9</v>
      </c>
      <c r="G1924" s="84">
        <v>58004</v>
      </c>
      <c r="H1924" s="84">
        <v>51.9</v>
      </c>
      <c r="I1924" s="84">
        <v>1</v>
      </c>
      <c r="J1924" s="84">
        <v>0</v>
      </c>
      <c r="K1924" s="84">
        <v>0</v>
      </c>
      <c r="L1924" s="84">
        <v>0</v>
      </c>
      <c r="M1924" s="84">
        <v>0</v>
      </c>
      <c r="N1924" s="84">
        <v>0</v>
      </c>
      <c r="O1924" s="84">
        <v>0</v>
      </c>
      <c r="P1924" s="84">
        <v>0</v>
      </c>
      <c r="Q1924" s="84">
        <v>0</v>
      </c>
      <c r="R1924" s="84">
        <v>0</v>
      </c>
      <c r="S1924" s="84">
        <v>0</v>
      </c>
      <c r="T1924" s="84" t="s">
        <v>162</v>
      </c>
      <c r="U1924" s="118">
        <v>0</v>
      </c>
      <c r="V1924" s="118">
        <v>0</v>
      </c>
      <c r="W1924" s="114">
        <v>0</v>
      </c>
    </row>
    <row r="1925" spans="2:23">
      <c r="B1925" s="61" t="s">
        <v>123</v>
      </c>
      <c r="C1925" s="82" t="s">
        <v>146</v>
      </c>
      <c r="D1925" s="61" t="s">
        <v>61</v>
      </c>
      <c r="E1925" s="61" t="s">
        <v>198</v>
      </c>
      <c r="F1925" s="83">
        <v>52.48</v>
      </c>
      <c r="G1925" s="84">
        <v>53550</v>
      </c>
      <c r="H1925" s="84">
        <v>52.43</v>
      </c>
      <c r="I1925" s="84">
        <v>1</v>
      </c>
      <c r="J1925" s="84">
        <v>-14.594263749875401</v>
      </c>
      <c r="K1925" s="84">
        <v>3.7699678588964201E-3</v>
      </c>
      <c r="L1925" s="84">
        <v>1.7974734250558899</v>
      </c>
      <c r="M1925" s="84">
        <v>5.7187119633944E-5</v>
      </c>
      <c r="N1925" s="84">
        <v>-16.391737174931301</v>
      </c>
      <c r="O1925" s="84">
        <v>3.71278073926247E-3</v>
      </c>
      <c r="P1925" s="84">
        <v>-6.59218071680389</v>
      </c>
      <c r="Q1925" s="84">
        <v>-6.59218071680389</v>
      </c>
      <c r="R1925" s="84">
        <v>0</v>
      </c>
      <c r="S1925" s="84">
        <v>7.6918618487311903E-4</v>
      </c>
      <c r="T1925" s="84" t="s">
        <v>162</v>
      </c>
      <c r="U1925" s="118">
        <v>-0.62483294506850495</v>
      </c>
      <c r="V1925" s="118">
        <v>-0.27901909339037401</v>
      </c>
      <c r="W1925" s="114">
        <v>-0.34582530850065002</v>
      </c>
    </row>
    <row r="1926" spans="2:23">
      <c r="B1926" s="61" t="s">
        <v>123</v>
      </c>
      <c r="C1926" s="82" t="s">
        <v>146</v>
      </c>
      <c r="D1926" s="61" t="s">
        <v>61</v>
      </c>
      <c r="E1926" s="61" t="s">
        <v>199</v>
      </c>
      <c r="F1926" s="83">
        <v>51.64</v>
      </c>
      <c r="G1926" s="84">
        <v>58200</v>
      </c>
      <c r="H1926" s="84">
        <v>51.66</v>
      </c>
      <c r="I1926" s="84">
        <v>1</v>
      </c>
      <c r="J1926" s="84">
        <v>5.4855406369657302</v>
      </c>
      <c r="K1926" s="84">
        <v>5.3080799324771303E-4</v>
      </c>
      <c r="L1926" s="84">
        <v>39.294381737177403</v>
      </c>
      <c r="M1926" s="84">
        <v>2.7237014412927901E-2</v>
      </c>
      <c r="N1926" s="84">
        <v>-33.808841100211701</v>
      </c>
      <c r="O1926" s="84">
        <v>-2.6706206419680099E-2</v>
      </c>
      <c r="P1926" s="84">
        <v>-9.2413232005919408</v>
      </c>
      <c r="Q1926" s="84">
        <v>-9.2413232005919301</v>
      </c>
      <c r="R1926" s="84">
        <v>0</v>
      </c>
      <c r="S1926" s="84">
        <v>1.50649224134117E-3</v>
      </c>
      <c r="T1926" s="84" t="s">
        <v>162</v>
      </c>
      <c r="U1926" s="118">
        <v>-0.70319873957237999</v>
      </c>
      <c r="V1926" s="118">
        <v>-0.31401333162294698</v>
      </c>
      <c r="W1926" s="114">
        <v>-0.38919830167281599</v>
      </c>
    </row>
    <row r="1927" spans="2:23">
      <c r="B1927" s="61" t="s">
        <v>123</v>
      </c>
      <c r="C1927" s="82" t="s">
        <v>146</v>
      </c>
      <c r="D1927" s="61" t="s">
        <v>61</v>
      </c>
      <c r="E1927" s="61" t="s">
        <v>200</v>
      </c>
      <c r="F1927" s="83">
        <v>52.62</v>
      </c>
      <c r="G1927" s="84">
        <v>53000</v>
      </c>
      <c r="H1927" s="84">
        <v>52.68</v>
      </c>
      <c r="I1927" s="84">
        <v>1</v>
      </c>
      <c r="J1927" s="84">
        <v>30.683635198144501</v>
      </c>
      <c r="K1927" s="84">
        <v>2.3273520793007901E-2</v>
      </c>
      <c r="L1927" s="84">
        <v>50.719966984527801</v>
      </c>
      <c r="M1927" s="84">
        <v>6.3592572058534497E-2</v>
      </c>
      <c r="N1927" s="84">
        <v>-20.0363317863833</v>
      </c>
      <c r="O1927" s="84">
        <v>-4.0319051265526602E-2</v>
      </c>
      <c r="P1927" s="84">
        <v>-8.1625455119298191</v>
      </c>
      <c r="Q1927" s="84">
        <v>-8.1625455119298191</v>
      </c>
      <c r="R1927" s="84">
        <v>0</v>
      </c>
      <c r="S1927" s="84">
        <v>1.6470231290725301E-3</v>
      </c>
      <c r="T1927" s="84" t="s">
        <v>162</v>
      </c>
      <c r="U1927" s="118">
        <v>-0.92061814194693004</v>
      </c>
      <c r="V1927" s="118">
        <v>-0.41110194549136703</v>
      </c>
      <c r="W1927" s="114">
        <v>-0.50953307674131398</v>
      </c>
    </row>
    <row r="1928" spans="2:23">
      <c r="B1928" s="61" t="s">
        <v>123</v>
      </c>
      <c r="C1928" s="82" t="s">
        <v>146</v>
      </c>
      <c r="D1928" s="61" t="s">
        <v>61</v>
      </c>
      <c r="E1928" s="61" t="s">
        <v>201</v>
      </c>
      <c r="F1928" s="83">
        <v>52.33</v>
      </c>
      <c r="G1928" s="84">
        <v>56100</v>
      </c>
      <c r="H1928" s="84">
        <v>52.18</v>
      </c>
      <c r="I1928" s="84">
        <v>1</v>
      </c>
      <c r="J1928" s="84">
        <v>-14.795058515769201</v>
      </c>
      <c r="K1928" s="84">
        <v>2.0422787480053901E-2</v>
      </c>
      <c r="L1928" s="84">
        <v>-1.24219913675309</v>
      </c>
      <c r="M1928" s="84">
        <v>1.4396737627616601E-4</v>
      </c>
      <c r="N1928" s="84">
        <v>-13.5528593790162</v>
      </c>
      <c r="O1928" s="84">
        <v>2.0278820103777701E-2</v>
      </c>
      <c r="P1928" s="84">
        <v>-15.6032323607776</v>
      </c>
      <c r="Q1928" s="84">
        <v>-15.603232360777501</v>
      </c>
      <c r="R1928" s="84">
        <v>0</v>
      </c>
      <c r="S1928" s="84">
        <v>2.2714898247742098E-2</v>
      </c>
      <c r="T1928" s="84" t="s">
        <v>163</v>
      </c>
      <c r="U1928" s="118">
        <v>-0.97325916232950005</v>
      </c>
      <c r="V1928" s="118">
        <v>-0.43460878823743698</v>
      </c>
      <c r="W1928" s="114">
        <v>-0.53866821959392996</v>
      </c>
    </row>
    <row r="1929" spans="2:23">
      <c r="B1929" s="61" t="s">
        <v>123</v>
      </c>
      <c r="C1929" s="82" t="s">
        <v>146</v>
      </c>
      <c r="D1929" s="61" t="s">
        <v>61</v>
      </c>
      <c r="E1929" s="61" t="s">
        <v>145</v>
      </c>
      <c r="F1929" s="83">
        <v>52.18</v>
      </c>
      <c r="G1929" s="84">
        <v>56100</v>
      </c>
      <c r="H1929" s="84">
        <v>52.18</v>
      </c>
      <c r="I1929" s="84">
        <v>1</v>
      </c>
      <c r="J1929" s="84">
        <v>-0.67532276885049403</v>
      </c>
      <c r="K1929" s="84">
        <v>3.7670625559764E-5</v>
      </c>
      <c r="L1929" s="84">
        <v>-19.978731553827899</v>
      </c>
      <c r="M1929" s="84">
        <v>3.2969766417693197E-2</v>
      </c>
      <c r="N1929" s="84">
        <v>19.3034087849774</v>
      </c>
      <c r="O1929" s="84">
        <v>-3.2932095792133402E-2</v>
      </c>
      <c r="P1929" s="84">
        <v>16.2008359001901</v>
      </c>
      <c r="Q1929" s="84">
        <v>16.2008359001901</v>
      </c>
      <c r="R1929" s="84">
        <v>0</v>
      </c>
      <c r="S1929" s="84">
        <v>2.1679781127239801E-2</v>
      </c>
      <c r="T1929" s="84" t="s">
        <v>162</v>
      </c>
      <c r="U1929" s="118">
        <v>-1.71839675843352</v>
      </c>
      <c r="V1929" s="118">
        <v>-0.76734991233618699</v>
      </c>
      <c r="W1929" s="114">
        <v>-0.95107835430578302</v>
      </c>
    </row>
    <row r="1930" spans="2:23">
      <c r="B1930" s="61" t="s">
        <v>123</v>
      </c>
      <c r="C1930" s="82" t="s">
        <v>146</v>
      </c>
      <c r="D1930" s="61" t="s">
        <v>61</v>
      </c>
      <c r="E1930" s="61" t="s">
        <v>202</v>
      </c>
      <c r="F1930" s="83">
        <v>51.9</v>
      </c>
      <c r="G1930" s="84">
        <v>58054</v>
      </c>
      <c r="H1930" s="84">
        <v>51.86</v>
      </c>
      <c r="I1930" s="84">
        <v>1</v>
      </c>
      <c r="J1930" s="84">
        <v>-8.9557303850286694</v>
      </c>
      <c r="K1930" s="84">
        <v>4.5075269981881003E-3</v>
      </c>
      <c r="L1930" s="84">
        <v>-8.5586300133452191</v>
      </c>
      <c r="M1930" s="84">
        <v>4.11665830103975E-3</v>
      </c>
      <c r="N1930" s="84">
        <v>-0.39710037168344497</v>
      </c>
      <c r="O1930" s="84">
        <v>3.9086869714835602E-4</v>
      </c>
      <c r="P1930" s="84">
        <v>-0.147175540553762</v>
      </c>
      <c r="Q1930" s="84">
        <v>-0.147175540553761</v>
      </c>
      <c r="R1930" s="84">
        <v>0</v>
      </c>
      <c r="S1930" s="84">
        <v>1.2173279532359999E-6</v>
      </c>
      <c r="T1930" s="84" t="s">
        <v>163</v>
      </c>
      <c r="U1930" s="118">
        <v>4.3942531407192304E-3</v>
      </c>
      <c r="V1930" s="118">
        <v>-1.96225333047517E-3</v>
      </c>
      <c r="W1930" s="114">
        <v>6.3562958799583298E-3</v>
      </c>
    </row>
    <row r="1931" spans="2:23">
      <c r="B1931" s="61" t="s">
        <v>123</v>
      </c>
      <c r="C1931" s="82" t="s">
        <v>146</v>
      </c>
      <c r="D1931" s="61" t="s">
        <v>61</v>
      </c>
      <c r="E1931" s="61" t="s">
        <v>202</v>
      </c>
      <c r="F1931" s="83">
        <v>51.9</v>
      </c>
      <c r="G1931" s="84">
        <v>58104</v>
      </c>
      <c r="H1931" s="84">
        <v>51.85</v>
      </c>
      <c r="I1931" s="84">
        <v>1</v>
      </c>
      <c r="J1931" s="84">
        <v>-7.6799853121298796</v>
      </c>
      <c r="K1931" s="84">
        <v>5.2730063908710397E-3</v>
      </c>
      <c r="L1931" s="84">
        <v>-7.2832068205878304</v>
      </c>
      <c r="M1931" s="84">
        <v>4.7422320822762699E-3</v>
      </c>
      <c r="N1931" s="84">
        <v>-0.39677849154204198</v>
      </c>
      <c r="O1931" s="84">
        <v>5.3077430859476901E-4</v>
      </c>
      <c r="P1931" s="84">
        <v>-0.147019675538588</v>
      </c>
      <c r="Q1931" s="84">
        <v>-0.147019675538587</v>
      </c>
      <c r="R1931" s="84">
        <v>0</v>
      </c>
      <c r="S1931" s="84">
        <v>1.932361778595E-6</v>
      </c>
      <c r="T1931" s="84" t="s">
        <v>163</v>
      </c>
      <c r="U1931" s="118">
        <v>7.6949926812526501E-3</v>
      </c>
      <c r="V1931" s="118">
        <v>-3.4361982646950199E-3</v>
      </c>
      <c r="W1931" s="114">
        <v>1.11308221692822E-2</v>
      </c>
    </row>
    <row r="1932" spans="2:23">
      <c r="B1932" s="61" t="s">
        <v>123</v>
      </c>
      <c r="C1932" s="82" t="s">
        <v>146</v>
      </c>
      <c r="D1932" s="61" t="s">
        <v>61</v>
      </c>
      <c r="E1932" s="61" t="s">
        <v>203</v>
      </c>
      <c r="F1932" s="83">
        <v>51.86</v>
      </c>
      <c r="G1932" s="84">
        <v>58104</v>
      </c>
      <c r="H1932" s="84">
        <v>51.85</v>
      </c>
      <c r="I1932" s="84">
        <v>1</v>
      </c>
      <c r="J1932" s="84">
        <v>-5.5516974890853499</v>
      </c>
      <c r="K1932" s="84">
        <v>1.0294329233445699E-3</v>
      </c>
      <c r="L1932" s="84">
        <v>-5.1543318788308898</v>
      </c>
      <c r="M1932" s="84">
        <v>8.8734237971222201E-4</v>
      </c>
      <c r="N1932" s="84">
        <v>-0.39736561025445999</v>
      </c>
      <c r="O1932" s="84">
        <v>1.4209054363235299E-4</v>
      </c>
      <c r="P1932" s="84">
        <v>-0.147175540553736</v>
      </c>
      <c r="Q1932" s="84">
        <v>-0.147175540553736</v>
      </c>
      <c r="R1932" s="84">
        <v>0</v>
      </c>
      <c r="S1932" s="84">
        <v>7.2346536722499999E-7</v>
      </c>
      <c r="T1932" s="84" t="s">
        <v>163</v>
      </c>
      <c r="U1932" s="118">
        <v>3.3944490375118299E-3</v>
      </c>
      <c r="V1932" s="118">
        <v>-1.5157909013625E-3</v>
      </c>
      <c r="W1932" s="114">
        <v>4.9100772624886798E-3</v>
      </c>
    </row>
    <row r="1933" spans="2:23">
      <c r="B1933" s="61" t="s">
        <v>123</v>
      </c>
      <c r="C1933" s="82" t="s">
        <v>146</v>
      </c>
      <c r="D1933" s="61" t="s">
        <v>61</v>
      </c>
      <c r="E1933" s="61" t="s">
        <v>204</v>
      </c>
      <c r="F1933" s="83">
        <v>51.59</v>
      </c>
      <c r="G1933" s="84">
        <v>58200</v>
      </c>
      <c r="H1933" s="84">
        <v>51.66</v>
      </c>
      <c r="I1933" s="84">
        <v>1</v>
      </c>
      <c r="J1933" s="84">
        <v>21.353859470441801</v>
      </c>
      <c r="K1933" s="84">
        <v>1.8672680519904301E-2</v>
      </c>
      <c r="L1933" s="84">
        <v>-12.4477908404043</v>
      </c>
      <c r="M1933" s="84">
        <v>6.3450999942243E-3</v>
      </c>
      <c r="N1933" s="84">
        <v>33.801650310846199</v>
      </c>
      <c r="O1933" s="84">
        <v>1.2327580525680001E-2</v>
      </c>
      <c r="P1933" s="84">
        <v>9.2413232005919408</v>
      </c>
      <c r="Q1933" s="84">
        <v>9.2413232005919408</v>
      </c>
      <c r="R1933" s="84">
        <v>0</v>
      </c>
      <c r="S1933" s="84">
        <v>3.4972141316848599E-3</v>
      </c>
      <c r="T1933" s="84" t="s">
        <v>163</v>
      </c>
      <c r="U1933" s="118">
        <v>-1.72970417712076</v>
      </c>
      <c r="V1933" s="118">
        <v>-0.77239923909720598</v>
      </c>
      <c r="W1933" s="114">
        <v>-0.95733665356276898</v>
      </c>
    </row>
    <row r="1934" spans="2:23">
      <c r="B1934" s="61" t="s">
        <v>123</v>
      </c>
      <c r="C1934" s="82" t="s">
        <v>146</v>
      </c>
      <c r="D1934" s="61" t="s">
        <v>61</v>
      </c>
      <c r="E1934" s="61" t="s">
        <v>204</v>
      </c>
      <c r="F1934" s="83">
        <v>51.59</v>
      </c>
      <c r="G1934" s="84">
        <v>58300</v>
      </c>
      <c r="H1934" s="84">
        <v>51.6</v>
      </c>
      <c r="I1934" s="84">
        <v>1</v>
      </c>
      <c r="J1934" s="84">
        <v>0.61626060300682695</v>
      </c>
      <c r="K1934" s="84">
        <v>1.4594835137349E-5</v>
      </c>
      <c r="L1934" s="84">
        <v>8.6652732372375407</v>
      </c>
      <c r="M1934" s="84">
        <v>2.8855918834061098E-3</v>
      </c>
      <c r="N1934" s="84">
        <v>-8.0490126342307207</v>
      </c>
      <c r="O1934" s="84">
        <v>-2.8709970482687602E-3</v>
      </c>
      <c r="P1934" s="84">
        <v>-9.6155239403261703</v>
      </c>
      <c r="Q1934" s="84">
        <v>-9.6155239403261703</v>
      </c>
      <c r="R1934" s="84">
        <v>0</v>
      </c>
      <c r="S1934" s="84">
        <v>3.5531724938636599E-3</v>
      </c>
      <c r="T1934" s="84" t="s">
        <v>163</v>
      </c>
      <c r="U1934" s="118">
        <v>-6.7638966363135697E-2</v>
      </c>
      <c r="V1934" s="118">
        <v>-3.0204174125989702E-2</v>
      </c>
      <c r="W1934" s="114">
        <v>-3.7436032452853298E-2</v>
      </c>
    </row>
    <row r="1935" spans="2:23">
      <c r="B1935" s="61" t="s">
        <v>123</v>
      </c>
      <c r="C1935" s="82" t="s">
        <v>146</v>
      </c>
      <c r="D1935" s="61" t="s">
        <v>61</v>
      </c>
      <c r="E1935" s="61" t="s">
        <v>204</v>
      </c>
      <c r="F1935" s="83">
        <v>51.59</v>
      </c>
      <c r="G1935" s="84">
        <v>58500</v>
      </c>
      <c r="H1935" s="84">
        <v>51.57</v>
      </c>
      <c r="I1935" s="84">
        <v>1</v>
      </c>
      <c r="J1935" s="84">
        <v>-44.779287216877499</v>
      </c>
      <c r="K1935" s="84">
        <v>1.04470115766249E-2</v>
      </c>
      <c r="L1935" s="84">
        <v>-19.017639894697101</v>
      </c>
      <c r="M1935" s="84">
        <v>1.8843039675263901E-3</v>
      </c>
      <c r="N1935" s="84">
        <v>-25.761647322180401</v>
      </c>
      <c r="O1935" s="84">
        <v>8.5627076090985001E-3</v>
      </c>
      <c r="P1935" s="84">
        <v>0.37420073972866702</v>
      </c>
      <c r="Q1935" s="84">
        <v>0.37420073972866702</v>
      </c>
      <c r="R1935" s="84">
        <v>0</v>
      </c>
      <c r="S1935" s="84">
        <v>7.2953646872599999E-7</v>
      </c>
      <c r="T1935" s="84" t="s">
        <v>163</v>
      </c>
      <c r="U1935" s="118">
        <v>-7.3568487966388499E-2</v>
      </c>
      <c r="V1935" s="118">
        <v>-3.28520014453332E-2</v>
      </c>
      <c r="W1935" s="114">
        <v>-4.0717835459385503E-2</v>
      </c>
    </row>
    <row r="1936" spans="2:23">
      <c r="B1936" s="61" t="s">
        <v>123</v>
      </c>
      <c r="C1936" s="82" t="s">
        <v>146</v>
      </c>
      <c r="D1936" s="61" t="s">
        <v>61</v>
      </c>
      <c r="E1936" s="61" t="s">
        <v>205</v>
      </c>
      <c r="F1936" s="83">
        <v>51.6</v>
      </c>
      <c r="G1936" s="84">
        <v>58304</v>
      </c>
      <c r="H1936" s="84">
        <v>51.6</v>
      </c>
      <c r="I1936" s="84">
        <v>1</v>
      </c>
      <c r="J1936" s="84">
        <v>17.705089681579999</v>
      </c>
      <c r="K1936" s="84">
        <v>0</v>
      </c>
      <c r="L1936" s="84">
        <v>17.705089681579999</v>
      </c>
      <c r="M1936" s="84">
        <v>0</v>
      </c>
      <c r="N1936" s="84">
        <v>0</v>
      </c>
      <c r="O1936" s="84">
        <v>0</v>
      </c>
      <c r="P1936" s="84">
        <v>0</v>
      </c>
      <c r="Q1936" s="84">
        <v>0</v>
      </c>
      <c r="R1936" s="84">
        <v>0</v>
      </c>
      <c r="S1936" s="84">
        <v>0</v>
      </c>
      <c r="T1936" s="84" t="s">
        <v>162</v>
      </c>
      <c r="U1936" s="118">
        <v>0</v>
      </c>
      <c r="V1936" s="118">
        <v>0</v>
      </c>
      <c r="W1936" s="114">
        <v>0</v>
      </c>
    </row>
    <row r="1937" spans="2:23">
      <c r="B1937" s="61" t="s">
        <v>123</v>
      </c>
      <c r="C1937" s="82" t="s">
        <v>146</v>
      </c>
      <c r="D1937" s="61" t="s">
        <v>61</v>
      </c>
      <c r="E1937" s="61" t="s">
        <v>205</v>
      </c>
      <c r="F1937" s="83">
        <v>51.6</v>
      </c>
      <c r="G1937" s="84">
        <v>58350</v>
      </c>
      <c r="H1937" s="84">
        <v>51.45</v>
      </c>
      <c r="I1937" s="84">
        <v>1</v>
      </c>
      <c r="J1937" s="84">
        <v>-22.9051848605415</v>
      </c>
      <c r="K1937" s="84">
        <v>3.7932013779730302E-2</v>
      </c>
      <c r="L1937" s="84">
        <v>-11.2738790161258</v>
      </c>
      <c r="M1937" s="84">
        <v>9.1893551654784293E-3</v>
      </c>
      <c r="N1937" s="84">
        <v>-11.631305844415699</v>
      </c>
      <c r="O1937" s="84">
        <v>2.87426586142519E-2</v>
      </c>
      <c r="P1937" s="84">
        <v>-17.106671642880901</v>
      </c>
      <c r="Q1937" s="84">
        <v>-17.106671642880801</v>
      </c>
      <c r="R1937" s="84">
        <v>0</v>
      </c>
      <c r="S1937" s="84">
        <v>2.11577429226181E-2</v>
      </c>
      <c r="T1937" s="84" t="s">
        <v>163</v>
      </c>
      <c r="U1937" s="118">
        <v>-0.26373039156300898</v>
      </c>
      <c r="V1937" s="118">
        <v>-0.117768781774673</v>
      </c>
      <c r="W1937" s="114">
        <v>-0.14596644550052501</v>
      </c>
    </row>
    <row r="1938" spans="2:23">
      <c r="B1938" s="61" t="s">
        <v>123</v>
      </c>
      <c r="C1938" s="82" t="s">
        <v>146</v>
      </c>
      <c r="D1938" s="61" t="s">
        <v>61</v>
      </c>
      <c r="E1938" s="61" t="s">
        <v>205</v>
      </c>
      <c r="F1938" s="83">
        <v>51.6</v>
      </c>
      <c r="G1938" s="84">
        <v>58600</v>
      </c>
      <c r="H1938" s="84">
        <v>51.6</v>
      </c>
      <c r="I1938" s="84">
        <v>1</v>
      </c>
      <c r="J1938" s="84">
        <v>-5.1140780560249901</v>
      </c>
      <c r="K1938" s="84">
        <v>1.0043057035436701E-4</v>
      </c>
      <c r="L1938" s="84">
        <v>-8.6835299952225604</v>
      </c>
      <c r="M1938" s="84">
        <v>2.8955018180325102E-4</v>
      </c>
      <c r="N1938" s="84">
        <v>3.5694519391975801</v>
      </c>
      <c r="O1938" s="84">
        <v>-1.89119611448885E-4</v>
      </c>
      <c r="P1938" s="84">
        <v>7.4911477025520803</v>
      </c>
      <c r="Q1938" s="84">
        <v>7.4911477025520696</v>
      </c>
      <c r="R1938" s="84">
        <v>0</v>
      </c>
      <c r="S1938" s="84">
        <v>2.1549040858157299E-4</v>
      </c>
      <c r="T1938" s="84" t="s">
        <v>162</v>
      </c>
      <c r="U1938" s="118">
        <v>-9.7585719507624399E-3</v>
      </c>
      <c r="V1938" s="118">
        <v>-4.3576893951837699E-3</v>
      </c>
      <c r="W1938" s="114">
        <v>-5.4010614869678597E-3</v>
      </c>
    </row>
    <row r="1939" spans="2:23">
      <c r="B1939" s="61" t="s">
        <v>123</v>
      </c>
      <c r="C1939" s="82" t="s">
        <v>146</v>
      </c>
      <c r="D1939" s="61" t="s">
        <v>61</v>
      </c>
      <c r="E1939" s="61" t="s">
        <v>206</v>
      </c>
      <c r="F1939" s="83">
        <v>51.6</v>
      </c>
      <c r="G1939" s="84">
        <v>58300</v>
      </c>
      <c r="H1939" s="84">
        <v>51.6</v>
      </c>
      <c r="I1939" s="84">
        <v>2</v>
      </c>
      <c r="J1939" s="84">
        <v>-10.91141031842</v>
      </c>
      <c r="K1939" s="84">
        <v>0</v>
      </c>
      <c r="L1939" s="84">
        <v>-10.91141031842</v>
      </c>
      <c r="M1939" s="84">
        <v>0</v>
      </c>
      <c r="N1939" s="84">
        <v>-2.9142999999999999E-14</v>
      </c>
      <c r="O1939" s="84">
        <v>0</v>
      </c>
      <c r="P1939" s="84">
        <v>-3.8530000000000001E-15</v>
      </c>
      <c r="Q1939" s="84">
        <v>-3.8539999999999999E-15</v>
      </c>
      <c r="R1939" s="84">
        <v>0</v>
      </c>
      <c r="S1939" s="84">
        <v>0</v>
      </c>
      <c r="T1939" s="84" t="s">
        <v>162</v>
      </c>
      <c r="U1939" s="118">
        <v>0</v>
      </c>
      <c r="V1939" s="118">
        <v>0</v>
      </c>
      <c r="W1939" s="114">
        <v>0</v>
      </c>
    </row>
    <row r="1940" spans="2:23">
      <c r="B1940" s="61" t="s">
        <v>123</v>
      </c>
      <c r="C1940" s="82" t="s">
        <v>146</v>
      </c>
      <c r="D1940" s="61" t="s">
        <v>61</v>
      </c>
      <c r="E1940" s="61" t="s">
        <v>207</v>
      </c>
      <c r="F1940" s="83">
        <v>51.75</v>
      </c>
      <c r="G1940" s="84">
        <v>58500</v>
      </c>
      <c r="H1940" s="84">
        <v>51.57</v>
      </c>
      <c r="I1940" s="84">
        <v>1</v>
      </c>
      <c r="J1940" s="84">
        <v>-125.730740632625</v>
      </c>
      <c r="K1940" s="84">
        <v>0.22289588987440201</v>
      </c>
      <c r="L1940" s="84">
        <v>-73.997695146452301</v>
      </c>
      <c r="M1940" s="84">
        <v>7.7206790306520806E-2</v>
      </c>
      <c r="N1940" s="84">
        <v>-51.733045486172898</v>
      </c>
      <c r="O1940" s="84">
        <v>0.14568909956788101</v>
      </c>
      <c r="P1940" s="84">
        <v>-7.8653484422817597</v>
      </c>
      <c r="Q1940" s="84">
        <v>-7.8653484422817597</v>
      </c>
      <c r="R1940" s="84">
        <v>0</v>
      </c>
      <c r="S1940" s="84">
        <v>8.7227825627090899E-4</v>
      </c>
      <c r="T1940" s="84" t="s">
        <v>163</v>
      </c>
      <c r="U1940" s="118">
        <v>-1.7856493038343899</v>
      </c>
      <c r="V1940" s="118">
        <v>-0.79738153021748903</v>
      </c>
      <c r="W1940" s="114">
        <v>-0.98830051495571603</v>
      </c>
    </row>
    <row r="1941" spans="2:23">
      <c r="B1941" s="61" t="s">
        <v>123</v>
      </c>
      <c r="C1941" s="82" t="s">
        <v>146</v>
      </c>
      <c r="D1941" s="61" t="s">
        <v>61</v>
      </c>
      <c r="E1941" s="61" t="s">
        <v>208</v>
      </c>
      <c r="F1941" s="83">
        <v>51.57</v>
      </c>
      <c r="G1941" s="84">
        <v>58600</v>
      </c>
      <c r="H1941" s="84">
        <v>51.6</v>
      </c>
      <c r="I1941" s="84">
        <v>1</v>
      </c>
      <c r="J1941" s="84">
        <v>5.1147257753194202</v>
      </c>
      <c r="K1941" s="84">
        <v>1.1950079744868199E-3</v>
      </c>
      <c r="L1941" s="84">
        <v>8.6853977316404993</v>
      </c>
      <c r="M1941" s="84">
        <v>3.4459225900099898E-3</v>
      </c>
      <c r="N1941" s="84">
        <v>-3.5706719563210898</v>
      </c>
      <c r="O1941" s="84">
        <v>-2.2509146155231599E-3</v>
      </c>
      <c r="P1941" s="84">
        <v>-7.4911477025546898</v>
      </c>
      <c r="Q1941" s="84">
        <v>-7.4911477025546898</v>
      </c>
      <c r="R1941" s="84">
        <v>0</v>
      </c>
      <c r="S1941" s="84">
        <v>2.5634379854200902E-3</v>
      </c>
      <c r="T1941" s="84" t="s">
        <v>162</v>
      </c>
      <c r="U1941" s="118">
        <v>-8.9932717521256193E-3</v>
      </c>
      <c r="V1941" s="118">
        <v>-4.01594466280301E-3</v>
      </c>
      <c r="W1941" s="114">
        <v>-4.9774919883074304E-3</v>
      </c>
    </row>
    <row r="1942" spans="2:23">
      <c r="B1942" s="61" t="s">
        <v>123</v>
      </c>
      <c r="C1942" s="82" t="s">
        <v>124</v>
      </c>
      <c r="D1942" s="61" t="s">
        <v>62</v>
      </c>
      <c r="E1942" s="61" t="s">
        <v>125</v>
      </c>
      <c r="F1942" s="83">
        <v>41.74</v>
      </c>
      <c r="G1942" s="84">
        <v>50050</v>
      </c>
      <c r="H1942" s="84">
        <v>40.58</v>
      </c>
      <c r="I1942" s="84">
        <v>1</v>
      </c>
      <c r="J1942" s="84">
        <v>-72.982420607919394</v>
      </c>
      <c r="K1942" s="84">
        <v>0.97473737035579999</v>
      </c>
      <c r="L1942" s="84">
        <v>7.3493490726195496</v>
      </c>
      <c r="M1942" s="84">
        <v>9.8843665177921307E-3</v>
      </c>
      <c r="N1942" s="84">
        <v>-80.331769680538997</v>
      </c>
      <c r="O1942" s="84">
        <v>0.96485300383800798</v>
      </c>
      <c r="P1942" s="84">
        <v>-34.806184245729597</v>
      </c>
      <c r="Q1942" s="84">
        <v>-34.806184245729597</v>
      </c>
      <c r="R1942" s="84">
        <v>0</v>
      </c>
      <c r="S1942" s="84">
        <v>0.221699094499825</v>
      </c>
      <c r="T1942" s="84" t="s">
        <v>140</v>
      </c>
      <c r="U1942" s="118">
        <v>-549.68183986073097</v>
      </c>
      <c r="V1942" s="118">
        <v>-201.36414901843901</v>
      </c>
      <c r="W1942" s="114">
        <v>-348.31942247166302</v>
      </c>
    </row>
    <row r="1943" spans="2:23">
      <c r="B1943" s="61" t="s">
        <v>123</v>
      </c>
      <c r="C1943" s="82" t="s">
        <v>124</v>
      </c>
      <c r="D1943" s="61" t="s">
        <v>62</v>
      </c>
      <c r="E1943" s="61" t="s">
        <v>141</v>
      </c>
      <c r="F1943" s="83">
        <v>40.71</v>
      </c>
      <c r="G1943" s="84">
        <v>56050</v>
      </c>
      <c r="H1943" s="84">
        <v>40.58</v>
      </c>
      <c r="I1943" s="84">
        <v>1</v>
      </c>
      <c r="J1943" s="84">
        <v>-38.944248290393702</v>
      </c>
      <c r="K1943" s="84">
        <v>4.8532943196922598E-2</v>
      </c>
      <c r="L1943" s="84">
        <v>-67.658786066777907</v>
      </c>
      <c r="M1943" s="84">
        <v>0.14648676262495999</v>
      </c>
      <c r="N1943" s="84">
        <v>28.714537776384201</v>
      </c>
      <c r="O1943" s="84">
        <v>-9.7953819428037894E-2</v>
      </c>
      <c r="P1943" s="84">
        <v>12.9786203764607</v>
      </c>
      <c r="Q1943" s="84">
        <v>12.9786203764607</v>
      </c>
      <c r="R1943" s="84">
        <v>0</v>
      </c>
      <c r="S1943" s="84">
        <v>5.3902267800410002E-3</v>
      </c>
      <c r="T1943" s="84" t="s">
        <v>140</v>
      </c>
      <c r="U1943" s="118">
        <v>-2.88263860861477E-3</v>
      </c>
      <c r="V1943" s="118">
        <v>-1.0559928094013001E-3</v>
      </c>
      <c r="W1943" s="114">
        <v>-1.8266548802150901E-3</v>
      </c>
    </row>
    <row r="1944" spans="2:23">
      <c r="B1944" s="61" t="s">
        <v>123</v>
      </c>
      <c r="C1944" s="82" t="s">
        <v>124</v>
      </c>
      <c r="D1944" s="61" t="s">
        <v>62</v>
      </c>
      <c r="E1944" s="61" t="s">
        <v>127</v>
      </c>
      <c r="F1944" s="83">
        <v>40.58</v>
      </c>
      <c r="G1944" s="84">
        <v>51450</v>
      </c>
      <c r="H1944" s="84">
        <v>40.69</v>
      </c>
      <c r="I1944" s="84">
        <v>10</v>
      </c>
      <c r="J1944" s="84">
        <v>5.8120777635504099</v>
      </c>
      <c r="K1944" s="84">
        <v>5.8899240289975799E-3</v>
      </c>
      <c r="L1944" s="84">
        <v>34.421312831534102</v>
      </c>
      <c r="M1944" s="84">
        <v>0.20658639684579899</v>
      </c>
      <c r="N1944" s="84">
        <v>-28.6092350679837</v>
      </c>
      <c r="O1944" s="84">
        <v>-0.200696472816802</v>
      </c>
      <c r="P1944" s="84">
        <v>-10.0543353551846</v>
      </c>
      <c r="Q1944" s="84">
        <v>-10.054335355184501</v>
      </c>
      <c r="R1944" s="84">
        <v>0</v>
      </c>
      <c r="S1944" s="84">
        <v>1.76259930190019E-2</v>
      </c>
      <c r="T1944" s="84" t="s">
        <v>142</v>
      </c>
      <c r="U1944" s="118">
        <v>-5.0082853154325404</v>
      </c>
      <c r="V1944" s="118">
        <v>-1.8346778762768099</v>
      </c>
      <c r="W1944" s="114">
        <v>-3.1736232164532798</v>
      </c>
    </row>
    <row r="1945" spans="2:23">
      <c r="B1945" s="61" t="s">
        <v>123</v>
      </c>
      <c r="C1945" s="82" t="s">
        <v>124</v>
      </c>
      <c r="D1945" s="61" t="s">
        <v>62</v>
      </c>
      <c r="E1945" s="61" t="s">
        <v>143</v>
      </c>
      <c r="F1945" s="83">
        <v>40.69</v>
      </c>
      <c r="G1945" s="84">
        <v>54000</v>
      </c>
      <c r="H1945" s="84">
        <v>40.619999999999997</v>
      </c>
      <c r="I1945" s="84">
        <v>10</v>
      </c>
      <c r="J1945" s="84">
        <v>-18.3749435125658</v>
      </c>
      <c r="K1945" s="84">
        <v>1.6152628188464802E-2</v>
      </c>
      <c r="L1945" s="84">
        <v>10.1395604015117</v>
      </c>
      <c r="M1945" s="84">
        <v>4.9184631769016197E-3</v>
      </c>
      <c r="N1945" s="84">
        <v>-28.514503914077501</v>
      </c>
      <c r="O1945" s="84">
        <v>1.1234165011563199E-2</v>
      </c>
      <c r="P1945" s="84">
        <v>-10.0543353551839</v>
      </c>
      <c r="Q1945" s="84">
        <v>-10.054335355183801</v>
      </c>
      <c r="R1945" s="84">
        <v>0</v>
      </c>
      <c r="S1945" s="84">
        <v>4.83612930734651E-3</v>
      </c>
      <c r="T1945" s="84" t="s">
        <v>142</v>
      </c>
      <c r="U1945" s="118">
        <v>-1.53929029544032</v>
      </c>
      <c r="V1945" s="118">
        <v>-0.56388597540754704</v>
      </c>
      <c r="W1945" s="114">
        <v>-0.975409169165667</v>
      </c>
    </row>
    <row r="1946" spans="2:23">
      <c r="B1946" s="61" t="s">
        <v>123</v>
      </c>
      <c r="C1946" s="82" t="s">
        <v>124</v>
      </c>
      <c r="D1946" s="61" t="s">
        <v>62</v>
      </c>
      <c r="E1946" s="61" t="s">
        <v>144</v>
      </c>
      <c r="F1946" s="83">
        <v>40.619999999999997</v>
      </c>
      <c r="G1946" s="84">
        <v>56100</v>
      </c>
      <c r="H1946" s="84">
        <v>40.67</v>
      </c>
      <c r="I1946" s="84">
        <v>10</v>
      </c>
      <c r="J1946" s="84">
        <v>5.2453595018334997</v>
      </c>
      <c r="K1946" s="84">
        <v>5.0295219642752303E-3</v>
      </c>
      <c r="L1946" s="84">
        <v>44.162663749149303</v>
      </c>
      <c r="M1946" s="84">
        <v>0.35652231093005399</v>
      </c>
      <c r="N1946" s="84">
        <v>-38.917304247315798</v>
      </c>
      <c r="O1946" s="84">
        <v>-0.35149278896577901</v>
      </c>
      <c r="P1946" s="84">
        <v>-16.2900959963603</v>
      </c>
      <c r="Q1946" s="84">
        <v>-16.290095996360201</v>
      </c>
      <c r="R1946" s="84">
        <v>0</v>
      </c>
      <c r="S1946" s="84">
        <v>4.85091291999118E-2</v>
      </c>
      <c r="T1946" s="84" t="s">
        <v>142</v>
      </c>
      <c r="U1946" s="118">
        <v>-12.340559195148099</v>
      </c>
      <c r="V1946" s="118">
        <v>-4.5206991036346897</v>
      </c>
      <c r="W1946" s="114">
        <v>-7.8198989672288102</v>
      </c>
    </row>
    <row r="1947" spans="2:23">
      <c r="B1947" s="61" t="s">
        <v>123</v>
      </c>
      <c r="C1947" s="82" t="s">
        <v>124</v>
      </c>
      <c r="D1947" s="61" t="s">
        <v>62</v>
      </c>
      <c r="E1947" s="61" t="s">
        <v>145</v>
      </c>
      <c r="F1947" s="83">
        <v>40.58</v>
      </c>
      <c r="G1947" s="84">
        <v>56100</v>
      </c>
      <c r="H1947" s="84">
        <v>40.67</v>
      </c>
      <c r="I1947" s="84">
        <v>10</v>
      </c>
      <c r="J1947" s="84">
        <v>15.3588210471755</v>
      </c>
      <c r="K1947" s="84">
        <v>1.6913555629871901E-2</v>
      </c>
      <c r="L1947" s="84">
        <v>-17.363412033627601</v>
      </c>
      <c r="M1947" s="84">
        <v>2.1616695153130801E-2</v>
      </c>
      <c r="N1947" s="84">
        <v>32.7222330808031</v>
      </c>
      <c r="O1947" s="84">
        <v>-4.7031395232589304E-3</v>
      </c>
      <c r="P1947" s="84">
        <v>15.6924924569404</v>
      </c>
      <c r="Q1947" s="84">
        <v>15.6924924569404</v>
      </c>
      <c r="R1947" s="84">
        <v>0</v>
      </c>
      <c r="S1947" s="84">
        <v>1.7656434708948201E-2</v>
      </c>
      <c r="T1947" s="84" t="s">
        <v>142</v>
      </c>
      <c r="U1947" s="118">
        <v>-3.1360660204047801</v>
      </c>
      <c r="V1947" s="118">
        <v>-1.14883050461417</v>
      </c>
      <c r="W1947" s="114">
        <v>-1.9872453951492399</v>
      </c>
    </row>
    <row r="1948" spans="2:23">
      <c r="B1948" s="61" t="s">
        <v>123</v>
      </c>
      <c r="C1948" s="82" t="s">
        <v>146</v>
      </c>
      <c r="D1948" s="61" t="s">
        <v>62</v>
      </c>
      <c r="E1948" s="61" t="s">
        <v>147</v>
      </c>
      <c r="F1948" s="83">
        <v>41.73</v>
      </c>
      <c r="G1948" s="84">
        <v>50000</v>
      </c>
      <c r="H1948" s="84">
        <v>40.590000000000003</v>
      </c>
      <c r="I1948" s="84">
        <v>1</v>
      </c>
      <c r="J1948" s="84">
        <v>-149.343840031524</v>
      </c>
      <c r="K1948" s="84">
        <v>2.1255314175259499</v>
      </c>
      <c r="L1948" s="84">
        <v>-7.06840752791806</v>
      </c>
      <c r="M1948" s="84">
        <v>4.7614152886634401E-3</v>
      </c>
      <c r="N1948" s="84">
        <v>-142.275432503606</v>
      </c>
      <c r="O1948" s="84">
        <v>2.12077000223728</v>
      </c>
      <c r="P1948" s="84">
        <v>-69.193815754273899</v>
      </c>
      <c r="Q1948" s="84">
        <v>-69.193815754273899</v>
      </c>
      <c r="R1948" s="84">
        <v>0</v>
      </c>
      <c r="S1948" s="84">
        <v>0.456275828412049</v>
      </c>
      <c r="T1948" s="84" t="s">
        <v>148</v>
      </c>
      <c r="U1948" s="118">
        <v>-1410.45199583004</v>
      </c>
      <c r="V1948" s="118">
        <v>-516.68882847509406</v>
      </c>
      <c r="W1948" s="114">
        <v>-893.76761061635</v>
      </c>
    </row>
    <row r="1949" spans="2:23">
      <c r="B1949" s="61" t="s">
        <v>123</v>
      </c>
      <c r="C1949" s="82" t="s">
        <v>146</v>
      </c>
      <c r="D1949" s="61" t="s">
        <v>62</v>
      </c>
      <c r="E1949" s="61" t="s">
        <v>149</v>
      </c>
      <c r="F1949" s="83">
        <v>40.1</v>
      </c>
      <c r="G1949" s="84">
        <v>56050</v>
      </c>
      <c r="H1949" s="84">
        <v>40.58</v>
      </c>
      <c r="I1949" s="84">
        <v>1</v>
      </c>
      <c r="J1949" s="84">
        <v>95.726107667350405</v>
      </c>
      <c r="K1949" s="84">
        <v>0.52415149581887399</v>
      </c>
      <c r="L1949" s="84">
        <v>57.823940849508702</v>
      </c>
      <c r="M1949" s="84">
        <v>0.19125438534302</v>
      </c>
      <c r="N1949" s="84">
        <v>37.902166817841703</v>
      </c>
      <c r="O1949" s="84">
        <v>0.33289711047585402</v>
      </c>
      <c r="P1949" s="84">
        <v>18.914707980672599</v>
      </c>
      <c r="Q1949" s="84">
        <v>18.914707980672599</v>
      </c>
      <c r="R1949" s="84">
        <v>0</v>
      </c>
      <c r="S1949" s="84">
        <v>2.04642253812637E-2</v>
      </c>
      <c r="T1949" s="84" t="s">
        <v>148</v>
      </c>
      <c r="U1949" s="118">
        <v>-5.1588706439110199</v>
      </c>
      <c r="V1949" s="118">
        <v>-1.88984158066882</v>
      </c>
      <c r="W1949" s="114">
        <v>-3.2690453149195902</v>
      </c>
    </row>
    <row r="1950" spans="2:23">
      <c r="B1950" s="61" t="s">
        <v>123</v>
      </c>
      <c r="C1950" s="82" t="s">
        <v>146</v>
      </c>
      <c r="D1950" s="61" t="s">
        <v>62</v>
      </c>
      <c r="E1950" s="61" t="s">
        <v>160</v>
      </c>
      <c r="F1950" s="83">
        <v>39.880000000000003</v>
      </c>
      <c r="G1950" s="84">
        <v>58350</v>
      </c>
      <c r="H1950" s="84">
        <v>40.1</v>
      </c>
      <c r="I1950" s="84">
        <v>1</v>
      </c>
      <c r="J1950" s="84">
        <v>36.681643933121599</v>
      </c>
      <c r="K1950" s="84">
        <v>9.5802661716506005E-2</v>
      </c>
      <c r="L1950" s="84">
        <v>9.9523305509192692</v>
      </c>
      <c r="M1950" s="84">
        <v>7.0522804977069904E-3</v>
      </c>
      <c r="N1950" s="84">
        <v>26.729313382202399</v>
      </c>
      <c r="O1950" s="84">
        <v>8.8750381218798996E-2</v>
      </c>
      <c r="P1950" s="84">
        <v>17.106671642880201</v>
      </c>
      <c r="Q1950" s="84">
        <v>17.106671642880102</v>
      </c>
      <c r="R1950" s="84">
        <v>0</v>
      </c>
      <c r="S1950" s="84">
        <v>2.08358408864492E-2</v>
      </c>
      <c r="T1950" s="84" t="s">
        <v>148</v>
      </c>
      <c r="U1950" s="118">
        <v>-2.2426349640487202</v>
      </c>
      <c r="V1950" s="118">
        <v>-0.82154120501613304</v>
      </c>
      <c r="W1950" s="114">
        <v>-1.42110082386954</v>
      </c>
    </row>
    <row r="1951" spans="2:23">
      <c r="B1951" s="61" t="s">
        <v>123</v>
      </c>
      <c r="C1951" s="82" t="s">
        <v>146</v>
      </c>
      <c r="D1951" s="61" t="s">
        <v>62</v>
      </c>
      <c r="E1951" s="61" t="s">
        <v>161</v>
      </c>
      <c r="F1951" s="83">
        <v>40.590000000000003</v>
      </c>
      <c r="G1951" s="84">
        <v>50050</v>
      </c>
      <c r="H1951" s="84">
        <v>40.58</v>
      </c>
      <c r="I1951" s="84">
        <v>1</v>
      </c>
      <c r="J1951" s="84">
        <v>3.9971972389444299</v>
      </c>
      <c r="K1951" s="84">
        <v>9.2510221591074698E-4</v>
      </c>
      <c r="L1951" s="84">
        <v>90.6595956561994</v>
      </c>
      <c r="M1951" s="84">
        <v>0.47588949627518901</v>
      </c>
      <c r="N1951" s="84">
        <v>-86.662398417255005</v>
      </c>
      <c r="O1951" s="84">
        <v>-0.47496439405927798</v>
      </c>
      <c r="P1951" s="84">
        <v>-41.793283857919199</v>
      </c>
      <c r="Q1951" s="84">
        <v>-41.793283857919199</v>
      </c>
      <c r="R1951" s="84">
        <v>0</v>
      </c>
      <c r="S1951" s="84">
        <v>0.10113268952889699</v>
      </c>
      <c r="T1951" s="84" t="s">
        <v>162</v>
      </c>
      <c r="U1951" s="118">
        <v>-20.143053917068698</v>
      </c>
      <c r="V1951" s="118">
        <v>-7.3789756482964002</v>
      </c>
      <c r="W1951" s="114">
        <v>-12.7641417242138</v>
      </c>
    </row>
    <row r="1952" spans="2:23">
      <c r="B1952" s="61" t="s">
        <v>123</v>
      </c>
      <c r="C1952" s="82" t="s">
        <v>146</v>
      </c>
      <c r="D1952" s="61" t="s">
        <v>62</v>
      </c>
      <c r="E1952" s="61" t="s">
        <v>161</v>
      </c>
      <c r="F1952" s="83">
        <v>40.590000000000003</v>
      </c>
      <c r="G1952" s="84">
        <v>51150</v>
      </c>
      <c r="H1952" s="84">
        <v>40.06</v>
      </c>
      <c r="I1952" s="84">
        <v>1</v>
      </c>
      <c r="J1952" s="84">
        <v>-195.03443809104499</v>
      </c>
      <c r="K1952" s="84">
        <v>1.3313451214521399</v>
      </c>
      <c r="L1952" s="84">
        <v>-138.26739139150001</v>
      </c>
      <c r="M1952" s="84">
        <v>0.66912550327735698</v>
      </c>
      <c r="N1952" s="84">
        <v>-56.767046699545297</v>
      </c>
      <c r="O1952" s="84">
        <v>0.66221961817478303</v>
      </c>
      <c r="P1952" s="84">
        <v>-27.400531896357499</v>
      </c>
      <c r="Q1952" s="84">
        <v>-27.4005318963574</v>
      </c>
      <c r="R1952" s="84">
        <v>0</v>
      </c>
      <c r="S1952" s="84">
        <v>2.6277620187115699E-2</v>
      </c>
      <c r="T1952" s="84" t="s">
        <v>163</v>
      </c>
      <c r="U1952" s="118">
        <v>-3.38252864786095</v>
      </c>
      <c r="V1952" s="118">
        <v>-1.2391168005105999</v>
      </c>
      <c r="W1952" s="114">
        <v>-2.1434225031252501</v>
      </c>
    </row>
    <row r="1953" spans="2:23">
      <c r="B1953" s="61" t="s">
        <v>123</v>
      </c>
      <c r="C1953" s="82" t="s">
        <v>146</v>
      </c>
      <c r="D1953" s="61" t="s">
        <v>62</v>
      </c>
      <c r="E1953" s="61" t="s">
        <v>161</v>
      </c>
      <c r="F1953" s="83">
        <v>40.590000000000003</v>
      </c>
      <c r="G1953" s="84">
        <v>51200</v>
      </c>
      <c r="H1953" s="84">
        <v>40.590000000000003</v>
      </c>
      <c r="I1953" s="84">
        <v>1</v>
      </c>
      <c r="J1953" s="84">
        <v>0</v>
      </c>
      <c r="K1953" s="84">
        <v>0</v>
      </c>
      <c r="L1953" s="84">
        <v>0</v>
      </c>
      <c r="M1953" s="84">
        <v>0</v>
      </c>
      <c r="N1953" s="84">
        <v>0</v>
      </c>
      <c r="O1953" s="84">
        <v>0</v>
      </c>
      <c r="P1953" s="84">
        <v>0</v>
      </c>
      <c r="Q1953" s="84">
        <v>0</v>
      </c>
      <c r="R1953" s="84">
        <v>0</v>
      </c>
      <c r="S1953" s="84">
        <v>0</v>
      </c>
      <c r="T1953" s="84" t="s">
        <v>162</v>
      </c>
      <c r="U1953" s="118">
        <v>0</v>
      </c>
      <c r="V1953" s="118">
        <v>0</v>
      </c>
      <c r="W1953" s="114">
        <v>0</v>
      </c>
    </row>
    <row r="1954" spans="2:23">
      <c r="B1954" s="61" t="s">
        <v>123</v>
      </c>
      <c r="C1954" s="82" t="s">
        <v>146</v>
      </c>
      <c r="D1954" s="61" t="s">
        <v>62</v>
      </c>
      <c r="E1954" s="61" t="s">
        <v>127</v>
      </c>
      <c r="F1954" s="83">
        <v>40.58</v>
      </c>
      <c r="G1954" s="84">
        <v>50054</v>
      </c>
      <c r="H1954" s="84">
        <v>40.58</v>
      </c>
      <c r="I1954" s="84">
        <v>1</v>
      </c>
      <c r="J1954" s="84">
        <v>43.853800018555397</v>
      </c>
      <c r="K1954" s="84">
        <v>0</v>
      </c>
      <c r="L1954" s="84">
        <v>43.853800111330301</v>
      </c>
      <c r="M1954" s="84">
        <v>0</v>
      </c>
      <c r="N1954" s="84">
        <v>-9.2774909976999998E-8</v>
      </c>
      <c r="O1954" s="84">
        <v>0</v>
      </c>
      <c r="P1954" s="84">
        <v>-2.6095000000000001E-14</v>
      </c>
      <c r="Q1954" s="84">
        <v>-2.6097000000000001E-14</v>
      </c>
      <c r="R1954" s="84">
        <v>0</v>
      </c>
      <c r="S1954" s="84">
        <v>0</v>
      </c>
      <c r="T1954" s="84" t="s">
        <v>162</v>
      </c>
      <c r="U1954" s="118">
        <v>0</v>
      </c>
      <c r="V1954" s="118">
        <v>0</v>
      </c>
      <c r="W1954" s="114">
        <v>0</v>
      </c>
    </row>
    <row r="1955" spans="2:23">
      <c r="B1955" s="61" t="s">
        <v>123</v>
      </c>
      <c r="C1955" s="82" t="s">
        <v>146</v>
      </c>
      <c r="D1955" s="61" t="s">
        <v>62</v>
      </c>
      <c r="E1955" s="61" t="s">
        <v>127</v>
      </c>
      <c r="F1955" s="83">
        <v>40.58</v>
      </c>
      <c r="G1955" s="84">
        <v>50100</v>
      </c>
      <c r="H1955" s="84">
        <v>40.46</v>
      </c>
      <c r="I1955" s="84">
        <v>1</v>
      </c>
      <c r="J1955" s="84">
        <v>-178.90304587857</v>
      </c>
      <c r="K1955" s="84">
        <v>0.255090209602299</v>
      </c>
      <c r="L1955" s="84">
        <v>-92.051292439358704</v>
      </c>
      <c r="M1955" s="84">
        <v>6.7533320304857994E-2</v>
      </c>
      <c r="N1955" s="84">
        <v>-86.851753439211294</v>
      </c>
      <c r="O1955" s="84">
        <v>0.18755688929744099</v>
      </c>
      <c r="P1955" s="84">
        <v>-48.783026670055897</v>
      </c>
      <c r="Q1955" s="84">
        <v>-48.783026670055797</v>
      </c>
      <c r="R1955" s="84">
        <v>0</v>
      </c>
      <c r="S1955" s="84">
        <v>1.8966876017998301E-2</v>
      </c>
      <c r="T1955" s="84" t="s">
        <v>163</v>
      </c>
      <c r="U1955" s="118">
        <v>-2.8224052583728301</v>
      </c>
      <c r="V1955" s="118">
        <v>-1.0339276138018401</v>
      </c>
      <c r="W1955" s="114">
        <v>-1.7884865358231401</v>
      </c>
    </row>
    <row r="1956" spans="2:23">
      <c r="B1956" s="61" t="s">
        <v>123</v>
      </c>
      <c r="C1956" s="82" t="s">
        <v>146</v>
      </c>
      <c r="D1956" s="61" t="s">
        <v>62</v>
      </c>
      <c r="E1956" s="61" t="s">
        <v>127</v>
      </c>
      <c r="F1956" s="83">
        <v>40.58</v>
      </c>
      <c r="G1956" s="84">
        <v>50900</v>
      </c>
      <c r="H1956" s="84">
        <v>40.86</v>
      </c>
      <c r="I1956" s="84">
        <v>1</v>
      </c>
      <c r="J1956" s="84">
        <v>44.269540748011799</v>
      </c>
      <c r="K1956" s="84">
        <v>0.138165352781812</v>
      </c>
      <c r="L1956" s="84">
        <v>95.786755074087296</v>
      </c>
      <c r="M1956" s="84">
        <v>0.64684472255743497</v>
      </c>
      <c r="N1956" s="84">
        <v>-51.517214326075504</v>
      </c>
      <c r="O1956" s="84">
        <v>-0.508679369775624</v>
      </c>
      <c r="P1956" s="84">
        <v>-17.762106078411701</v>
      </c>
      <c r="Q1956" s="84">
        <v>-17.762106078411598</v>
      </c>
      <c r="R1956" s="84">
        <v>0</v>
      </c>
      <c r="S1956" s="84">
        <v>2.22422150700229E-2</v>
      </c>
      <c r="T1956" s="84" t="s">
        <v>163</v>
      </c>
      <c r="U1956" s="118">
        <v>-6.2886039259621898</v>
      </c>
      <c r="V1956" s="118">
        <v>-2.30369513096199</v>
      </c>
      <c r="W1956" s="114">
        <v>-3.9849286056078599</v>
      </c>
    </row>
    <row r="1957" spans="2:23">
      <c r="B1957" s="61" t="s">
        <v>123</v>
      </c>
      <c r="C1957" s="82" t="s">
        <v>146</v>
      </c>
      <c r="D1957" s="61" t="s">
        <v>62</v>
      </c>
      <c r="E1957" s="61" t="s">
        <v>164</v>
      </c>
      <c r="F1957" s="83">
        <v>40.58</v>
      </c>
      <c r="G1957" s="84">
        <v>50454</v>
      </c>
      <c r="H1957" s="84">
        <v>40.58</v>
      </c>
      <c r="I1957" s="84">
        <v>1</v>
      </c>
      <c r="J1957" s="84">
        <v>-1.68761E-13</v>
      </c>
      <c r="K1957" s="84">
        <v>0</v>
      </c>
      <c r="L1957" s="84">
        <v>1.8655E-13</v>
      </c>
      <c r="M1957" s="84">
        <v>0</v>
      </c>
      <c r="N1957" s="84">
        <v>-3.5530999999999998E-13</v>
      </c>
      <c r="O1957" s="84">
        <v>0</v>
      </c>
      <c r="P1957" s="84">
        <v>-1.6568999999999999E-14</v>
      </c>
      <c r="Q1957" s="84">
        <v>-1.6567999999999999E-14</v>
      </c>
      <c r="R1957" s="84">
        <v>0</v>
      </c>
      <c r="S1957" s="84">
        <v>0</v>
      </c>
      <c r="T1957" s="84" t="s">
        <v>162</v>
      </c>
      <c r="U1957" s="118">
        <v>0</v>
      </c>
      <c r="V1957" s="118">
        <v>0</v>
      </c>
      <c r="W1957" s="114">
        <v>0</v>
      </c>
    </row>
    <row r="1958" spans="2:23">
      <c r="B1958" s="61" t="s">
        <v>123</v>
      </c>
      <c r="C1958" s="82" t="s">
        <v>146</v>
      </c>
      <c r="D1958" s="61" t="s">
        <v>62</v>
      </c>
      <c r="E1958" s="61" t="s">
        <v>164</v>
      </c>
      <c r="F1958" s="83">
        <v>40.58</v>
      </c>
      <c r="G1958" s="84">
        <v>50604</v>
      </c>
      <c r="H1958" s="84">
        <v>40.58</v>
      </c>
      <c r="I1958" s="84">
        <v>1</v>
      </c>
      <c r="J1958" s="84">
        <v>-8.4380000000000002E-14</v>
      </c>
      <c r="K1958" s="84">
        <v>0</v>
      </c>
      <c r="L1958" s="84">
        <v>9.3274999999999999E-14</v>
      </c>
      <c r="M1958" s="84">
        <v>0</v>
      </c>
      <c r="N1958" s="84">
        <v>-1.7765499999999999E-13</v>
      </c>
      <c r="O1958" s="84">
        <v>0</v>
      </c>
      <c r="P1958" s="84">
        <v>-8.2839999999999997E-15</v>
      </c>
      <c r="Q1958" s="84">
        <v>-8.2849999999999995E-15</v>
      </c>
      <c r="R1958" s="84">
        <v>0</v>
      </c>
      <c r="S1958" s="84">
        <v>0</v>
      </c>
      <c r="T1958" s="84" t="s">
        <v>162</v>
      </c>
      <c r="U1958" s="118">
        <v>0</v>
      </c>
      <c r="V1958" s="118">
        <v>0</v>
      </c>
      <c r="W1958" s="114">
        <v>0</v>
      </c>
    </row>
    <row r="1959" spans="2:23">
      <c r="B1959" s="61" t="s">
        <v>123</v>
      </c>
      <c r="C1959" s="82" t="s">
        <v>146</v>
      </c>
      <c r="D1959" s="61" t="s">
        <v>62</v>
      </c>
      <c r="E1959" s="61" t="s">
        <v>39</v>
      </c>
      <c r="F1959" s="83">
        <v>40.46</v>
      </c>
      <c r="G1959" s="84">
        <v>50103</v>
      </c>
      <c r="H1959" s="84">
        <v>40.450000000000003</v>
      </c>
      <c r="I1959" s="84">
        <v>1</v>
      </c>
      <c r="J1959" s="84">
        <v>-5.6399204291107097</v>
      </c>
      <c r="K1959" s="84">
        <v>1.59043512233502E-4</v>
      </c>
      <c r="L1959" s="84">
        <v>-5.6399201834615402</v>
      </c>
      <c r="M1959" s="84">
        <v>1.59043498379084E-4</v>
      </c>
      <c r="N1959" s="84">
        <v>-2.4564917114300001E-7</v>
      </c>
      <c r="O1959" s="84">
        <v>1.3854417E-11</v>
      </c>
      <c r="P1959" s="84">
        <v>0</v>
      </c>
      <c r="Q1959" s="84">
        <v>0</v>
      </c>
      <c r="R1959" s="84">
        <v>0</v>
      </c>
      <c r="S1959" s="84">
        <v>0</v>
      </c>
      <c r="T1959" s="84" t="s">
        <v>162</v>
      </c>
      <c r="U1959" s="118">
        <v>-1.8960112519999998E-9</v>
      </c>
      <c r="V1959" s="118">
        <v>0</v>
      </c>
      <c r="W1959" s="114">
        <v>-1.89602067785E-9</v>
      </c>
    </row>
    <row r="1960" spans="2:23">
      <c r="B1960" s="61" t="s">
        <v>123</v>
      </c>
      <c r="C1960" s="82" t="s">
        <v>146</v>
      </c>
      <c r="D1960" s="61" t="s">
        <v>62</v>
      </c>
      <c r="E1960" s="61" t="s">
        <v>39</v>
      </c>
      <c r="F1960" s="83">
        <v>40.46</v>
      </c>
      <c r="G1960" s="84">
        <v>50200</v>
      </c>
      <c r="H1960" s="84">
        <v>40.299999999999997</v>
      </c>
      <c r="I1960" s="84">
        <v>1</v>
      </c>
      <c r="J1960" s="84">
        <v>-105.345861999924</v>
      </c>
      <c r="K1960" s="84">
        <v>0.18422266063241799</v>
      </c>
      <c r="L1960" s="84">
        <v>-43.323799390715102</v>
      </c>
      <c r="M1960" s="84">
        <v>3.11573964545389E-2</v>
      </c>
      <c r="N1960" s="84">
        <v>-62.0220626092092</v>
      </c>
      <c r="O1960" s="84">
        <v>0.153065264177879</v>
      </c>
      <c r="P1960" s="84">
        <v>-23.783026670054099</v>
      </c>
      <c r="Q1960" s="84">
        <v>-23.783026670053999</v>
      </c>
      <c r="R1960" s="84">
        <v>0</v>
      </c>
      <c r="S1960" s="84">
        <v>9.3894971359691701E-3</v>
      </c>
      <c r="T1960" s="84" t="s">
        <v>163</v>
      </c>
      <c r="U1960" s="118">
        <v>-3.7427546499709501</v>
      </c>
      <c r="V1960" s="118">
        <v>-1.37107786800298</v>
      </c>
      <c r="W1960" s="114">
        <v>-2.37168857254101</v>
      </c>
    </row>
    <row r="1961" spans="2:23">
      <c r="B1961" s="61" t="s">
        <v>123</v>
      </c>
      <c r="C1961" s="82" t="s">
        <v>146</v>
      </c>
      <c r="D1961" s="61" t="s">
        <v>62</v>
      </c>
      <c r="E1961" s="61" t="s">
        <v>165</v>
      </c>
      <c r="F1961" s="83">
        <v>40.28</v>
      </c>
      <c r="G1961" s="84">
        <v>50800</v>
      </c>
      <c r="H1961" s="84">
        <v>40.36</v>
      </c>
      <c r="I1961" s="84">
        <v>1</v>
      </c>
      <c r="J1961" s="84">
        <v>6.3045806453459203</v>
      </c>
      <c r="K1961" s="84">
        <v>2.0175951358899101E-3</v>
      </c>
      <c r="L1961" s="84">
        <v>50.082314487750999</v>
      </c>
      <c r="M1961" s="84">
        <v>0.12731817227308201</v>
      </c>
      <c r="N1961" s="84">
        <v>-43.777733842405098</v>
      </c>
      <c r="O1961" s="84">
        <v>-0.125300577137192</v>
      </c>
      <c r="P1961" s="84">
        <v>-11.040970086838</v>
      </c>
      <c r="Q1961" s="84">
        <v>-11.040970086838</v>
      </c>
      <c r="R1961" s="84">
        <v>0</v>
      </c>
      <c r="S1961" s="84">
        <v>6.18779731847103E-3</v>
      </c>
      <c r="T1961" s="84" t="s">
        <v>163</v>
      </c>
      <c r="U1961" s="118">
        <v>-1.5499005627792299</v>
      </c>
      <c r="V1961" s="118">
        <v>-0.56777281921177303</v>
      </c>
      <c r="W1961" s="114">
        <v>-0.982132626125234</v>
      </c>
    </row>
    <row r="1962" spans="2:23">
      <c r="B1962" s="61" t="s">
        <v>123</v>
      </c>
      <c r="C1962" s="82" t="s">
        <v>146</v>
      </c>
      <c r="D1962" s="61" t="s">
        <v>62</v>
      </c>
      <c r="E1962" s="61" t="s">
        <v>69</v>
      </c>
      <c r="F1962" s="83">
        <v>40.299999999999997</v>
      </c>
      <c r="G1962" s="84">
        <v>50150</v>
      </c>
      <c r="H1962" s="84">
        <v>40.28</v>
      </c>
      <c r="I1962" s="84">
        <v>1</v>
      </c>
      <c r="J1962" s="84">
        <v>-52.133316374157502</v>
      </c>
      <c r="K1962" s="84">
        <v>1.4187347569596999E-2</v>
      </c>
      <c r="L1962" s="84">
        <v>-8.2998435751732096</v>
      </c>
      <c r="M1962" s="84">
        <v>3.59592245603636E-4</v>
      </c>
      <c r="N1962" s="84">
        <v>-43.833472798984303</v>
      </c>
      <c r="O1962" s="84">
        <v>1.38277553239933E-2</v>
      </c>
      <c r="P1962" s="84">
        <v>-11.0409700868372</v>
      </c>
      <c r="Q1962" s="84">
        <v>-11.040970086837101</v>
      </c>
      <c r="R1962" s="84">
        <v>0</v>
      </c>
      <c r="S1962" s="84">
        <v>6.3633376679302002E-4</v>
      </c>
      <c r="T1962" s="84" t="s">
        <v>163</v>
      </c>
      <c r="U1962" s="118">
        <v>-0.31954919397581999</v>
      </c>
      <c r="V1962" s="118">
        <v>-0.117059991523045</v>
      </c>
      <c r="W1962" s="114">
        <v>-0.20249020910922499</v>
      </c>
    </row>
    <row r="1963" spans="2:23">
      <c r="B1963" s="61" t="s">
        <v>123</v>
      </c>
      <c r="C1963" s="82" t="s">
        <v>146</v>
      </c>
      <c r="D1963" s="61" t="s">
        <v>62</v>
      </c>
      <c r="E1963" s="61" t="s">
        <v>69</v>
      </c>
      <c r="F1963" s="83">
        <v>40.299999999999997</v>
      </c>
      <c r="G1963" s="84">
        <v>50250</v>
      </c>
      <c r="H1963" s="84">
        <v>39.79</v>
      </c>
      <c r="I1963" s="84">
        <v>1</v>
      </c>
      <c r="J1963" s="84">
        <v>-118.947715379692</v>
      </c>
      <c r="K1963" s="84">
        <v>0.69851435753616598</v>
      </c>
      <c r="L1963" s="84">
        <v>-175.91467367148701</v>
      </c>
      <c r="M1963" s="84">
        <v>1.52780265802713</v>
      </c>
      <c r="N1963" s="84">
        <v>56.966958291794498</v>
      </c>
      <c r="O1963" s="84">
        <v>-0.82928830049096602</v>
      </c>
      <c r="P1963" s="84">
        <v>27.400531896360601</v>
      </c>
      <c r="Q1963" s="84">
        <v>27.400531896360601</v>
      </c>
      <c r="R1963" s="84">
        <v>0</v>
      </c>
      <c r="S1963" s="84">
        <v>3.7066460246805599E-2</v>
      </c>
      <c r="T1963" s="84" t="s">
        <v>163</v>
      </c>
      <c r="U1963" s="118">
        <v>-4.1557012643456401</v>
      </c>
      <c r="V1963" s="118">
        <v>-1.5223520007170499</v>
      </c>
      <c r="W1963" s="114">
        <v>-2.6333623550823102</v>
      </c>
    </row>
    <row r="1964" spans="2:23">
      <c r="B1964" s="61" t="s">
        <v>123</v>
      </c>
      <c r="C1964" s="82" t="s">
        <v>146</v>
      </c>
      <c r="D1964" s="61" t="s">
        <v>62</v>
      </c>
      <c r="E1964" s="61" t="s">
        <v>69</v>
      </c>
      <c r="F1964" s="83">
        <v>40.299999999999997</v>
      </c>
      <c r="G1964" s="84">
        <v>50900</v>
      </c>
      <c r="H1964" s="84">
        <v>40.86</v>
      </c>
      <c r="I1964" s="84">
        <v>1</v>
      </c>
      <c r="J1964" s="84">
        <v>77.809571748006405</v>
      </c>
      <c r="K1964" s="84">
        <v>0.57818846301057902</v>
      </c>
      <c r="L1964" s="84">
        <v>95.6052303224768</v>
      </c>
      <c r="M1964" s="84">
        <v>0.87290438620882205</v>
      </c>
      <c r="N1964" s="84">
        <v>-17.795658574470401</v>
      </c>
      <c r="O1964" s="84">
        <v>-0.29471592319824302</v>
      </c>
      <c r="P1964" s="84">
        <v>-3.1508396276305302</v>
      </c>
      <c r="Q1964" s="84">
        <v>-3.1508396276305302</v>
      </c>
      <c r="R1964" s="84">
        <v>0</v>
      </c>
      <c r="S1964" s="84">
        <v>9.4810397928898101E-4</v>
      </c>
      <c r="T1964" s="84" t="s">
        <v>162</v>
      </c>
      <c r="U1964" s="118">
        <v>-1.9940033616812101</v>
      </c>
      <c r="V1964" s="118">
        <v>-0.73046035169467505</v>
      </c>
      <c r="W1964" s="114">
        <v>-1.26354929157443</v>
      </c>
    </row>
    <row r="1965" spans="2:23">
      <c r="B1965" s="61" t="s">
        <v>123</v>
      </c>
      <c r="C1965" s="82" t="s">
        <v>146</v>
      </c>
      <c r="D1965" s="61" t="s">
        <v>62</v>
      </c>
      <c r="E1965" s="61" t="s">
        <v>69</v>
      </c>
      <c r="F1965" s="83">
        <v>40.299999999999997</v>
      </c>
      <c r="G1965" s="84">
        <v>53050</v>
      </c>
      <c r="H1965" s="84">
        <v>41.23</v>
      </c>
      <c r="I1965" s="84">
        <v>1</v>
      </c>
      <c r="J1965" s="84">
        <v>63.463173706171098</v>
      </c>
      <c r="K1965" s="84">
        <v>0.80833418546373204</v>
      </c>
      <c r="L1965" s="84">
        <v>89.936975345067296</v>
      </c>
      <c r="M1965" s="84">
        <v>1.6233939685178</v>
      </c>
      <c r="N1965" s="84">
        <v>-26.473801638896099</v>
      </c>
      <c r="O1965" s="84">
        <v>-0.81505978305406901</v>
      </c>
      <c r="P1965" s="84">
        <v>-6.99174885194748</v>
      </c>
      <c r="Q1965" s="84">
        <v>-6.99174885194748</v>
      </c>
      <c r="R1965" s="84">
        <v>0</v>
      </c>
      <c r="S1965" s="84">
        <v>9.8111295881478794E-3</v>
      </c>
      <c r="T1965" s="84" t="s">
        <v>162</v>
      </c>
      <c r="U1965" s="118">
        <v>-8.6052765320257194</v>
      </c>
      <c r="V1965" s="118">
        <v>-3.1523584377077598</v>
      </c>
      <c r="W1965" s="114">
        <v>-5.4529452029988503</v>
      </c>
    </row>
    <row r="1966" spans="2:23">
      <c r="B1966" s="61" t="s">
        <v>123</v>
      </c>
      <c r="C1966" s="82" t="s">
        <v>146</v>
      </c>
      <c r="D1966" s="61" t="s">
        <v>62</v>
      </c>
      <c r="E1966" s="61" t="s">
        <v>166</v>
      </c>
      <c r="F1966" s="83">
        <v>39.79</v>
      </c>
      <c r="G1966" s="84">
        <v>50253</v>
      </c>
      <c r="H1966" s="84">
        <v>39.79</v>
      </c>
      <c r="I1966" s="84">
        <v>1</v>
      </c>
      <c r="J1966" s="84">
        <v>0</v>
      </c>
      <c r="K1966" s="84">
        <v>0</v>
      </c>
      <c r="L1966" s="84">
        <v>0</v>
      </c>
      <c r="M1966" s="84">
        <v>0</v>
      </c>
      <c r="N1966" s="84">
        <v>0</v>
      </c>
      <c r="O1966" s="84">
        <v>0</v>
      </c>
      <c r="P1966" s="84">
        <v>0</v>
      </c>
      <c r="Q1966" s="84">
        <v>0</v>
      </c>
      <c r="R1966" s="84">
        <v>0</v>
      </c>
      <c r="S1966" s="84">
        <v>0</v>
      </c>
      <c r="T1966" s="84" t="s">
        <v>162</v>
      </c>
      <c r="U1966" s="118">
        <v>0</v>
      </c>
      <c r="V1966" s="118">
        <v>0</v>
      </c>
      <c r="W1966" s="114">
        <v>0</v>
      </c>
    </row>
    <row r="1967" spans="2:23">
      <c r="B1967" s="61" t="s">
        <v>123</v>
      </c>
      <c r="C1967" s="82" t="s">
        <v>146</v>
      </c>
      <c r="D1967" s="61" t="s">
        <v>62</v>
      </c>
      <c r="E1967" s="61" t="s">
        <v>166</v>
      </c>
      <c r="F1967" s="83">
        <v>39.79</v>
      </c>
      <c r="G1967" s="84">
        <v>50300</v>
      </c>
      <c r="H1967" s="84">
        <v>39.83</v>
      </c>
      <c r="I1967" s="84">
        <v>1</v>
      </c>
      <c r="J1967" s="84">
        <v>38.457247173190098</v>
      </c>
      <c r="K1967" s="84">
        <v>2.05575420559438E-2</v>
      </c>
      <c r="L1967" s="84">
        <v>-18.916570948816702</v>
      </c>
      <c r="M1967" s="84">
        <v>4.97392952481647E-3</v>
      </c>
      <c r="N1967" s="84">
        <v>57.373818122006902</v>
      </c>
      <c r="O1967" s="84">
        <v>1.55836125311273E-2</v>
      </c>
      <c r="P1967" s="84">
        <v>27.400531896364399</v>
      </c>
      <c r="Q1967" s="84">
        <v>27.400531896364399</v>
      </c>
      <c r="R1967" s="84">
        <v>0</v>
      </c>
      <c r="S1967" s="84">
        <v>1.04359691600312E-2</v>
      </c>
      <c r="T1967" s="84" t="s">
        <v>163</v>
      </c>
      <c r="U1967" s="118">
        <v>-1.67456911001604</v>
      </c>
      <c r="V1967" s="118">
        <v>-0.61344246682113401</v>
      </c>
      <c r="W1967" s="114">
        <v>-1.06113191848844</v>
      </c>
    </row>
    <row r="1968" spans="2:23">
      <c r="B1968" s="61" t="s">
        <v>123</v>
      </c>
      <c r="C1968" s="82" t="s">
        <v>146</v>
      </c>
      <c r="D1968" s="61" t="s">
        <v>62</v>
      </c>
      <c r="E1968" s="61" t="s">
        <v>167</v>
      </c>
      <c r="F1968" s="83">
        <v>39.83</v>
      </c>
      <c r="G1968" s="84">
        <v>51150</v>
      </c>
      <c r="H1968" s="84">
        <v>40.06</v>
      </c>
      <c r="I1968" s="84">
        <v>1</v>
      </c>
      <c r="J1968" s="84">
        <v>110.44353958472701</v>
      </c>
      <c r="K1968" s="84">
        <v>0.348856377469692</v>
      </c>
      <c r="L1968" s="84">
        <v>53.211448461320202</v>
      </c>
      <c r="M1968" s="84">
        <v>8.0979705874259594E-2</v>
      </c>
      <c r="N1968" s="84">
        <v>57.232091123407002</v>
      </c>
      <c r="O1968" s="84">
        <v>0.26787667159543199</v>
      </c>
      <c r="P1968" s="84">
        <v>27.400531896360299</v>
      </c>
      <c r="Q1968" s="84">
        <v>27.400531896360299</v>
      </c>
      <c r="R1968" s="84">
        <v>0</v>
      </c>
      <c r="S1968" s="84">
        <v>2.1472569638618998E-2</v>
      </c>
      <c r="T1968" s="84" t="s">
        <v>163</v>
      </c>
      <c r="U1968" s="118">
        <v>-2.4630473115043001</v>
      </c>
      <c r="V1968" s="118">
        <v>-0.90228453972370604</v>
      </c>
      <c r="W1968" s="114">
        <v>-1.5607705309691999</v>
      </c>
    </row>
    <row r="1969" spans="2:23">
      <c r="B1969" s="61" t="s">
        <v>123</v>
      </c>
      <c r="C1969" s="82" t="s">
        <v>146</v>
      </c>
      <c r="D1969" s="61" t="s">
        <v>62</v>
      </c>
      <c r="E1969" s="61" t="s">
        <v>168</v>
      </c>
      <c r="F1969" s="83">
        <v>40.909999999999997</v>
      </c>
      <c r="G1969" s="84">
        <v>50354</v>
      </c>
      <c r="H1969" s="84">
        <v>40.909999999999997</v>
      </c>
      <c r="I1969" s="84">
        <v>1</v>
      </c>
      <c r="J1969" s="84">
        <v>-3.5831E-14</v>
      </c>
      <c r="K1969" s="84">
        <v>0</v>
      </c>
      <c r="L1969" s="84">
        <v>4.4235E-14</v>
      </c>
      <c r="M1969" s="84">
        <v>0</v>
      </c>
      <c r="N1969" s="84">
        <v>-8.0065999999999994E-14</v>
      </c>
      <c r="O1969" s="84">
        <v>0</v>
      </c>
      <c r="P1969" s="84">
        <v>-6.0739999999999997E-15</v>
      </c>
      <c r="Q1969" s="84">
        <v>-6.0739999999999997E-15</v>
      </c>
      <c r="R1969" s="84">
        <v>0</v>
      </c>
      <c r="S1969" s="84">
        <v>0</v>
      </c>
      <c r="T1969" s="84" t="s">
        <v>162</v>
      </c>
      <c r="U1969" s="118">
        <v>0</v>
      </c>
      <c r="V1969" s="118">
        <v>0</v>
      </c>
      <c r="W1969" s="114">
        <v>0</v>
      </c>
    </row>
    <row r="1970" spans="2:23">
      <c r="B1970" s="61" t="s">
        <v>123</v>
      </c>
      <c r="C1970" s="82" t="s">
        <v>146</v>
      </c>
      <c r="D1970" s="61" t="s">
        <v>62</v>
      </c>
      <c r="E1970" s="61" t="s">
        <v>168</v>
      </c>
      <c r="F1970" s="83">
        <v>40.909999999999997</v>
      </c>
      <c r="G1970" s="84">
        <v>50900</v>
      </c>
      <c r="H1970" s="84">
        <v>40.86</v>
      </c>
      <c r="I1970" s="84">
        <v>1</v>
      </c>
      <c r="J1970" s="84">
        <v>-73.4073007541283</v>
      </c>
      <c r="K1970" s="84">
        <v>4.2570191251655697E-2</v>
      </c>
      <c r="L1970" s="84">
        <v>-115.236852889068</v>
      </c>
      <c r="M1970" s="84">
        <v>0.104908304883836</v>
      </c>
      <c r="N1970" s="84">
        <v>41.829552134939703</v>
      </c>
      <c r="O1970" s="84">
        <v>-6.2338113632180302E-2</v>
      </c>
      <c r="P1970" s="84">
        <v>12.750400194113199</v>
      </c>
      <c r="Q1970" s="84">
        <v>12.7504001941131</v>
      </c>
      <c r="R1970" s="84">
        <v>0</v>
      </c>
      <c r="S1970" s="84">
        <v>1.2843243703693199E-3</v>
      </c>
      <c r="T1970" s="84" t="s">
        <v>163</v>
      </c>
      <c r="U1970" s="118">
        <v>-0.45721616910482499</v>
      </c>
      <c r="V1970" s="118">
        <v>-0.167491334319122</v>
      </c>
      <c r="W1970" s="114">
        <v>-0.28972627512607801</v>
      </c>
    </row>
    <row r="1971" spans="2:23">
      <c r="B1971" s="61" t="s">
        <v>123</v>
      </c>
      <c r="C1971" s="82" t="s">
        <v>146</v>
      </c>
      <c r="D1971" s="61" t="s">
        <v>62</v>
      </c>
      <c r="E1971" s="61" t="s">
        <v>168</v>
      </c>
      <c r="F1971" s="83">
        <v>40.909999999999997</v>
      </c>
      <c r="G1971" s="84">
        <v>53200</v>
      </c>
      <c r="H1971" s="84">
        <v>41.03</v>
      </c>
      <c r="I1971" s="84">
        <v>1</v>
      </c>
      <c r="J1971" s="84">
        <v>29.749042774557701</v>
      </c>
      <c r="K1971" s="84">
        <v>4.2745767871918902E-2</v>
      </c>
      <c r="L1971" s="84">
        <v>71.445525950848406</v>
      </c>
      <c r="M1971" s="84">
        <v>0.246545571516399</v>
      </c>
      <c r="N1971" s="84">
        <v>-41.696483176290698</v>
      </c>
      <c r="O1971" s="84">
        <v>-0.20379980364448</v>
      </c>
      <c r="P1971" s="84">
        <v>-12.750400194110901</v>
      </c>
      <c r="Q1971" s="84">
        <v>-12.750400194110799</v>
      </c>
      <c r="R1971" s="84">
        <v>0</v>
      </c>
      <c r="S1971" s="84">
        <v>7.8522616568121404E-3</v>
      </c>
      <c r="T1971" s="84" t="s">
        <v>163</v>
      </c>
      <c r="U1971" s="118">
        <v>-3.3460999741592601</v>
      </c>
      <c r="V1971" s="118">
        <v>-1.22577193745006</v>
      </c>
      <c r="W1971" s="114">
        <v>-2.1203385777250698</v>
      </c>
    </row>
    <row r="1972" spans="2:23">
      <c r="B1972" s="61" t="s">
        <v>123</v>
      </c>
      <c r="C1972" s="82" t="s">
        <v>146</v>
      </c>
      <c r="D1972" s="61" t="s">
        <v>62</v>
      </c>
      <c r="E1972" s="61" t="s">
        <v>169</v>
      </c>
      <c r="F1972" s="83">
        <v>40.909999999999997</v>
      </c>
      <c r="G1972" s="84">
        <v>50404</v>
      </c>
      <c r="H1972" s="84">
        <v>40.909999999999997</v>
      </c>
      <c r="I1972" s="84">
        <v>1</v>
      </c>
      <c r="J1972" s="84">
        <v>0</v>
      </c>
      <c r="K1972" s="84">
        <v>0</v>
      </c>
      <c r="L1972" s="84">
        <v>0</v>
      </c>
      <c r="M1972" s="84">
        <v>0</v>
      </c>
      <c r="N1972" s="84">
        <v>0</v>
      </c>
      <c r="O1972" s="84">
        <v>0</v>
      </c>
      <c r="P1972" s="84">
        <v>0</v>
      </c>
      <c r="Q1972" s="84">
        <v>0</v>
      </c>
      <c r="R1972" s="84">
        <v>0</v>
      </c>
      <c r="S1972" s="84">
        <v>0</v>
      </c>
      <c r="T1972" s="84" t="s">
        <v>162</v>
      </c>
      <c r="U1972" s="118">
        <v>0</v>
      </c>
      <c r="V1972" s="118">
        <v>0</v>
      </c>
      <c r="W1972" s="114">
        <v>0</v>
      </c>
    </row>
    <row r="1973" spans="2:23">
      <c r="B1973" s="61" t="s">
        <v>123</v>
      </c>
      <c r="C1973" s="82" t="s">
        <v>146</v>
      </c>
      <c r="D1973" s="61" t="s">
        <v>62</v>
      </c>
      <c r="E1973" s="61" t="s">
        <v>170</v>
      </c>
      <c r="F1973" s="83">
        <v>40.58</v>
      </c>
      <c r="G1973" s="84">
        <v>50499</v>
      </c>
      <c r="H1973" s="84">
        <v>40.58</v>
      </c>
      <c r="I1973" s="84">
        <v>1</v>
      </c>
      <c r="J1973" s="84">
        <v>0</v>
      </c>
      <c r="K1973" s="84">
        <v>0</v>
      </c>
      <c r="L1973" s="84">
        <v>0</v>
      </c>
      <c r="M1973" s="84">
        <v>0</v>
      </c>
      <c r="N1973" s="84">
        <v>0</v>
      </c>
      <c r="O1973" s="84">
        <v>0</v>
      </c>
      <c r="P1973" s="84">
        <v>0</v>
      </c>
      <c r="Q1973" s="84">
        <v>0</v>
      </c>
      <c r="R1973" s="84">
        <v>0</v>
      </c>
      <c r="S1973" s="84">
        <v>0</v>
      </c>
      <c r="T1973" s="84" t="s">
        <v>162</v>
      </c>
      <c r="U1973" s="118">
        <v>0</v>
      </c>
      <c r="V1973" s="118">
        <v>0</v>
      </c>
      <c r="W1973" s="114">
        <v>0</v>
      </c>
    </row>
    <row r="1974" spans="2:23">
      <c r="B1974" s="61" t="s">
        <v>123</v>
      </c>
      <c r="C1974" s="82" t="s">
        <v>146</v>
      </c>
      <c r="D1974" s="61" t="s">
        <v>62</v>
      </c>
      <c r="E1974" s="61" t="s">
        <v>170</v>
      </c>
      <c r="F1974" s="83">
        <v>40.58</v>
      </c>
      <c r="G1974" s="84">
        <v>50554</v>
      </c>
      <c r="H1974" s="84">
        <v>40.58</v>
      </c>
      <c r="I1974" s="84">
        <v>1</v>
      </c>
      <c r="J1974" s="84">
        <v>0</v>
      </c>
      <c r="K1974" s="84">
        <v>0</v>
      </c>
      <c r="L1974" s="84">
        <v>0</v>
      </c>
      <c r="M1974" s="84">
        <v>0</v>
      </c>
      <c r="N1974" s="84">
        <v>0</v>
      </c>
      <c r="O1974" s="84">
        <v>0</v>
      </c>
      <c r="P1974" s="84">
        <v>0</v>
      </c>
      <c r="Q1974" s="84">
        <v>0</v>
      </c>
      <c r="R1974" s="84">
        <v>0</v>
      </c>
      <c r="S1974" s="84">
        <v>0</v>
      </c>
      <c r="T1974" s="84" t="s">
        <v>162</v>
      </c>
      <c r="U1974" s="118">
        <v>0</v>
      </c>
      <c r="V1974" s="118">
        <v>0</v>
      </c>
      <c r="W1974" s="114">
        <v>0</v>
      </c>
    </row>
    <row r="1975" spans="2:23">
      <c r="B1975" s="61" t="s">
        <v>123</v>
      </c>
      <c r="C1975" s="82" t="s">
        <v>146</v>
      </c>
      <c r="D1975" s="61" t="s">
        <v>62</v>
      </c>
      <c r="E1975" s="61" t="s">
        <v>171</v>
      </c>
      <c r="F1975" s="83">
        <v>40.58</v>
      </c>
      <c r="G1975" s="84">
        <v>50604</v>
      </c>
      <c r="H1975" s="84">
        <v>40.58</v>
      </c>
      <c r="I1975" s="84">
        <v>1</v>
      </c>
      <c r="J1975" s="84">
        <v>2.0543E-14</v>
      </c>
      <c r="K1975" s="84">
        <v>0</v>
      </c>
      <c r="L1975" s="84">
        <v>-2.2708999999999999E-14</v>
      </c>
      <c r="M1975" s="84">
        <v>0</v>
      </c>
      <c r="N1975" s="84">
        <v>4.3251999999999998E-14</v>
      </c>
      <c r="O1975" s="84">
        <v>0</v>
      </c>
      <c r="P1975" s="84">
        <v>2.0169999999999998E-15</v>
      </c>
      <c r="Q1975" s="84">
        <v>2.0180000000000001E-15</v>
      </c>
      <c r="R1975" s="84">
        <v>0</v>
      </c>
      <c r="S1975" s="84">
        <v>0</v>
      </c>
      <c r="T1975" s="84" t="s">
        <v>162</v>
      </c>
      <c r="U1975" s="118">
        <v>0</v>
      </c>
      <c r="V1975" s="118">
        <v>0</v>
      </c>
      <c r="W1975" s="114">
        <v>0</v>
      </c>
    </row>
    <row r="1976" spans="2:23">
      <c r="B1976" s="61" t="s">
        <v>123</v>
      </c>
      <c r="C1976" s="82" t="s">
        <v>146</v>
      </c>
      <c r="D1976" s="61" t="s">
        <v>62</v>
      </c>
      <c r="E1976" s="61" t="s">
        <v>172</v>
      </c>
      <c r="F1976" s="83">
        <v>40.340000000000003</v>
      </c>
      <c r="G1976" s="84">
        <v>50750</v>
      </c>
      <c r="H1976" s="84">
        <v>40.39</v>
      </c>
      <c r="I1976" s="84">
        <v>1</v>
      </c>
      <c r="J1976" s="84">
        <v>20.372088699425898</v>
      </c>
      <c r="K1976" s="84">
        <v>9.9190257516569205E-3</v>
      </c>
      <c r="L1976" s="84">
        <v>57.868735686030199</v>
      </c>
      <c r="M1976" s="84">
        <v>8.0036094620601003E-2</v>
      </c>
      <c r="N1976" s="84">
        <v>-37.496646986604297</v>
      </c>
      <c r="O1976" s="84">
        <v>-7.0117068868944102E-2</v>
      </c>
      <c r="P1976" s="84">
        <v>-9.42412062428774</v>
      </c>
      <c r="Q1976" s="84">
        <v>-9.42412062428774</v>
      </c>
      <c r="R1976" s="84">
        <v>0</v>
      </c>
      <c r="S1976" s="84">
        <v>2.1226557840329E-3</v>
      </c>
      <c r="T1976" s="84" t="s">
        <v>163</v>
      </c>
      <c r="U1976" s="118">
        <v>-0.95544313556481997</v>
      </c>
      <c r="V1976" s="118">
        <v>-0.35000609439319302</v>
      </c>
      <c r="W1976" s="114">
        <v>-0.60544005104620502</v>
      </c>
    </row>
    <row r="1977" spans="2:23">
      <c r="B1977" s="61" t="s">
        <v>123</v>
      </c>
      <c r="C1977" s="82" t="s">
        <v>146</v>
      </c>
      <c r="D1977" s="61" t="s">
        <v>62</v>
      </c>
      <c r="E1977" s="61" t="s">
        <v>172</v>
      </c>
      <c r="F1977" s="83">
        <v>40.340000000000003</v>
      </c>
      <c r="G1977" s="84">
        <v>50800</v>
      </c>
      <c r="H1977" s="84">
        <v>40.36</v>
      </c>
      <c r="I1977" s="84">
        <v>1</v>
      </c>
      <c r="J1977" s="84">
        <v>19.350450188431001</v>
      </c>
      <c r="K1977" s="84">
        <v>7.0020265506555903E-3</v>
      </c>
      <c r="L1977" s="84">
        <v>-18.180847828212499</v>
      </c>
      <c r="M1977" s="84">
        <v>6.1811583589739599E-3</v>
      </c>
      <c r="N1977" s="84">
        <v>37.531298016643497</v>
      </c>
      <c r="O1977" s="84">
        <v>8.20868191681629E-4</v>
      </c>
      <c r="P1977" s="84">
        <v>9.4241206242937103</v>
      </c>
      <c r="Q1977" s="84">
        <v>9.4241206242936997</v>
      </c>
      <c r="R1977" s="84">
        <v>0</v>
      </c>
      <c r="S1977" s="84">
        <v>1.66082272642115E-3</v>
      </c>
      <c r="T1977" s="84" t="s">
        <v>163</v>
      </c>
      <c r="U1977" s="118">
        <v>-0.717503928798367</v>
      </c>
      <c r="V1977" s="118">
        <v>-0.26284217080279698</v>
      </c>
      <c r="W1977" s="114">
        <v>-0.454664018304693</v>
      </c>
    </row>
    <row r="1978" spans="2:23">
      <c r="B1978" s="61" t="s">
        <v>123</v>
      </c>
      <c r="C1978" s="82" t="s">
        <v>146</v>
      </c>
      <c r="D1978" s="61" t="s">
        <v>62</v>
      </c>
      <c r="E1978" s="61" t="s">
        <v>173</v>
      </c>
      <c r="F1978" s="83">
        <v>40.42</v>
      </c>
      <c r="G1978" s="84">
        <v>50750</v>
      </c>
      <c r="H1978" s="84">
        <v>40.39</v>
      </c>
      <c r="I1978" s="84">
        <v>1</v>
      </c>
      <c r="J1978" s="84">
        <v>-54.688863398494497</v>
      </c>
      <c r="K1978" s="84">
        <v>2.27306255266259E-2</v>
      </c>
      <c r="L1978" s="84">
        <v>-92.129560934154497</v>
      </c>
      <c r="M1978" s="84">
        <v>6.4507705584192596E-2</v>
      </c>
      <c r="N1978" s="84">
        <v>37.440697535659901</v>
      </c>
      <c r="O1978" s="84">
        <v>-4.17770800575668E-2</v>
      </c>
      <c r="P1978" s="84">
        <v>9.4241206242926605</v>
      </c>
      <c r="Q1978" s="84">
        <v>9.4241206242926605</v>
      </c>
      <c r="R1978" s="84">
        <v>0</v>
      </c>
      <c r="S1978" s="84">
        <v>6.74986776513259E-4</v>
      </c>
      <c r="T1978" s="84" t="s">
        <v>163</v>
      </c>
      <c r="U1978" s="118">
        <v>-0.56478199365614301</v>
      </c>
      <c r="V1978" s="118">
        <v>-0.206895766398833</v>
      </c>
      <c r="W1978" s="114">
        <v>-0.35788800645578001</v>
      </c>
    </row>
    <row r="1979" spans="2:23">
      <c r="B1979" s="61" t="s">
        <v>123</v>
      </c>
      <c r="C1979" s="82" t="s">
        <v>146</v>
      </c>
      <c r="D1979" s="61" t="s">
        <v>62</v>
      </c>
      <c r="E1979" s="61" t="s">
        <v>173</v>
      </c>
      <c r="F1979" s="83">
        <v>40.42</v>
      </c>
      <c r="G1979" s="84">
        <v>50950</v>
      </c>
      <c r="H1979" s="84">
        <v>40.51</v>
      </c>
      <c r="I1979" s="84">
        <v>1</v>
      </c>
      <c r="J1979" s="84">
        <v>123.030097286046</v>
      </c>
      <c r="K1979" s="84">
        <v>0.13320036257628301</v>
      </c>
      <c r="L1979" s="84">
        <v>160.40329481639299</v>
      </c>
      <c r="M1979" s="84">
        <v>0.22641710949400001</v>
      </c>
      <c r="N1979" s="84">
        <v>-37.373197530346602</v>
      </c>
      <c r="O1979" s="84">
        <v>-9.3216746917717599E-2</v>
      </c>
      <c r="P1979" s="84">
        <v>-9.4241206242908593</v>
      </c>
      <c r="Q1979" s="84">
        <v>-9.4241206242908593</v>
      </c>
      <c r="R1979" s="84">
        <v>0</v>
      </c>
      <c r="S1979" s="84">
        <v>7.8156363596242203E-4</v>
      </c>
      <c r="T1979" s="84" t="s">
        <v>163</v>
      </c>
      <c r="U1979" s="118">
        <v>-0.40842788629438398</v>
      </c>
      <c r="V1979" s="118">
        <v>-0.14961879362779301</v>
      </c>
      <c r="W1979" s="114">
        <v>-0.25881037931219703</v>
      </c>
    </row>
    <row r="1980" spans="2:23">
      <c r="B1980" s="61" t="s">
        <v>123</v>
      </c>
      <c r="C1980" s="82" t="s">
        <v>146</v>
      </c>
      <c r="D1980" s="61" t="s">
        <v>62</v>
      </c>
      <c r="E1980" s="61" t="s">
        <v>174</v>
      </c>
      <c r="F1980" s="83">
        <v>40.36</v>
      </c>
      <c r="G1980" s="84">
        <v>51300</v>
      </c>
      <c r="H1980" s="84">
        <v>40.479999999999997</v>
      </c>
      <c r="I1980" s="84">
        <v>1</v>
      </c>
      <c r="J1980" s="84">
        <v>87.164959811002205</v>
      </c>
      <c r="K1980" s="84">
        <v>0.11632124965064899</v>
      </c>
      <c r="L1980" s="84">
        <v>93.340619504268105</v>
      </c>
      <c r="M1980" s="84">
        <v>0.13338793482893499</v>
      </c>
      <c r="N1980" s="84">
        <v>-6.1756596932658798</v>
      </c>
      <c r="O1980" s="84">
        <v>-1.7066685178285801E-2</v>
      </c>
      <c r="P1980" s="84">
        <v>-1.61684946254613</v>
      </c>
      <c r="Q1980" s="84">
        <v>-1.61684946254613</v>
      </c>
      <c r="R1980" s="84">
        <v>0</v>
      </c>
      <c r="S1980" s="84">
        <v>4.0023435445241997E-5</v>
      </c>
      <c r="T1980" s="84" t="s">
        <v>163</v>
      </c>
      <c r="U1980" s="118">
        <v>5.12437482855779E-2</v>
      </c>
      <c r="V1980" s="118">
        <v>-1.8772047787961901E-2</v>
      </c>
      <c r="W1980" s="114">
        <v>7.0015447996447794E-2</v>
      </c>
    </row>
    <row r="1981" spans="2:23">
      <c r="B1981" s="61" t="s">
        <v>123</v>
      </c>
      <c r="C1981" s="82" t="s">
        <v>146</v>
      </c>
      <c r="D1981" s="61" t="s">
        <v>62</v>
      </c>
      <c r="E1981" s="61" t="s">
        <v>175</v>
      </c>
      <c r="F1981" s="83">
        <v>40.86</v>
      </c>
      <c r="G1981" s="84">
        <v>54750</v>
      </c>
      <c r="H1981" s="84">
        <v>41.3</v>
      </c>
      <c r="I1981" s="84">
        <v>1</v>
      </c>
      <c r="J1981" s="84">
        <v>56.721166746157301</v>
      </c>
      <c r="K1981" s="84">
        <v>0.34196583456635299</v>
      </c>
      <c r="L1981" s="84">
        <v>83.571428906858799</v>
      </c>
      <c r="M1981" s="84">
        <v>0.74234888861218495</v>
      </c>
      <c r="N1981" s="84">
        <v>-26.850262160701501</v>
      </c>
      <c r="O1981" s="84">
        <v>-0.40038305404583202</v>
      </c>
      <c r="P1981" s="84">
        <v>-8.1625455119283998</v>
      </c>
      <c r="Q1981" s="84">
        <v>-8.1625455119283998</v>
      </c>
      <c r="R1981" s="84">
        <v>0</v>
      </c>
      <c r="S1981" s="84">
        <v>7.0817996921140099E-3</v>
      </c>
      <c r="T1981" s="84" t="s">
        <v>162</v>
      </c>
      <c r="U1981" s="118">
        <v>-4.6336205094941603</v>
      </c>
      <c r="V1981" s="118">
        <v>-1.69742746277569</v>
      </c>
      <c r="W1981" s="114">
        <v>-2.9362076437322</v>
      </c>
    </row>
    <row r="1982" spans="2:23">
      <c r="B1982" s="61" t="s">
        <v>123</v>
      </c>
      <c r="C1982" s="82" t="s">
        <v>146</v>
      </c>
      <c r="D1982" s="61" t="s">
        <v>62</v>
      </c>
      <c r="E1982" s="61" t="s">
        <v>176</v>
      </c>
      <c r="F1982" s="83">
        <v>40.51</v>
      </c>
      <c r="G1982" s="84">
        <v>53150</v>
      </c>
      <c r="H1982" s="84">
        <v>41.16</v>
      </c>
      <c r="I1982" s="84">
        <v>1</v>
      </c>
      <c r="J1982" s="84">
        <v>178.31957485403299</v>
      </c>
      <c r="K1982" s="84">
        <v>1.39910631414942</v>
      </c>
      <c r="L1982" s="84">
        <v>173.658949566746</v>
      </c>
      <c r="M1982" s="84">
        <v>1.32692695364353</v>
      </c>
      <c r="N1982" s="84">
        <v>4.6606252872870604</v>
      </c>
      <c r="O1982" s="84">
        <v>7.2179360505888704E-2</v>
      </c>
      <c r="P1982" s="84">
        <v>-0.18279742369711799</v>
      </c>
      <c r="Q1982" s="84">
        <v>-0.18279742369711799</v>
      </c>
      <c r="R1982" s="84">
        <v>0</v>
      </c>
      <c r="S1982" s="84">
        <v>1.470255516853E-6</v>
      </c>
      <c r="T1982" s="84" t="s">
        <v>163</v>
      </c>
      <c r="U1982" s="118">
        <v>-8.1962250478616605E-2</v>
      </c>
      <c r="V1982" s="118">
        <v>-3.0025112023792402E-2</v>
      </c>
      <c r="W1982" s="114">
        <v>-5.1937396655532202E-2</v>
      </c>
    </row>
    <row r="1983" spans="2:23">
      <c r="B1983" s="61" t="s">
        <v>123</v>
      </c>
      <c r="C1983" s="82" t="s">
        <v>146</v>
      </c>
      <c r="D1983" s="61" t="s">
        <v>62</v>
      </c>
      <c r="E1983" s="61" t="s">
        <v>176</v>
      </c>
      <c r="F1983" s="83">
        <v>40.51</v>
      </c>
      <c r="G1983" s="84">
        <v>54500</v>
      </c>
      <c r="H1983" s="84">
        <v>40.4</v>
      </c>
      <c r="I1983" s="84">
        <v>1</v>
      </c>
      <c r="J1983" s="84">
        <v>-30.034505073720702</v>
      </c>
      <c r="K1983" s="84">
        <v>4.9947698679443001E-2</v>
      </c>
      <c r="L1983" s="84">
        <v>12.0097781703374</v>
      </c>
      <c r="M1983" s="84">
        <v>7.9862793090684694E-3</v>
      </c>
      <c r="N1983" s="84">
        <v>-42.0442832440581</v>
      </c>
      <c r="O1983" s="84">
        <v>4.1961419370374599E-2</v>
      </c>
      <c r="P1983" s="84">
        <v>-9.2413232005932997</v>
      </c>
      <c r="Q1983" s="84">
        <v>-9.2413232005932997</v>
      </c>
      <c r="R1983" s="84">
        <v>0</v>
      </c>
      <c r="S1983" s="84">
        <v>4.7287117575445202E-3</v>
      </c>
      <c r="T1983" s="84" t="s">
        <v>163</v>
      </c>
      <c r="U1983" s="118">
        <v>-2.9273219362178602</v>
      </c>
      <c r="V1983" s="118">
        <v>-1.0723615878211701</v>
      </c>
      <c r="W1983" s="114">
        <v>-1.8549695701614799</v>
      </c>
    </row>
    <row r="1984" spans="2:23">
      <c r="B1984" s="61" t="s">
        <v>123</v>
      </c>
      <c r="C1984" s="82" t="s">
        <v>146</v>
      </c>
      <c r="D1984" s="61" t="s">
        <v>62</v>
      </c>
      <c r="E1984" s="61" t="s">
        <v>177</v>
      </c>
      <c r="F1984" s="83">
        <v>40.590000000000003</v>
      </c>
      <c r="G1984" s="84">
        <v>51250</v>
      </c>
      <c r="H1984" s="84">
        <v>40.590000000000003</v>
      </c>
      <c r="I1984" s="84">
        <v>1</v>
      </c>
      <c r="J1984" s="84">
        <v>0</v>
      </c>
      <c r="K1984" s="84">
        <v>0</v>
      </c>
      <c r="L1984" s="84">
        <v>0</v>
      </c>
      <c r="M1984" s="84">
        <v>0</v>
      </c>
      <c r="N1984" s="84">
        <v>0</v>
      </c>
      <c r="O1984" s="84">
        <v>0</v>
      </c>
      <c r="P1984" s="84">
        <v>0</v>
      </c>
      <c r="Q1984" s="84">
        <v>0</v>
      </c>
      <c r="R1984" s="84">
        <v>0</v>
      </c>
      <c r="S1984" s="84">
        <v>0</v>
      </c>
      <c r="T1984" s="84" t="s">
        <v>162</v>
      </c>
      <c r="U1984" s="118">
        <v>0</v>
      </c>
      <c r="V1984" s="118">
        <v>0</v>
      </c>
      <c r="W1984" s="114">
        <v>0</v>
      </c>
    </row>
    <row r="1985" spans="2:23">
      <c r="B1985" s="61" t="s">
        <v>123</v>
      </c>
      <c r="C1985" s="82" t="s">
        <v>146</v>
      </c>
      <c r="D1985" s="61" t="s">
        <v>62</v>
      </c>
      <c r="E1985" s="61" t="s">
        <v>178</v>
      </c>
      <c r="F1985" s="83">
        <v>40.479999999999997</v>
      </c>
      <c r="G1985" s="84">
        <v>53200</v>
      </c>
      <c r="H1985" s="84">
        <v>41.03</v>
      </c>
      <c r="I1985" s="84">
        <v>1</v>
      </c>
      <c r="J1985" s="84">
        <v>126.720398612487</v>
      </c>
      <c r="K1985" s="84">
        <v>0.81880045005564805</v>
      </c>
      <c r="L1985" s="84">
        <v>132.84697952732401</v>
      </c>
      <c r="M1985" s="84">
        <v>0.89988783524649896</v>
      </c>
      <c r="N1985" s="84">
        <v>-6.1265809148365502</v>
      </c>
      <c r="O1985" s="84">
        <v>-8.1087385190851805E-2</v>
      </c>
      <c r="P1985" s="84">
        <v>-1.6168494625460299</v>
      </c>
      <c r="Q1985" s="84">
        <v>-1.6168494625460299</v>
      </c>
      <c r="R1985" s="84">
        <v>0</v>
      </c>
      <c r="S1985" s="84">
        <v>1.3329816938945901E-4</v>
      </c>
      <c r="T1985" s="84" t="s">
        <v>162</v>
      </c>
      <c r="U1985" s="118">
        <v>6.4903119706966703E-2</v>
      </c>
      <c r="V1985" s="118">
        <v>-2.3775865456545701E-2</v>
      </c>
      <c r="W1985" s="114">
        <v>8.8678544304091902E-2</v>
      </c>
    </row>
    <row r="1986" spans="2:23">
      <c r="B1986" s="61" t="s">
        <v>123</v>
      </c>
      <c r="C1986" s="82" t="s">
        <v>146</v>
      </c>
      <c r="D1986" s="61" t="s">
        <v>62</v>
      </c>
      <c r="E1986" s="61" t="s">
        <v>179</v>
      </c>
      <c r="F1986" s="83">
        <v>41.33</v>
      </c>
      <c r="G1986" s="84">
        <v>53050</v>
      </c>
      <c r="H1986" s="84">
        <v>41.23</v>
      </c>
      <c r="I1986" s="84">
        <v>1</v>
      </c>
      <c r="J1986" s="84">
        <v>-140.68011362738099</v>
      </c>
      <c r="K1986" s="84">
        <v>0.18603440708000099</v>
      </c>
      <c r="L1986" s="84">
        <v>-134.98525870506299</v>
      </c>
      <c r="M1986" s="84">
        <v>0.17127758863612499</v>
      </c>
      <c r="N1986" s="84">
        <v>-5.69485492231754</v>
      </c>
      <c r="O1986" s="84">
        <v>1.47568184438752E-2</v>
      </c>
      <c r="P1986" s="84">
        <v>-2.0359655698556098</v>
      </c>
      <c r="Q1986" s="84">
        <v>-2.0359655698556098</v>
      </c>
      <c r="R1986" s="84">
        <v>0</v>
      </c>
      <c r="S1986" s="84">
        <v>3.8964464535392E-5</v>
      </c>
      <c r="T1986" s="84" t="s">
        <v>163</v>
      </c>
      <c r="U1986" s="118">
        <v>3.9675973131407603E-2</v>
      </c>
      <c r="V1986" s="118">
        <v>-1.45344415382333E-2</v>
      </c>
      <c r="W1986" s="114">
        <v>5.4210145167549198E-2</v>
      </c>
    </row>
    <row r="1987" spans="2:23">
      <c r="B1987" s="61" t="s">
        <v>123</v>
      </c>
      <c r="C1987" s="82" t="s">
        <v>146</v>
      </c>
      <c r="D1987" s="61" t="s">
        <v>62</v>
      </c>
      <c r="E1987" s="61" t="s">
        <v>179</v>
      </c>
      <c r="F1987" s="83">
        <v>41.33</v>
      </c>
      <c r="G1987" s="84">
        <v>53050</v>
      </c>
      <c r="H1987" s="84">
        <v>41.23</v>
      </c>
      <c r="I1987" s="84">
        <v>2</v>
      </c>
      <c r="J1987" s="84">
        <v>-124.912114902071</v>
      </c>
      <c r="K1987" s="84">
        <v>0.13262580981911901</v>
      </c>
      <c r="L1987" s="84">
        <v>-119.855562457913</v>
      </c>
      <c r="M1987" s="84">
        <v>0.12210552474287199</v>
      </c>
      <c r="N1987" s="84">
        <v>-5.0565524441580401</v>
      </c>
      <c r="O1987" s="84">
        <v>1.05202850762468E-2</v>
      </c>
      <c r="P1987" s="84">
        <v>-1.80776627656161</v>
      </c>
      <c r="Q1987" s="84">
        <v>-1.80776627656161</v>
      </c>
      <c r="R1987" s="84">
        <v>0</v>
      </c>
      <c r="S1987" s="84">
        <v>2.7778160740723999E-5</v>
      </c>
      <c r="T1987" s="84" t="s">
        <v>163</v>
      </c>
      <c r="U1987" s="118">
        <v>-7.1377876468341706E-2</v>
      </c>
      <c r="V1987" s="118">
        <v>-2.6147753684990699E-2</v>
      </c>
      <c r="W1987" s="114">
        <v>-4.5230347640747397E-2</v>
      </c>
    </row>
    <row r="1988" spans="2:23">
      <c r="B1988" s="61" t="s">
        <v>123</v>
      </c>
      <c r="C1988" s="82" t="s">
        <v>146</v>
      </c>
      <c r="D1988" s="61" t="s">
        <v>62</v>
      </c>
      <c r="E1988" s="61" t="s">
        <v>179</v>
      </c>
      <c r="F1988" s="83">
        <v>41.33</v>
      </c>
      <c r="G1988" s="84">
        <v>53100</v>
      </c>
      <c r="H1988" s="84">
        <v>41.33</v>
      </c>
      <c r="I1988" s="84">
        <v>1</v>
      </c>
      <c r="J1988" s="84">
        <v>0</v>
      </c>
      <c r="K1988" s="84">
        <v>0</v>
      </c>
      <c r="L1988" s="84">
        <v>0</v>
      </c>
      <c r="M1988" s="84">
        <v>0</v>
      </c>
      <c r="N1988" s="84">
        <v>0</v>
      </c>
      <c r="O1988" s="84">
        <v>0</v>
      </c>
      <c r="P1988" s="84">
        <v>0</v>
      </c>
      <c r="Q1988" s="84">
        <v>0</v>
      </c>
      <c r="R1988" s="84">
        <v>0</v>
      </c>
      <c r="S1988" s="84">
        <v>0</v>
      </c>
      <c r="T1988" s="84" t="s">
        <v>162</v>
      </c>
      <c r="U1988" s="118">
        <v>0</v>
      </c>
      <c r="V1988" s="118">
        <v>0</v>
      </c>
      <c r="W1988" s="114">
        <v>0</v>
      </c>
    </row>
    <row r="1989" spans="2:23">
      <c r="B1989" s="61" t="s">
        <v>123</v>
      </c>
      <c r="C1989" s="82" t="s">
        <v>146</v>
      </c>
      <c r="D1989" s="61" t="s">
        <v>62</v>
      </c>
      <c r="E1989" s="61" t="s">
        <v>179</v>
      </c>
      <c r="F1989" s="83">
        <v>41.33</v>
      </c>
      <c r="G1989" s="84">
        <v>53100</v>
      </c>
      <c r="H1989" s="84">
        <v>41.33</v>
      </c>
      <c r="I1989" s="84">
        <v>2</v>
      </c>
      <c r="J1989" s="84">
        <v>-4.2352100000000002E-13</v>
      </c>
      <c r="K1989" s="84">
        <v>0</v>
      </c>
      <c r="L1989" s="84">
        <v>1.032107E-12</v>
      </c>
      <c r="M1989" s="84">
        <v>0</v>
      </c>
      <c r="N1989" s="84">
        <v>-1.455628E-12</v>
      </c>
      <c r="O1989" s="84">
        <v>0</v>
      </c>
      <c r="P1989" s="84">
        <v>-1.3287099999999999E-13</v>
      </c>
      <c r="Q1989" s="84">
        <v>-1.3287099999999999E-13</v>
      </c>
      <c r="R1989" s="84">
        <v>0</v>
      </c>
      <c r="S1989" s="84">
        <v>0</v>
      </c>
      <c r="T1989" s="84" t="s">
        <v>162</v>
      </c>
      <c r="U1989" s="118">
        <v>0</v>
      </c>
      <c r="V1989" s="118">
        <v>0</v>
      </c>
      <c r="W1989" s="114">
        <v>0</v>
      </c>
    </row>
    <row r="1990" spans="2:23">
      <c r="B1990" s="61" t="s">
        <v>123</v>
      </c>
      <c r="C1990" s="82" t="s">
        <v>146</v>
      </c>
      <c r="D1990" s="61" t="s">
        <v>62</v>
      </c>
      <c r="E1990" s="61" t="s">
        <v>180</v>
      </c>
      <c r="F1990" s="83">
        <v>41.35</v>
      </c>
      <c r="G1990" s="84">
        <v>53000</v>
      </c>
      <c r="H1990" s="84">
        <v>41.33</v>
      </c>
      <c r="I1990" s="84">
        <v>1</v>
      </c>
      <c r="J1990" s="84">
        <v>-53.789684682723099</v>
      </c>
      <c r="K1990" s="84">
        <v>0</v>
      </c>
      <c r="L1990" s="84">
        <v>-59.3512305328032</v>
      </c>
      <c r="M1990" s="84">
        <v>0</v>
      </c>
      <c r="N1990" s="84">
        <v>5.5615458500801704</v>
      </c>
      <c r="O1990" s="84">
        <v>0</v>
      </c>
      <c r="P1990" s="84">
        <v>1.5138617294324399</v>
      </c>
      <c r="Q1990" s="84">
        <v>1.5138617294324299</v>
      </c>
      <c r="R1990" s="84">
        <v>0</v>
      </c>
      <c r="S1990" s="84">
        <v>0</v>
      </c>
      <c r="T1990" s="84" t="s">
        <v>163</v>
      </c>
      <c r="U1990" s="118">
        <v>0.11123091700161999</v>
      </c>
      <c r="V1990" s="118">
        <v>-4.0747060067050402E-2</v>
      </c>
      <c r="W1990" s="114">
        <v>0.15197722152413301</v>
      </c>
    </row>
    <row r="1991" spans="2:23">
      <c r="B1991" s="61" t="s">
        <v>123</v>
      </c>
      <c r="C1991" s="82" t="s">
        <v>146</v>
      </c>
      <c r="D1991" s="61" t="s">
        <v>62</v>
      </c>
      <c r="E1991" s="61" t="s">
        <v>180</v>
      </c>
      <c r="F1991" s="83">
        <v>41.35</v>
      </c>
      <c r="G1991" s="84">
        <v>53000</v>
      </c>
      <c r="H1991" s="84">
        <v>41.33</v>
      </c>
      <c r="I1991" s="84">
        <v>3</v>
      </c>
      <c r="J1991" s="84">
        <v>-47.514221469740399</v>
      </c>
      <c r="K1991" s="84">
        <v>0</v>
      </c>
      <c r="L1991" s="84">
        <v>-52.426920303978299</v>
      </c>
      <c r="M1991" s="84">
        <v>0</v>
      </c>
      <c r="N1991" s="84">
        <v>4.9126988342378599</v>
      </c>
      <c r="O1991" s="84">
        <v>0</v>
      </c>
      <c r="P1991" s="84">
        <v>1.3372445276654199</v>
      </c>
      <c r="Q1991" s="84">
        <v>1.3372445276654199</v>
      </c>
      <c r="R1991" s="84">
        <v>0</v>
      </c>
      <c r="S1991" s="84">
        <v>0</v>
      </c>
      <c r="T1991" s="84" t="s">
        <v>163</v>
      </c>
      <c r="U1991" s="118">
        <v>9.8253976684772495E-2</v>
      </c>
      <c r="V1991" s="118">
        <v>-3.5993236392564E-2</v>
      </c>
      <c r="W1991" s="114">
        <v>0.13424654567966099</v>
      </c>
    </row>
    <row r="1992" spans="2:23">
      <c r="B1992" s="61" t="s">
        <v>123</v>
      </c>
      <c r="C1992" s="82" t="s">
        <v>146</v>
      </c>
      <c r="D1992" s="61" t="s">
        <v>62</v>
      </c>
      <c r="E1992" s="61" t="s">
        <v>180</v>
      </c>
      <c r="F1992" s="83">
        <v>41.35</v>
      </c>
      <c r="G1992" s="84">
        <v>53000</v>
      </c>
      <c r="H1992" s="84">
        <v>41.33</v>
      </c>
      <c r="I1992" s="84">
        <v>4</v>
      </c>
      <c r="J1992" s="84">
        <v>-52.149755271669299</v>
      </c>
      <c r="K1992" s="84">
        <v>0</v>
      </c>
      <c r="L1992" s="84">
        <v>-57.541741797054001</v>
      </c>
      <c r="M1992" s="84">
        <v>0</v>
      </c>
      <c r="N1992" s="84">
        <v>5.3919865253846604</v>
      </c>
      <c r="O1992" s="84">
        <v>0</v>
      </c>
      <c r="P1992" s="84">
        <v>1.4677074084136199</v>
      </c>
      <c r="Q1992" s="84">
        <v>1.4677074084136099</v>
      </c>
      <c r="R1992" s="84">
        <v>0</v>
      </c>
      <c r="S1992" s="84">
        <v>0</v>
      </c>
      <c r="T1992" s="84" t="s">
        <v>163</v>
      </c>
      <c r="U1992" s="118">
        <v>0.10783973050770999</v>
      </c>
      <c r="V1992" s="118">
        <v>-3.9504771650387099E-2</v>
      </c>
      <c r="W1992" s="114">
        <v>0.147343769648453</v>
      </c>
    </row>
    <row r="1993" spans="2:23">
      <c r="B1993" s="61" t="s">
        <v>123</v>
      </c>
      <c r="C1993" s="82" t="s">
        <v>146</v>
      </c>
      <c r="D1993" s="61" t="s">
        <v>62</v>
      </c>
      <c r="E1993" s="61" t="s">
        <v>180</v>
      </c>
      <c r="F1993" s="83">
        <v>41.35</v>
      </c>
      <c r="G1993" s="84">
        <v>53204</v>
      </c>
      <c r="H1993" s="84">
        <v>41.26</v>
      </c>
      <c r="I1993" s="84">
        <v>1</v>
      </c>
      <c r="J1993" s="84">
        <v>0.32250110088834999</v>
      </c>
      <c r="K1993" s="84">
        <v>1.3292089497483E-5</v>
      </c>
      <c r="L1993" s="84">
        <v>-4.5202732420144001</v>
      </c>
      <c r="M1993" s="84">
        <v>2.6113208093198502E-3</v>
      </c>
      <c r="N1993" s="84">
        <v>4.8427743429027501</v>
      </c>
      <c r="O1993" s="84">
        <v>-2.5980287198223602E-3</v>
      </c>
      <c r="P1993" s="84">
        <v>1.4071458044760199</v>
      </c>
      <c r="Q1993" s="84">
        <v>1.4071458044760199</v>
      </c>
      <c r="R1993" s="84">
        <v>0</v>
      </c>
      <c r="S1993" s="84">
        <v>2.5305158046396098E-4</v>
      </c>
      <c r="T1993" s="84" t="s">
        <v>163</v>
      </c>
      <c r="U1993" s="118">
        <v>0.32853811458900101</v>
      </c>
      <c r="V1993" s="118">
        <v>-0.12035288973908601</v>
      </c>
      <c r="W1993" s="114">
        <v>0.44888877270773597</v>
      </c>
    </row>
    <row r="1994" spans="2:23">
      <c r="B1994" s="61" t="s">
        <v>123</v>
      </c>
      <c r="C1994" s="82" t="s">
        <v>146</v>
      </c>
      <c r="D1994" s="61" t="s">
        <v>62</v>
      </c>
      <c r="E1994" s="61" t="s">
        <v>180</v>
      </c>
      <c r="F1994" s="83">
        <v>41.35</v>
      </c>
      <c r="G1994" s="84">
        <v>53304</v>
      </c>
      <c r="H1994" s="84">
        <v>41.49</v>
      </c>
      <c r="I1994" s="84">
        <v>1</v>
      </c>
      <c r="J1994" s="84">
        <v>23.578503049471699</v>
      </c>
      <c r="K1994" s="84">
        <v>5.1536176221200797E-2</v>
      </c>
      <c r="L1994" s="84">
        <v>20.485130802431101</v>
      </c>
      <c r="M1994" s="84">
        <v>3.8900682136124298E-2</v>
      </c>
      <c r="N1994" s="84">
        <v>3.0933722470406102</v>
      </c>
      <c r="O1994" s="84">
        <v>1.26354940850765E-2</v>
      </c>
      <c r="P1994" s="84">
        <v>0.89895907466436198</v>
      </c>
      <c r="Q1994" s="84">
        <v>0.89895907466436198</v>
      </c>
      <c r="R1994" s="84">
        <v>0</v>
      </c>
      <c r="S1994" s="84">
        <v>7.4913411641314005E-5</v>
      </c>
      <c r="T1994" s="84" t="s">
        <v>163</v>
      </c>
      <c r="U1994" s="118">
        <v>9.0290050418181805E-2</v>
      </c>
      <c r="V1994" s="118">
        <v>-3.3075822864905999E-2</v>
      </c>
      <c r="W1994" s="114">
        <v>0.123365259980992</v>
      </c>
    </row>
    <row r="1995" spans="2:23">
      <c r="B1995" s="61" t="s">
        <v>123</v>
      </c>
      <c r="C1995" s="82" t="s">
        <v>146</v>
      </c>
      <c r="D1995" s="61" t="s">
        <v>62</v>
      </c>
      <c r="E1995" s="61" t="s">
        <v>180</v>
      </c>
      <c r="F1995" s="83">
        <v>41.35</v>
      </c>
      <c r="G1995" s="84">
        <v>53354</v>
      </c>
      <c r="H1995" s="84">
        <v>41.47</v>
      </c>
      <c r="I1995" s="84">
        <v>1</v>
      </c>
      <c r="J1995" s="84">
        <v>62.759951510430703</v>
      </c>
      <c r="K1995" s="84">
        <v>8.2715041785423798E-2</v>
      </c>
      <c r="L1995" s="84">
        <v>70.248956163953096</v>
      </c>
      <c r="M1995" s="84">
        <v>0.103633232684625</v>
      </c>
      <c r="N1995" s="84">
        <v>-7.4890046535224402</v>
      </c>
      <c r="O1995" s="84">
        <v>-2.09181908992013E-2</v>
      </c>
      <c r="P1995" s="84">
        <v>-2.09212915192284</v>
      </c>
      <c r="Q1995" s="84">
        <v>-2.0921291519228302</v>
      </c>
      <c r="R1995" s="84">
        <v>0</v>
      </c>
      <c r="S1995" s="84">
        <v>9.1917092154832994E-5</v>
      </c>
      <c r="T1995" s="84" t="s">
        <v>162</v>
      </c>
      <c r="U1995" s="118">
        <v>3.2458273286747802E-2</v>
      </c>
      <c r="V1995" s="118">
        <v>-1.18903920505176E-2</v>
      </c>
      <c r="W1995" s="114">
        <v>4.4348444861953697E-2</v>
      </c>
    </row>
    <row r="1996" spans="2:23">
      <c r="B1996" s="61" t="s">
        <v>123</v>
      </c>
      <c r="C1996" s="82" t="s">
        <v>146</v>
      </c>
      <c r="D1996" s="61" t="s">
        <v>62</v>
      </c>
      <c r="E1996" s="61" t="s">
        <v>180</v>
      </c>
      <c r="F1996" s="83">
        <v>41.35</v>
      </c>
      <c r="G1996" s="84">
        <v>53454</v>
      </c>
      <c r="H1996" s="84">
        <v>41.63</v>
      </c>
      <c r="I1996" s="84">
        <v>1</v>
      </c>
      <c r="J1996" s="84">
        <v>51.3030696004543</v>
      </c>
      <c r="K1996" s="84">
        <v>0.179502737619262</v>
      </c>
      <c r="L1996" s="84">
        <v>58.552978185067502</v>
      </c>
      <c r="M1996" s="84">
        <v>0.233820375546056</v>
      </c>
      <c r="N1996" s="84">
        <v>-7.2499085846132498</v>
      </c>
      <c r="O1996" s="84">
        <v>-5.4317637926794199E-2</v>
      </c>
      <c r="P1996" s="84">
        <v>-2.02855655866288</v>
      </c>
      <c r="Q1996" s="84">
        <v>-2.0285565586628702</v>
      </c>
      <c r="R1996" s="84">
        <v>0</v>
      </c>
      <c r="S1996" s="84">
        <v>2.8064584473754298E-4</v>
      </c>
      <c r="T1996" s="84" t="s">
        <v>162</v>
      </c>
      <c r="U1996" s="118">
        <v>-0.22366439389097101</v>
      </c>
      <c r="V1996" s="118">
        <v>-8.1934652148943896E-2</v>
      </c>
      <c r="W1996" s="114">
        <v>-0.14173044633840601</v>
      </c>
    </row>
    <row r="1997" spans="2:23">
      <c r="B1997" s="61" t="s">
        <v>123</v>
      </c>
      <c r="C1997" s="82" t="s">
        <v>146</v>
      </c>
      <c r="D1997" s="61" t="s">
        <v>62</v>
      </c>
      <c r="E1997" s="61" t="s">
        <v>180</v>
      </c>
      <c r="F1997" s="83">
        <v>41.35</v>
      </c>
      <c r="G1997" s="84">
        <v>53604</v>
      </c>
      <c r="H1997" s="84">
        <v>41.48</v>
      </c>
      <c r="I1997" s="84">
        <v>1</v>
      </c>
      <c r="J1997" s="84">
        <v>33.0313178137853</v>
      </c>
      <c r="K1997" s="84">
        <v>4.74614561084152E-2</v>
      </c>
      <c r="L1997" s="84">
        <v>36.381370305481198</v>
      </c>
      <c r="M1997" s="84">
        <v>5.7576778580747799E-2</v>
      </c>
      <c r="N1997" s="84">
        <v>-3.3500524916958501</v>
      </c>
      <c r="O1997" s="84">
        <v>-1.01153224723326E-2</v>
      </c>
      <c r="P1997" s="84">
        <v>-0.92912755159342997</v>
      </c>
      <c r="Q1997" s="84">
        <v>-0.92912755159342997</v>
      </c>
      <c r="R1997" s="84">
        <v>0</v>
      </c>
      <c r="S1997" s="84">
        <v>3.7552593310155003E-5</v>
      </c>
      <c r="T1997" s="84" t="s">
        <v>162</v>
      </c>
      <c r="U1997" s="118">
        <v>1.6580743728789801E-2</v>
      </c>
      <c r="V1997" s="118">
        <v>-6.0739997375327199E-3</v>
      </c>
      <c r="W1997" s="114">
        <v>2.2654630840348501E-2</v>
      </c>
    </row>
    <row r="1998" spans="2:23">
      <c r="B1998" s="61" t="s">
        <v>123</v>
      </c>
      <c r="C1998" s="82" t="s">
        <v>146</v>
      </c>
      <c r="D1998" s="61" t="s">
        <v>62</v>
      </c>
      <c r="E1998" s="61" t="s">
        <v>180</v>
      </c>
      <c r="F1998" s="83">
        <v>41.35</v>
      </c>
      <c r="G1998" s="84">
        <v>53654</v>
      </c>
      <c r="H1998" s="84">
        <v>41.33</v>
      </c>
      <c r="I1998" s="84">
        <v>1</v>
      </c>
      <c r="J1998" s="84">
        <v>-17.729961464947099</v>
      </c>
      <c r="K1998" s="84">
        <v>1.53309242911608E-2</v>
      </c>
      <c r="L1998" s="84">
        <v>-12.0500815868575</v>
      </c>
      <c r="M1998" s="84">
        <v>7.08162181900872E-3</v>
      </c>
      <c r="N1998" s="84">
        <v>-5.6798798780895998</v>
      </c>
      <c r="O1998" s="84">
        <v>8.24930247215209E-3</v>
      </c>
      <c r="P1998" s="84">
        <v>-1.57510528247393</v>
      </c>
      <c r="Q1998" s="84">
        <v>-1.57510528247392</v>
      </c>
      <c r="R1998" s="84">
        <v>0</v>
      </c>
      <c r="S1998" s="84">
        <v>1.20996255863284E-4</v>
      </c>
      <c r="T1998" s="84" t="s">
        <v>162</v>
      </c>
      <c r="U1998" s="118">
        <v>0.22742856663695701</v>
      </c>
      <c r="V1998" s="118">
        <v>-8.3313576076912699E-2</v>
      </c>
      <c r="W1998" s="114">
        <v>0.310740597887881</v>
      </c>
    </row>
    <row r="1999" spans="2:23">
      <c r="B1999" s="61" t="s">
        <v>123</v>
      </c>
      <c r="C1999" s="82" t="s">
        <v>146</v>
      </c>
      <c r="D1999" s="61" t="s">
        <v>62</v>
      </c>
      <c r="E1999" s="61" t="s">
        <v>181</v>
      </c>
      <c r="F1999" s="83">
        <v>41.23</v>
      </c>
      <c r="G1999" s="84">
        <v>53150</v>
      </c>
      <c r="H1999" s="84">
        <v>41.16</v>
      </c>
      <c r="I1999" s="84">
        <v>1</v>
      </c>
      <c r="J1999" s="84">
        <v>-16.704459590618299</v>
      </c>
      <c r="K1999" s="84">
        <v>7.6345062250714399E-3</v>
      </c>
      <c r="L1999" s="84">
        <v>8.8051730572368996</v>
      </c>
      <c r="M1999" s="84">
        <v>2.1212501454574901E-3</v>
      </c>
      <c r="N1999" s="84">
        <v>-25.509632647855199</v>
      </c>
      <c r="O1999" s="84">
        <v>5.5132560796139502E-3</v>
      </c>
      <c r="P1999" s="84">
        <v>-6.7695009853918098</v>
      </c>
      <c r="Q1999" s="84">
        <v>-6.7695009853918098</v>
      </c>
      <c r="R1999" s="84">
        <v>0</v>
      </c>
      <c r="S1999" s="84">
        <v>1.2538032886557999E-3</v>
      </c>
      <c r="T1999" s="84" t="s">
        <v>163</v>
      </c>
      <c r="U1999" s="118">
        <v>-1.5585557011501701</v>
      </c>
      <c r="V1999" s="118">
        <v>-0.57094344346441595</v>
      </c>
      <c r="W1999" s="114">
        <v>-0.98761716750928397</v>
      </c>
    </row>
    <row r="2000" spans="2:23">
      <c r="B2000" s="61" t="s">
        <v>123</v>
      </c>
      <c r="C2000" s="82" t="s">
        <v>146</v>
      </c>
      <c r="D2000" s="61" t="s">
        <v>62</v>
      </c>
      <c r="E2000" s="61" t="s">
        <v>181</v>
      </c>
      <c r="F2000" s="83">
        <v>41.23</v>
      </c>
      <c r="G2000" s="84">
        <v>53150</v>
      </c>
      <c r="H2000" s="84">
        <v>41.16</v>
      </c>
      <c r="I2000" s="84">
        <v>2</v>
      </c>
      <c r="J2000" s="84">
        <v>-16.655413202147901</v>
      </c>
      <c r="K2000" s="84">
        <v>7.5980623889100396E-3</v>
      </c>
      <c r="L2000" s="84">
        <v>8.7793199647741602</v>
      </c>
      <c r="M2000" s="84">
        <v>2.1111242132119301E-3</v>
      </c>
      <c r="N2000" s="84">
        <v>-25.434733166922101</v>
      </c>
      <c r="O2000" s="84">
        <v>5.4869381756981004E-3</v>
      </c>
      <c r="P2000" s="84">
        <v>-6.7496248814516404</v>
      </c>
      <c r="Q2000" s="84">
        <v>-6.7496248814516298</v>
      </c>
      <c r="R2000" s="84">
        <v>0</v>
      </c>
      <c r="S2000" s="84">
        <v>1.2478181731441201E-3</v>
      </c>
      <c r="T2000" s="84" t="s">
        <v>163</v>
      </c>
      <c r="U2000" s="118">
        <v>-1.55439690353667</v>
      </c>
      <c r="V2000" s="118">
        <v>-0.56941995718261496</v>
      </c>
      <c r="W2000" s="114">
        <v>-0.98498184307637304</v>
      </c>
    </row>
    <row r="2001" spans="2:23">
      <c r="B2001" s="61" t="s">
        <v>123</v>
      </c>
      <c r="C2001" s="82" t="s">
        <v>146</v>
      </c>
      <c r="D2001" s="61" t="s">
        <v>62</v>
      </c>
      <c r="E2001" s="61" t="s">
        <v>181</v>
      </c>
      <c r="F2001" s="83">
        <v>41.23</v>
      </c>
      <c r="G2001" s="84">
        <v>53900</v>
      </c>
      <c r="H2001" s="84">
        <v>41.08</v>
      </c>
      <c r="I2001" s="84">
        <v>1</v>
      </c>
      <c r="J2001" s="84">
        <v>-33.881767069909301</v>
      </c>
      <c r="K2001" s="84">
        <v>5.3839987155662801E-2</v>
      </c>
      <c r="L2001" s="84">
        <v>-21.182555526907599</v>
      </c>
      <c r="M2001" s="84">
        <v>2.10440608907096E-2</v>
      </c>
      <c r="N2001" s="84">
        <v>-12.699211543001701</v>
      </c>
      <c r="O2001" s="84">
        <v>3.2795926264953201E-2</v>
      </c>
      <c r="P2001" s="84">
        <v>-4.6862193656819002</v>
      </c>
      <c r="Q2001" s="84">
        <v>-4.6862193656818896</v>
      </c>
      <c r="R2001" s="84">
        <v>0</v>
      </c>
      <c r="S2001" s="84">
        <v>1.0299545761404E-3</v>
      </c>
      <c r="T2001" s="84" t="s">
        <v>163</v>
      </c>
      <c r="U2001" s="118">
        <v>-0.555165386016086</v>
      </c>
      <c r="V2001" s="118">
        <v>-0.20337292850705399</v>
      </c>
      <c r="W2001" s="114">
        <v>-0.351794206412886</v>
      </c>
    </row>
    <row r="2002" spans="2:23">
      <c r="B2002" s="61" t="s">
        <v>123</v>
      </c>
      <c r="C2002" s="82" t="s">
        <v>146</v>
      </c>
      <c r="D2002" s="61" t="s">
        <v>62</v>
      </c>
      <c r="E2002" s="61" t="s">
        <v>181</v>
      </c>
      <c r="F2002" s="83">
        <v>41.23</v>
      </c>
      <c r="G2002" s="84">
        <v>53900</v>
      </c>
      <c r="H2002" s="84">
        <v>41.08</v>
      </c>
      <c r="I2002" s="84">
        <v>2</v>
      </c>
      <c r="J2002" s="84">
        <v>-33.918357648605699</v>
      </c>
      <c r="K2002" s="84">
        <v>5.3910320624219299E-2</v>
      </c>
      <c r="L2002" s="84">
        <v>-21.205431605457299</v>
      </c>
      <c r="M2002" s="84">
        <v>2.10715516438248E-2</v>
      </c>
      <c r="N2002" s="84">
        <v>-12.7129260431484</v>
      </c>
      <c r="O2002" s="84">
        <v>3.2838768980394499E-2</v>
      </c>
      <c r="P2002" s="84">
        <v>-4.6912802433557799</v>
      </c>
      <c r="Q2002" s="84">
        <v>-4.6912802433557799</v>
      </c>
      <c r="R2002" s="84">
        <v>0</v>
      </c>
      <c r="S2002" s="84">
        <v>1.0313000496748701E-3</v>
      </c>
      <c r="T2002" s="84" t="s">
        <v>163</v>
      </c>
      <c r="U2002" s="118">
        <v>-0.55545936908411297</v>
      </c>
      <c r="V2002" s="118">
        <v>-0.20348062289683799</v>
      </c>
      <c r="W2002" s="114">
        <v>-0.35198049601724601</v>
      </c>
    </row>
    <row r="2003" spans="2:23">
      <c r="B2003" s="61" t="s">
        <v>123</v>
      </c>
      <c r="C2003" s="82" t="s">
        <v>146</v>
      </c>
      <c r="D2003" s="61" t="s">
        <v>62</v>
      </c>
      <c r="E2003" s="61" t="s">
        <v>182</v>
      </c>
      <c r="F2003" s="83">
        <v>41.16</v>
      </c>
      <c r="G2003" s="84">
        <v>53550</v>
      </c>
      <c r="H2003" s="84">
        <v>41.1</v>
      </c>
      <c r="I2003" s="84">
        <v>1</v>
      </c>
      <c r="J2003" s="84">
        <v>-19.4542608476435</v>
      </c>
      <c r="K2003" s="84">
        <v>9.2989652741987897E-3</v>
      </c>
      <c r="L2003" s="84">
        <v>2.4987072124017802</v>
      </c>
      <c r="M2003" s="84">
        <v>1.5340372210739399E-4</v>
      </c>
      <c r="N2003" s="84">
        <v>-21.952968060045301</v>
      </c>
      <c r="O2003" s="84">
        <v>9.1455615520914003E-3</v>
      </c>
      <c r="P2003" s="84">
        <v>-6.4800456839908804</v>
      </c>
      <c r="Q2003" s="84">
        <v>-6.4800456839908698</v>
      </c>
      <c r="R2003" s="84">
        <v>0</v>
      </c>
      <c r="S2003" s="84">
        <v>1.03171867507658E-3</v>
      </c>
      <c r="T2003" s="84" t="s">
        <v>162</v>
      </c>
      <c r="U2003" s="118">
        <v>-0.94102113696509304</v>
      </c>
      <c r="V2003" s="118">
        <v>-0.34472290461942301</v>
      </c>
      <c r="W2003" s="114">
        <v>-0.59630119678750004</v>
      </c>
    </row>
    <row r="2004" spans="2:23">
      <c r="B2004" s="61" t="s">
        <v>123</v>
      </c>
      <c r="C2004" s="82" t="s">
        <v>146</v>
      </c>
      <c r="D2004" s="61" t="s">
        <v>62</v>
      </c>
      <c r="E2004" s="61" t="s">
        <v>182</v>
      </c>
      <c r="F2004" s="83">
        <v>41.16</v>
      </c>
      <c r="G2004" s="84">
        <v>54200</v>
      </c>
      <c r="H2004" s="84">
        <v>41.15</v>
      </c>
      <c r="I2004" s="84">
        <v>1</v>
      </c>
      <c r="J2004" s="84">
        <v>-12.5946967884627</v>
      </c>
      <c r="K2004" s="84">
        <v>1.0469341554758601E-3</v>
      </c>
      <c r="L2004" s="84">
        <v>9.7347503406329494</v>
      </c>
      <c r="M2004" s="84">
        <v>6.2545140368339104E-4</v>
      </c>
      <c r="N2004" s="84">
        <v>-22.329447129095598</v>
      </c>
      <c r="O2004" s="84">
        <v>4.2148275179247299E-4</v>
      </c>
      <c r="P2004" s="84">
        <v>-6.59218071680323</v>
      </c>
      <c r="Q2004" s="84">
        <v>-6.59218071680323</v>
      </c>
      <c r="R2004" s="84">
        <v>0</v>
      </c>
      <c r="S2004" s="84">
        <v>2.8681518757975002E-4</v>
      </c>
      <c r="T2004" s="84" t="s">
        <v>163</v>
      </c>
      <c r="U2004" s="118">
        <v>-0.20594834864089201</v>
      </c>
      <c r="V2004" s="118">
        <v>-7.5444759056135693E-2</v>
      </c>
      <c r="W2004" s="114">
        <v>-0.130504238371352</v>
      </c>
    </row>
    <row r="2005" spans="2:23">
      <c r="B2005" s="61" t="s">
        <v>123</v>
      </c>
      <c r="C2005" s="82" t="s">
        <v>146</v>
      </c>
      <c r="D2005" s="61" t="s">
        <v>62</v>
      </c>
      <c r="E2005" s="61" t="s">
        <v>183</v>
      </c>
      <c r="F2005" s="83">
        <v>41.14</v>
      </c>
      <c r="G2005" s="84">
        <v>53150</v>
      </c>
      <c r="H2005" s="84">
        <v>41.16</v>
      </c>
      <c r="I2005" s="84">
        <v>1</v>
      </c>
      <c r="J2005" s="84">
        <v>-49.515456349866803</v>
      </c>
      <c r="K2005" s="84">
        <v>0</v>
      </c>
      <c r="L2005" s="84">
        <v>-50.229708393002099</v>
      </c>
      <c r="M2005" s="84">
        <v>0</v>
      </c>
      <c r="N2005" s="84">
        <v>0.71425204313527701</v>
      </c>
      <c r="O2005" s="84">
        <v>0</v>
      </c>
      <c r="P2005" s="84">
        <v>0.21964281351564199</v>
      </c>
      <c r="Q2005" s="84">
        <v>0.21964281351564099</v>
      </c>
      <c r="R2005" s="84">
        <v>0</v>
      </c>
      <c r="S2005" s="84">
        <v>0</v>
      </c>
      <c r="T2005" s="84" t="s">
        <v>162</v>
      </c>
      <c r="U2005" s="118">
        <v>-1.42850408627027E-2</v>
      </c>
      <c r="V2005" s="118">
        <v>-5.2330182451371396E-3</v>
      </c>
      <c r="W2005" s="114">
        <v>-9.0520676188636396E-3</v>
      </c>
    </row>
    <row r="2006" spans="2:23">
      <c r="B2006" s="61" t="s">
        <v>123</v>
      </c>
      <c r="C2006" s="82" t="s">
        <v>146</v>
      </c>
      <c r="D2006" s="61" t="s">
        <v>62</v>
      </c>
      <c r="E2006" s="61" t="s">
        <v>183</v>
      </c>
      <c r="F2006" s="83">
        <v>41.14</v>
      </c>
      <c r="G2006" s="84">
        <v>53150</v>
      </c>
      <c r="H2006" s="84">
        <v>41.16</v>
      </c>
      <c r="I2006" s="84">
        <v>2</v>
      </c>
      <c r="J2006" s="84">
        <v>-41.573646754002503</v>
      </c>
      <c r="K2006" s="84">
        <v>0</v>
      </c>
      <c r="L2006" s="84">
        <v>-42.173339543357102</v>
      </c>
      <c r="M2006" s="84">
        <v>0</v>
      </c>
      <c r="N2006" s="84">
        <v>0.59969278935455606</v>
      </c>
      <c r="O2006" s="84">
        <v>0</v>
      </c>
      <c r="P2006" s="84">
        <v>0.18441418931155801</v>
      </c>
      <c r="Q2006" s="84">
        <v>0.18441418931155801</v>
      </c>
      <c r="R2006" s="84">
        <v>0</v>
      </c>
      <c r="S2006" s="84">
        <v>0</v>
      </c>
      <c r="T2006" s="84" t="s">
        <v>162</v>
      </c>
      <c r="U2006" s="118">
        <v>-1.1993855787088699E-2</v>
      </c>
      <c r="V2006" s="118">
        <v>-4.3936917483555701E-3</v>
      </c>
      <c r="W2006" s="114">
        <v>-7.6002018222498203E-3</v>
      </c>
    </row>
    <row r="2007" spans="2:23">
      <c r="B2007" s="61" t="s">
        <v>123</v>
      </c>
      <c r="C2007" s="82" t="s">
        <v>146</v>
      </c>
      <c r="D2007" s="61" t="s">
        <v>62</v>
      </c>
      <c r="E2007" s="61" t="s">
        <v>183</v>
      </c>
      <c r="F2007" s="83">
        <v>41.14</v>
      </c>
      <c r="G2007" s="84">
        <v>53150</v>
      </c>
      <c r="H2007" s="84">
        <v>41.16</v>
      </c>
      <c r="I2007" s="84">
        <v>3</v>
      </c>
      <c r="J2007" s="84">
        <v>-50.867414202422999</v>
      </c>
      <c r="K2007" s="84">
        <v>0</v>
      </c>
      <c r="L2007" s="84">
        <v>-51.601168007827901</v>
      </c>
      <c r="M2007" s="84">
        <v>0</v>
      </c>
      <c r="N2007" s="84">
        <v>0.73375380540488</v>
      </c>
      <c r="O2007" s="84">
        <v>0</v>
      </c>
      <c r="P2007" s="84">
        <v>0.22563988692217399</v>
      </c>
      <c r="Q2007" s="84">
        <v>0.22563988692217399</v>
      </c>
      <c r="R2007" s="84">
        <v>0</v>
      </c>
      <c r="S2007" s="84">
        <v>0</v>
      </c>
      <c r="T2007" s="84" t="s">
        <v>162</v>
      </c>
      <c r="U2007" s="118">
        <v>-1.46750761080946E-2</v>
      </c>
      <c r="V2007" s="118">
        <v>-5.3758992893707504E-3</v>
      </c>
      <c r="W2007" s="114">
        <v>-9.2992230487263898E-3</v>
      </c>
    </row>
    <row r="2008" spans="2:23">
      <c r="B2008" s="61" t="s">
        <v>123</v>
      </c>
      <c r="C2008" s="82" t="s">
        <v>146</v>
      </c>
      <c r="D2008" s="61" t="s">
        <v>62</v>
      </c>
      <c r="E2008" s="61" t="s">
        <v>183</v>
      </c>
      <c r="F2008" s="83">
        <v>41.14</v>
      </c>
      <c r="G2008" s="84">
        <v>53654</v>
      </c>
      <c r="H2008" s="84">
        <v>41.33</v>
      </c>
      <c r="I2008" s="84">
        <v>1</v>
      </c>
      <c r="J2008" s="84">
        <v>82.123932734014403</v>
      </c>
      <c r="K2008" s="84">
        <v>0.21177228628980899</v>
      </c>
      <c r="L2008" s="84">
        <v>77.5921426132618</v>
      </c>
      <c r="M2008" s="84">
        <v>0.18904497469294601</v>
      </c>
      <c r="N2008" s="84">
        <v>4.5317901207525901</v>
      </c>
      <c r="O2008" s="84">
        <v>2.2727311596862702E-2</v>
      </c>
      <c r="P2008" s="84">
        <v>1.25211641703371</v>
      </c>
      <c r="Q2008" s="84">
        <v>1.2521164170337</v>
      </c>
      <c r="R2008" s="84">
        <v>0</v>
      </c>
      <c r="S2008" s="84">
        <v>4.9228779384687001E-5</v>
      </c>
      <c r="T2008" s="84" t="s">
        <v>162</v>
      </c>
      <c r="U2008" s="118">
        <v>7.6120570753651598E-2</v>
      </c>
      <c r="V2008" s="118">
        <v>-2.78851379854398E-2</v>
      </c>
      <c r="W2008" s="114">
        <v>0.104005191684274</v>
      </c>
    </row>
    <row r="2009" spans="2:23">
      <c r="B2009" s="61" t="s">
        <v>123</v>
      </c>
      <c r="C2009" s="82" t="s">
        <v>146</v>
      </c>
      <c r="D2009" s="61" t="s">
        <v>62</v>
      </c>
      <c r="E2009" s="61" t="s">
        <v>183</v>
      </c>
      <c r="F2009" s="83">
        <v>41.14</v>
      </c>
      <c r="G2009" s="84">
        <v>53654</v>
      </c>
      <c r="H2009" s="84">
        <v>41.33</v>
      </c>
      <c r="I2009" s="84">
        <v>2</v>
      </c>
      <c r="J2009" s="84">
        <v>82.123932734014403</v>
      </c>
      <c r="K2009" s="84">
        <v>0.21177228628980899</v>
      </c>
      <c r="L2009" s="84">
        <v>77.5921426132618</v>
      </c>
      <c r="M2009" s="84">
        <v>0.18904497469294601</v>
      </c>
      <c r="N2009" s="84">
        <v>4.5317901207525901</v>
      </c>
      <c r="O2009" s="84">
        <v>2.2727311596862702E-2</v>
      </c>
      <c r="P2009" s="84">
        <v>1.25211641703371</v>
      </c>
      <c r="Q2009" s="84">
        <v>1.2521164170337</v>
      </c>
      <c r="R2009" s="84">
        <v>0</v>
      </c>
      <c r="S2009" s="84">
        <v>4.9228779384687001E-5</v>
      </c>
      <c r="T2009" s="84" t="s">
        <v>162</v>
      </c>
      <c r="U2009" s="118">
        <v>7.6120570753651598E-2</v>
      </c>
      <c r="V2009" s="118">
        <v>-2.78851379854398E-2</v>
      </c>
      <c r="W2009" s="114">
        <v>0.104005191684274</v>
      </c>
    </row>
    <row r="2010" spans="2:23">
      <c r="B2010" s="61" t="s">
        <v>123</v>
      </c>
      <c r="C2010" s="82" t="s">
        <v>146</v>
      </c>
      <c r="D2010" s="61" t="s">
        <v>62</v>
      </c>
      <c r="E2010" s="61" t="s">
        <v>183</v>
      </c>
      <c r="F2010" s="83">
        <v>41.14</v>
      </c>
      <c r="G2010" s="84">
        <v>53704</v>
      </c>
      <c r="H2010" s="84">
        <v>41.21</v>
      </c>
      <c r="I2010" s="84">
        <v>1</v>
      </c>
      <c r="J2010" s="84">
        <v>15.071146463157101</v>
      </c>
      <c r="K2010" s="84">
        <v>9.4944292488423308E-3</v>
      </c>
      <c r="L2010" s="84">
        <v>20.2040009704154</v>
      </c>
      <c r="M2010" s="84">
        <v>1.7062829187884401E-2</v>
      </c>
      <c r="N2010" s="84">
        <v>-5.1328545072583296</v>
      </c>
      <c r="O2010" s="84">
        <v>-7.5683999390420698E-3</v>
      </c>
      <c r="P2010" s="84">
        <v>-1.4442949584156</v>
      </c>
      <c r="Q2010" s="84">
        <v>-1.44429495841559</v>
      </c>
      <c r="R2010" s="84">
        <v>0</v>
      </c>
      <c r="S2010" s="84">
        <v>8.7194295344617001E-5</v>
      </c>
      <c r="T2010" s="84" t="s">
        <v>162</v>
      </c>
      <c r="U2010" s="118">
        <v>4.76709480180268E-2</v>
      </c>
      <c r="V2010" s="118">
        <v>-1.7463229061713801E-2</v>
      </c>
      <c r="W2010" s="114">
        <v>6.5133853271168399E-2</v>
      </c>
    </row>
    <row r="2011" spans="2:23">
      <c r="B2011" s="61" t="s">
        <v>123</v>
      </c>
      <c r="C2011" s="82" t="s">
        <v>146</v>
      </c>
      <c r="D2011" s="61" t="s">
        <v>62</v>
      </c>
      <c r="E2011" s="61" t="s">
        <v>183</v>
      </c>
      <c r="F2011" s="83">
        <v>41.14</v>
      </c>
      <c r="G2011" s="84">
        <v>58004</v>
      </c>
      <c r="H2011" s="84">
        <v>40.58</v>
      </c>
      <c r="I2011" s="84">
        <v>1</v>
      </c>
      <c r="J2011" s="84">
        <v>-37.729766512068501</v>
      </c>
      <c r="K2011" s="84">
        <v>0.30150477252749203</v>
      </c>
      <c r="L2011" s="84">
        <v>-31.687983831043599</v>
      </c>
      <c r="M2011" s="84">
        <v>0.21267437802275899</v>
      </c>
      <c r="N2011" s="84">
        <v>-6.0417826810248503</v>
      </c>
      <c r="O2011" s="84">
        <v>8.8830394504733304E-2</v>
      </c>
      <c r="P2011" s="84">
        <v>-1.6896347654018999</v>
      </c>
      <c r="Q2011" s="84">
        <v>-1.6896347654018999</v>
      </c>
      <c r="R2011" s="84">
        <v>0</v>
      </c>
      <c r="S2011" s="84">
        <v>6.0466054264831303E-4</v>
      </c>
      <c r="T2011" s="84" t="s">
        <v>162</v>
      </c>
      <c r="U2011" s="118">
        <v>0.24621161808947001</v>
      </c>
      <c r="V2011" s="118">
        <v>-9.0194344000159105E-2</v>
      </c>
      <c r="W2011" s="114">
        <v>0.33640428967832098</v>
      </c>
    </row>
    <row r="2012" spans="2:23">
      <c r="B2012" s="61" t="s">
        <v>123</v>
      </c>
      <c r="C2012" s="82" t="s">
        <v>146</v>
      </c>
      <c r="D2012" s="61" t="s">
        <v>62</v>
      </c>
      <c r="E2012" s="61" t="s">
        <v>184</v>
      </c>
      <c r="F2012" s="83">
        <v>41.03</v>
      </c>
      <c r="G2012" s="84">
        <v>53050</v>
      </c>
      <c r="H2012" s="84">
        <v>41.23</v>
      </c>
      <c r="I2012" s="84">
        <v>1</v>
      </c>
      <c r="J2012" s="84">
        <v>109.744374407062</v>
      </c>
      <c r="K2012" s="84">
        <v>0.29025624790733501</v>
      </c>
      <c r="L2012" s="84">
        <v>149.35591787416601</v>
      </c>
      <c r="M2012" s="84">
        <v>0.537603283917234</v>
      </c>
      <c r="N2012" s="84">
        <v>-39.611543467104397</v>
      </c>
      <c r="O2012" s="84">
        <v>-0.24734703600989899</v>
      </c>
      <c r="P2012" s="84">
        <v>-12.0611447775216</v>
      </c>
      <c r="Q2012" s="84">
        <v>-12.0611447775216</v>
      </c>
      <c r="R2012" s="84">
        <v>0</v>
      </c>
      <c r="S2012" s="84">
        <v>3.5058562415985301E-3</v>
      </c>
      <c r="T2012" s="84" t="s">
        <v>162</v>
      </c>
      <c r="U2012" s="118">
        <v>-2.2510748976664199</v>
      </c>
      <c r="V2012" s="118">
        <v>-0.82463299362448605</v>
      </c>
      <c r="W2012" s="114">
        <v>-1.4264489954666999</v>
      </c>
    </row>
    <row r="2013" spans="2:23">
      <c r="B2013" s="61" t="s">
        <v>123</v>
      </c>
      <c r="C2013" s="82" t="s">
        <v>146</v>
      </c>
      <c r="D2013" s="61" t="s">
        <v>62</v>
      </c>
      <c r="E2013" s="61" t="s">
        <v>184</v>
      </c>
      <c r="F2013" s="83">
        <v>41.03</v>
      </c>
      <c r="G2013" s="84">
        <v>53204</v>
      </c>
      <c r="H2013" s="84">
        <v>41.26</v>
      </c>
      <c r="I2013" s="84">
        <v>1</v>
      </c>
      <c r="J2013" s="84">
        <v>35.203582767886502</v>
      </c>
      <c r="K2013" s="84">
        <v>0</v>
      </c>
      <c r="L2013" s="84">
        <v>39.1762839954092</v>
      </c>
      <c r="M2013" s="84">
        <v>0</v>
      </c>
      <c r="N2013" s="84">
        <v>-3.97270122752276</v>
      </c>
      <c r="O2013" s="84">
        <v>0</v>
      </c>
      <c r="P2013" s="84">
        <v>-1.1530524395705599</v>
      </c>
      <c r="Q2013" s="84">
        <v>-1.1530524395705599</v>
      </c>
      <c r="R2013" s="84">
        <v>0</v>
      </c>
      <c r="S2013" s="84">
        <v>0</v>
      </c>
      <c r="T2013" s="84" t="s">
        <v>162</v>
      </c>
      <c r="U2013" s="118">
        <v>0.91372128233022198</v>
      </c>
      <c r="V2013" s="118">
        <v>-0.33472218857198999</v>
      </c>
      <c r="W2013" s="114">
        <v>1.2484372643802899</v>
      </c>
    </row>
    <row r="2014" spans="2:23">
      <c r="B2014" s="61" t="s">
        <v>123</v>
      </c>
      <c r="C2014" s="82" t="s">
        <v>146</v>
      </c>
      <c r="D2014" s="61" t="s">
        <v>62</v>
      </c>
      <c r="E2014" s="61" t="s">
        <v>184</v>
      </c>
      <c r="F2014" s="83">
        <v>41.03</v>
      </c>
      <c r="G2014" s="84">
        <v>53204</v>
      </c>
      <c r="H2014" s="84">
        <v>41.26</v>
      </c>
      <c r="I2014" s="84">
        <v>2</v>
      </c>
      <c r="J2014" s="84">
        <v>35.203582767886502</v>
      </c>
      <c r="K2014" s="84">
        <v>0</v>
      </c>
      <c r="L2014" s="84">
        <v>39.1762839954092</v>
      </c>
      <c r="M2014" s="84">
        <v>0</v>
      </c>
      <c r="N2014" s="84">
        <v>-3.97270122752276</v>
      </c>
      <c r="O2014" s="84">
        <v>0</v>
      </c>
      <c r="P2014" s="84">
        <v>-1.1530524395705599</v>
      </c>
      <c r="Q2014" s="84">
        <v>-1.1530524395705599</v>
      </c>
      <c r="R2014" s="84">
        <v>0</v>
      </c>
      <c r="S2014" s="84">
        <v>0</v>
      </c>
      <c r="T2014" s="84" t="s">
        <v>162</v>
      </c>
      <c r="U2014" s="118">
        <v>0.91372128233022198</v>
      </c>
      <c r="V2014" s="118">
        <v>-0.33472218857198999</v>
      </c>
      <c r="W2014" s="114">
        <v>1.2484372643802899</v>
      </c>
    </row>
    <row r="2015" spans="2:23">
      <c r="B2015" s="61" t="s">
        <v>123</v>
      </c>
      <c r="C2015" s="82" t="s">
        <v>146</v>
      </c>
      <c r="D2015" s="61" t="s">
        <v>62</v>
      </c>
      <c r="E2015" s="61" t="s">
        <v>185</v>
      </c>
      <c r="F2015" s="83">
        <v>41.26</v>
      </c>
      <c r="G2015" s="84">
        <v>53254</v>
      </c>
      <c r="H2015" s="84">
        <v>41.56</v>
      </c>
      <c r="I2015" s="84">
        <v>1</v>
      </c>
      <c r="J2015" s="84">
        <v>33.2604233015429</v>
      </c>
      <c r="K2015" s="84">
        <v>0.11659935691405</v>
      </c>
      <c r="L2015" s="84">
        <v>33.2604234387722</v>
      </c>
      <c r="M2015" s="84">
        <v>0.116599357876205</v>
      </c>
      <c r="N2015" s="84">
        <v>-1.3722927794099999E-7</v>
      </c>
      <c r="O2015" s="84">
        <v>-9.6215526899999999E-10</v>
      </c>
      <c r="P2015" s="84">
        <v>0</v>
      </c>
      <c r="Q2015" s="84">
        <v>0</v>
      </c>
      <c r="R2015" s="84">
        <v>0</v>
      </c>
      <c r="S2015" s="84">
        <v>0</v>
      </c>
      <c r="T2015" s="84" t="s">
        <v>162</v>
      </c>
      <c r="U2015" s="118">
        <v>1.3259337069999999E-9</v>
      </c>
      <c r="V2015" s="118">
        <v>0</v>
      </c>
      <c r="W2015" s="114">
        <v>1.3259271152399999E-9</v>
      </c>
    </row>
    <row r="2016" spans="2:23">
      <c r="B2016" s="61" t="s">
        <v>123</v>
      </c>
      <c r="C2016" s="82" t="s">
        <v>146</v>
      </c>
      <c r="D2016" s="61" t="s">
        <v>62</v>
      </c>
      <c r="E2016" s="61" t="s">
        <v>185</v>
      </c>
      <c r="F2016" s="83">
        <v>41.26</v>
      </c>
      <c r="G2016" s="84">
        <v>53304</v>
      </c>
      <c r="H2016" s="84">
        <v>41.49</v>
      </c>
      <c r="I2016" s="84">
        <v>1</v>
      </c>
      <c r="J2016" s="84">
        <v>19.156705815241001</v>
      </c>
      <c r="K2016" s="84">
        <v>4.08815026748542E-2</v>
      </c>
      <c r="L2016" s="84">
        <v>22.250896894601599</v>
      </c>
      <c r="M2016" s="84">
        <v>5.5154408765220701E-2</v>
      </c>
      <c r="N2016" s="84">
        <v>-3.0941910793605398</v>
      </c>
      <c r="O2016" s="84">
        <v>-1.4272906090366499E-2</v>
      </c>
      <c r="P2016" s="84">
        <v>-0.89895907466442804</v>
      </c>
      <c r="Q2016" s="84">
        <v>-0.89895907466442704</v>
      </c>
      <c r="R2016" s="84">
        <v>0</v>
      </c>
      <c r="S2016" s="84">
        <v>9.0025394356458004E-5</v>
      </c>
      <c r="T2016" s="84" t="s">
        <v>162</v>
      </c>
      <c r="U2016" s="118">
        <v>0.121122458764021</v>
      </c>
      <c r="V2016" s="118">
        <v>-4.4370614176043398E-2</v>
      </c>
      <c r="W2016" s="114">
        <v>0.16549225020646999</v>
      </c>
    </row>
    <row r="2017" spans="2:23">
      <c r="B2017" s="61" t="s">
        <v>123</v>
      </c>
      <c r="C2017" s="82" t="s">
        <v>146</v>
      </c>
      <c r="D2017" s="61" t="s">
        <v>62</v>
      </c>
      <c r="E2017" s="61" t="s">
        <v>185</v>
      </c>
      <c r="F2017" s="83">
        <v>41.26</v>
      </c>
      <c r="G2017" s="84">
        <v>54104</v>
      </c>
      <c r="H2017" s="84">
        <v>41.5</v>
      </c>
      <c r="I2017" s="84">
        <v>1</v>
      </c>
      <c r="J2017" s="84">
        <v>29.470607798716902</v>
      </c>
      <c r="K2017" s="84">
        <v>8.6764820730176703E-2</v>
      </c>
      <c r="L2017" s="84">
        <v>29.470608050931698</v>
      </c>
      <c r="M2017" s="84">
        <v>8.6764822215274706E-2</v>
      </c>
      <c r="N2017" s="84">
        <v>-2.5221477684099998E-7</v>
      </c>
      <c r="O2017" s="84">
        <v>-1.48509796E-9</v>
      </c>
      <c r="P2017" s="84">
        <v>-9.9450000000000005E-15</v>
      </c>
      <c r="Q2017" s="84">
        <v>-9.9450000000000005E-15</v>
      </c>
      <c r="R2017" s="84">
        <v>0</v>
      </c>
      <c r="S2017" s="84">
        <v>0</v>
      </c>
      <c r="T2017" s="84" t="s">
        <v>162</v>
      </c>
      <c r="U2017" s="118">
        <v>-9.2180716000000001E-10</v>
      </c>
      <c r="V2017" s="118">
        <v>0</v>
      </c>
      <c r="W2017" s="114">
        <v>-9.2181174267999998E-10</v>
      </c>
    </row>
    <row r="2018" spans="2:23">
      <c r="B2018" s="61" t="s">
        <v>123</v>
      </c>
      <c r="C2018" s="82" t="s">
        <v>146</v>
      </c>
      <c r="D2018" s="61" t="s">
        <v>62</v>
      </c>
      <c r="E2018" s="61" t="s">
        <v>186</v>
      </c>
      <c r="F2018" s="83">
        <v>41.56</v>
      </c>
      <c r="G2018" s="84">
        <v>54104</v>
      </c>
      <c r="H2018" s="84">
        <v>41.5</v>
      </c>
      <c r="I2018" s="84">
        <v>1</v>
      </c>
      <c r="J2018" s="84">
        <v>-7.3628508463197404</v>
      </c>
      <c r="K2018" s="84">
        <v>4.7489337584592497E-3</v>
      </c>
      <c r="L2018" s="84">
        <v>-7.36285072212267</v>
      </c>
      <c r="M2018" s="84">
        <v>4.7489335982485899E-3</v>
      </c>
      <c r="N2018" s="84">
        <v>-1.2419706096899999E-7</v>
      </c>
      <c r="O2018" s="84">
        <v>1.60210664E-10</v>
      </c>
      <c r="P2018" s="84">
        <v>0</v>
      </c>
      <c r="Q2018" s="84">
        <v>0</v>
      </c>
      <c r="R2018" s="84">
        <v>0</v>
      </c>
      <c r="S2018" s="84">
        <v>0</v>
      </c>
      <c r="T2018" s="84" t="s">
        <v>162</v>
      </c>
      <c r="U2018" s="118">
        <v>-7.98274792E-10</v>
      </c>
      <c r="V2018" s="118">
        <v>0</v>
      </c>
      <c r="W2018" s="114">
        <v>-7.9827876054999995E-10</v>
      </c>
    </row>
    <row r="2019" spans="2:23">
      <c r="B2019" s="61" t="s">
        <v>123</v>
      </c>
      <c r="C2019" s="82" t="s">
        <v>146</v>
      </c>
      <c r="D2019" s="61" t="s">
        <v>62</v>
      </c>
      <c r="E2019" s="61" t="s">
        <v>187</v>
      </c>
      <c r="F2019" s="83">
        <v>41.47</v>
      </c>
      <c r="G2019" s="84">
        <v>53404</v>
      </c>
      <c r="H2019" s="84">
        <v>41.68</v>
      </c>
      <c r="I2019" s="84">
        <v>1</v>
      </c>
      <c r="J2019" s="84">
        <v>20.931600757425599</v>
      </c>
      <c r="K2019" s="84">
        <v>4.2586421678075102E-2</v>
      </c>
      <c r="L2019" s="84">
        <v>28.392261961766501</v>
      </c>
      <c r="M2019" s="84">
        <v>7.8354916420501797E-2</v>
      </c>
      <c r="N2019" s="84">
        <v>-7.4606612043408704</v>
      </c>
      <c r="O2019" s="84">
        <v>-3.5768494742426701E-2</v>
      </c>
      <c r="P2019" s="84">
        <v>-2.0921291519226402</v>
      </c>
      <c r="Q2019" s="84">
        <v>-2.0921291519226402</v>
      </c>
      <c r="R2019" s="84">
        <v>0</v>
      </c>
      <c r="S2019" s="84">
        <v>4.2544482654514599E-4</v>
      </c>
      <c r="T2019" s="84" t="s">
        <v>162</v>
      </c>
      <c r="U2019" s="118">
        <v>7.9663683995198104E-2</v>
      </c>
      <c r="V2019" s="118">
        <v>-2.9183081506624301E-2</v>
      </c>
      <c r="W2019" s="114">
        <v>0.108846224380136</v>
      </c>
    </row>
    <row r="2020" spans="2:23">
      <c r="B2020" s="61" t="s">
        <v>123</v>
      </c>
      <c r="C2020" s="82" t="s">
        <v>146</v>
      </c>
      <c r="D2020" s="61" t="s">
        <v>62</v>
      </c>
      <c r="E2020" s="61" t="s">
        <v>188</v>
      </c>
      <c r="F2020" s="83">
        <v>41.68</v>
      </c>
      <c r="G2020" s="84">
        <v>53854</v>
      </c>
      <c r="H2020" s="84">
        <v>40.67</v>
      </c>
      <c r="I2020" s="84">
        <v>1</v>
      </c>
      <c r="J2020" s="84">
        <v>-67.060727747566006</v>
      </c>
      <c r="K2020" s="84">
        <v>0.88787058830712895</v>
      </c>
      <c r="L2020" s="84">
        <v>-59.523770565827398</v>
      </c>
      <c r="M2020" s="84">
        <v>0.69951013877035195</v>
      </c>
      <c r="N2020" s="84">
        <v>-7.5369571817386598</v>
      </c>
      <c r="O2020" s="84">
        <v>0.188360449536777</v>
      </c>
      <c r="P2020" s="84">
        <v>-2.0921291519227099</v>
      </c>
      <c r="Q2020" s="84">
        <v>-2.0921291519227099</v>
      </c>
      <c r="R2020" s="84">
        <v>0</v>
      </c>
      <c r="S2020" s="84">
        <v>8.6415197638697297E-4</v>
      </c>
      <c r="T2020" s="84" t="s">
        <v>162</v>
      </c>
      <c r="U2020" s="118">
        <v>0.14341475612076701</v>
      </c>
      <c r="V2020" s="118">
        <v>-5.2536919048047998E-2</v>
      </c>
      <c r="W2020" s="114">
        <v>0.19595070101307999</v>
      </c>
    </row>
    <row r="2021" spans="2:23">
      <c r="B2021" s="61" t="s">
        <v>123</v>
      </c>
      <c r="C2021" s="82" t="s">
        <v>146</v>
      </c>
      <c r="D2021" s="61" t="s">
        <v>62</v>
      </c>
      <c r="E2021" s="61" t="s">
        <v>189</v>
      </c>
      <c r="F2021" s="83">
        <v>41.63</v>
      </c>
      <c r="G2021" s="84">
        <v>53754</v>
      </c>
      <c r="H2021" s="84">
        <v>40.96</v>
      </c>
      <c r="I2021" s="84">
        <v>1</v>
      </c>
      <c r="J2021" s="84">
        <v>-48.941437705081903</v>
      </c>
      <c r="K2021" s="84">
        <v>0.38851187345667498</v>
      </c>
      <c r="L2021" s="84">
        <v>-41.665220842621103</v>
      </c>
      <c r="M2021" s="84">
        <v>0.28157767983960402</v>
      </c>
      <c r="N2021" s="84">
        <v>-7.2762168624607799</v>
      </c>
      <c r="O2021" s="84">
        <v>0.106934193617071</v>
      </c>
      <c r="P2021" s="84">
        <v>-2.0285565586633401</v>
      </c>
      <c r="Q2021" s="84">
        <v>-2.0285565586633298</v>
      </c>
      <c r="R2021" s="84">
        <v>0</v>
      </c>
      <c r="S2021" s="84">
        <v>6.6745976563709899E-4</v>
      </c>
      <c r="T2021" s="84" t="s">
        <v>162</v>
      </c>
      <c r="U2021" s="118">
        <v>-0.45921777243179002</v>
      </c>
      <c r="V2021" s="118">
        <v>-0.16822457875504701</v>
      </c>
      <c r="W2021" s="114">
        <v>-0.29099464032264799</v>
      </c>
    </row>
    <row r="2022" spans="2:23">
      <c r="B2022" s="61" t="s">
        <v>123</v>
      </c>
      <c r="C2022" s="82" t="s">
        <v>146</v>
      </c>
      <c r="D2022" s="61" t="s">
        <v>62</v>
      </c>
      <c r="E2022" s="61" t="s">
        <v>190</v>
      </c>
      <c r="F2022" s="83">
        <v>41.1</v>
      </c>
      <c r="G2022" s="84">
        <v>54050</v>
      </c>
      <c r="H2022" s="84">
        <v>40.99</v>
      </c>
      <c r="I2022" s="84">
        <v>1</v>
      </c>
      <c r="J2022" s="84">
        <v>-61.447481045828702</v>
      </c>
      <c r="K2022" s="84">
        <v>5.2634553400672003E-2</v>
      </c>
      <c r="L2022" s="84">
        <v>-2.1628452014609199</v>
      </c>
      <c r="M2022" s="84">
        <v>6.5209917154826998E-5</v>
      </c>
      <c r="N2022" s="84">
        <v>-59.284635844367699</v>
      </c>
      <c r="O2022" s="84">
        <v>5.2569343483517099E-2</v>
      </c>
      <c r="P2022" s="84">
        <v>-16.2139653686529</v>
      </c>
      <c r="Q2022" s="84">
        <v>-16.2139653686529</v>
      </c>
      <c r="R2022" s="84">
        <v>0</v>
      </c>
      <c r="S2022" s="84">
        <v>3.6647238612837201E-3</v>
      </c>
      <c r="T2022" s="84" t="s">
        <v>163</v>
      </c>
      <c r="U2022" s="118">
        <v>-4.3636012395994497</v>
      </c>
      <c r="V2022" s="118">
        <v>-1.59851169631213</v>
      </c>
      <c r="W2022" s="114">
        <v>-2.7651032896757299</v>
      </c>
    </row>
    <row r="2023" spans="2:23">
      <c r="B2023" s="61" t="s">
        <v>123</v>
      </c>
      <c r="C2023" s="82" t="s">
        <v>146</v>
      </c>
      <c r="D2023" s="61" t="s">
        <v>62</v>
      </c>
      <c r="E2023" s="61" t="s">
        <v>190</v>
      </c>
      <c r="F2023" s="83">
        <v>41.1</v>
      </c>
      <c r="G2023" s="84">
        <v>54850</v>
      </c>
      <c r="H2023" s="84">
        <v>41.09</v>
      </c>
      <c r="I2023" s="84">
        <v>1</v>
      </c>
      <c r="J2023" s="84">
        <v>-10.8053187944454</v>
      </c>
      <c r="K2023" s="84">
        <v>3.0344602213469699E-3</v>
      </c>
      <c r="L2023" s="84">
        <v>-25.774652596550901</v>
      </c>
      <c r="M2023" s="84">
        <v>1.7266007301130398E-2</v>
      </c>
      <c r="N2023" s="84">
        <v>14.969333802105499</v>
      </c>
      <c r="O2023" s="84">
        <v>-1.4231547079783399E-2</v>
      </c>
      <c r="P2023" s="84">
        <v>3.1417389678658498</v>
      </c>
      <c r="Q2023" s="84">
        <v>3.1417389678658401</v>
      </c>
      <c r="R2023" s="84">
        <v>0</v>
      </c>
      <c r="S2023" s="84">
        <v>2.5653491205995398E-4</v>
      </c>
      <c r="T2023" s="84" t="s">
        <v>162</v>
      </c>
      <c r="U2023" s="118">
        <v>-0.43515208922267301</v>
      </c>
      <c r="V2023" s="118">
        <v>-0.159408632022699</v>
      </c>
      <c r="W2023" s="114">
        <v>-0.27574482803321598</v>
      </c>
    </row>
    <row r="2024" spans="2:23">
      <c r="B2024" s="61" t="s">
        <v>123</v>
      </c>
      <c r="C2024" s="82" t="s">
        <v>146</v>
      </c>
      <c r="D2024" s="61" t="s">
        <v>62</v>
      </c>
      <c r="E2024" s="61" t="s">
        <v>191</v>
      </c>
      <c r="F2024" s="83">
        <v>41.48</v>
      </c>
      <c r="G2024" s="84">
        <v>53654</v>
      </c>
      <c r="H2024" s="84">
        <v>41.33</v>
      </c>
      <c r="I2024" s="84">
        <v>1</v>
      </c>
      <c r="J2024" s="84">
        <v>-58.915039584456103</v>
      </c>
      <c r="K2024" s="84">
        <v>0.107253340377455</v>
      </c>
      <c r="L2024" s="84">
        <v>-55.564117968934198</v>
      </c>
      <c r="M2024" s="84">
        <v>9.53997702550681E-2</v>
      </c>
      <c r="N2024" s="84">
        <v>-3.3509216155219299</v>
      </c>
      <c r="O2024" s="84">
        <v>1.1853570122387001E-2</v>
      </c>
      <c r="P2024" s="84">
        <v>-0.929127551593669</v>
      </c>
      <c r="Q2024" s="84">
        <v>-0.929127551593668</v>
      </c>
      <c r="R2024" s="84">
        <v>0</v>
      </c>
      <c r="S2024" s="84">
        <v>2.6675290420331001E-5</v>
      </c>
      <c r="T2024" s="84" t="s">
        <v>162</v>
      </c>
      <c r="U2024" s="118">
        <v>-1.1841171410849401E-2</v>
      </c>
      <c r="V2024" s="118">
        <v>-4.3377591028498901E-3</v>
      </c>
      <c r="W2024" s="114">
        <v>-7.5034496105238603E-3</v>
      </c>
    </row>
    <row r="2025" spans="2:23">
      <c r="B2025" s="61" t="s">
        <v>123</v>
      </c>
      <c r="C2025" s="82" t="s">
        <v>146</v>
      </c>
      <c r="D2025" s="61" t="s">
        <v>62</v>
      </c>
      <c r="E2025" s="61" t="s">
        <v>192</v>
      </c>
      <c r="F2025" s="83">
        <v>41.21</v>
      </c>
      <c r="G2025" s="84">
        <v>58004</v>
      </c>
      <c r="H2025" s="84">
        <v>40.58</v>
      </c>
      <c r="I2025" s="84">
        <v>1</v>
      </c>
      <c r="J2025" s="84">
        <v>-41.853817770952098</v>
      </c>
      <c r="K2025" s="84">
        <v>0.36103403897903702</v>
      </c>
      <c r="L2025" s="84">
        <v>-36.682898132507198</v>
      </c>
      <c r="M2025" s="84">
        <v>0.277335376673919</v>
      </c>
      <c r="N2025" s="84">
        <v>-5.1709196384449001</v>
      </c>
      <c r="O2025" s="84">
        <v>8.3698662305118396E-2</v>
      </c>
      <c r="P2025" s="84">
        <v>-1.44429495841635</v>
      </c>
      <c r="Q2025" s="84">
        <v>-1.44429495841635</v>
      </c>
      <c r="R2025" s="84">
        <v>0</v>
      </c>
      <c r="S2025" s="84">
        <v>4.2992211173551099E-4</v>
      </c>
      <c r="T2025" s="84" t="s">
        <v>162</v>
      </c>
      <c r="U2025" s="118">
        <v>0.16517742274751501</v>
      </c>
      <c r="V2025" s="118">
        <v>-6.0509205064950902E-2</v>
      </c>
      <c r="W2025" s="114">
        <v>0.225685505832148</v>
      </c>
    </row>
    <row r="2026" spans="2:23">
      <c r="B2026" s="61" t="s">
        <v>123</v>
      </c>
      <c r="C2026" s="82" t="s">
        <v>146</v>
      </c>
      <c r="D2026" s="61" t="s">
        <v>62</v>
      </c>
      <c r="E2026" s="61" t="s">
        <v>193</v>
      </c>
      <c r="F2026" s="83">
        <v>40.96</v>
      </c>
      <c r="G2026" s="84">
        <v>53756</v>
      </c>
      <c r="H2026" s="84">
        <v>40.96</v>
      </c>
      <c r="I2026" s="84">
        <v>1</v>
      </c>
      <c r="J2026" s="84">
        <v>-2.1276199999999999E-13</v>
      </c>
      <c r="K2026" s="84">
        <v>0</v>
      </c>
      <c r="L2026" s="84">
        <v>6.5345600000000004E-13</v>
      </c>
      <c r="M2026" s="84">
        <v>0</v>
      </c>
      <c r="N2026" s="84">
        <v>-8.6621799999999997E-13</v>
      </c>
      <c r="O2026" s="84">
        <v>0</v>
      </c>
      <c r="P2026" s="84">
        <v>-8.6335000000000005E-14</v>
      </c>
      <c r="Q2026" s="84">
        <v>-8.6336999999999999E-14</v>
      </c>
      <c r="R2026" s="84">
        <v>0</v>
      </c>
      <c r="S2026" s="84">
        <v>0</v>
      </c>
      <c r="T2026" s="84" t="s">
        <v>162</v>
      </c>
      <c r="U2026" s="118">
        <v>0</v>
      </c>
      <c r="V2026" s="118">
        <v>0</v>
      </c>
      <c r="W2026" s="114">
        <v>0</v>
      </c>
    </row>
    <row r="2027" spans="2:23">
      <c r="B2027" s="61" t="s">
        <v>123</v>
      </c>
      <c r="C2027" s="82" t="s">
        <v>146</v>
      </c>
      <c r="D2027" s="61" t="s">
        <v>62</v>
      </c>
      <c r="E2027" s="61" t="s">
        <v>193</v>
      </c>
      <c r="F2027" s="83">
        <v>40.96</v>
      </c>
      <c r="G2027" s="84">
        <v>53854</v>
      </c>
      <c r="H2027" s="84">
        <v>40.67</v>
      </c>
      <c r="I2027" s="84">
        <v>1</v>
      </c>
      <c r="J2027" s="84">
        <v>-76.266619376130095</v>
      </c>
      <c r="K2027" s="84">
        <v>0.28792156293764398</v>
      </c>
      <c r="L2027" s="84">
        <v>-67.859288026997206</v>
      </c>
      <c r="M2027" s="84">
        <v>0.22794170709078301</v>
      </c>
      <c r="N2027" s="84">
        <v>-8.4073313491329191</v>
      </c>
      <c r="O2027" s="84">
        <v>5.9979855846860802E-2</v>
      </c>
      <c r="P2027" s="84">
        <v>-2.3227517747552602</v>
      </c>
      <c r="Q2027" s="84">
        <v>-2.32275177475525</v>
      </c>
      <c r="R2027" s="84">
        <v>0</v>
      </c>
      <c r="S2027" s="84">
        <v>2.6706120245286998E-4</v>
      </c>
      <c r="T2027" s="84" t="s">
        <v>163</v>
      </c>
      <c r="U2027" s="118">
        <v>9.9517251410829993E-3</v>
      </c>
      <c r="V2027" s="118">
        <v>-3.6456009985836599E-3</v>
      </c>
      <c r="W2027" s="114">
        <v>1.3597258541810001E-2</v>
      </c>
    </row>
    <row r="2028" spans="2:23">
      <c r="B2028" s="61" t="s">
        <v>123</v>
      </c>
      <c r="C2028" s="82" t="s">
        <v>146</v>
      </c>
      <c r="D2028" s="61" t="s">
        <v>62</v>
      </c>
      <c r="E2028" s="61" t="s">
        <v>193</v>
      </c>
      <c r="F2028" s="83">
        <v>40.96</v>
      </c>
      <c r="G2028" s="84">
        <v>58104</v>
      </c>
      <c r="H2028" s="84">
        <v>40.54</v>
      </c>
      <c r="I2028" s="84">
        <v>1</v>
      </c>
      <c r="J2028" s="84">
        <v>-31.5804635587</v>
      </c>
      <c r="K2028" s="84">
        <v>0.12805661712997701</v>
      </c>
      <c r="L2028" s="84">
        <v>-32.632458854160298</v>
      </c>
      <c r="M2028" s="84">
        <v>0.136730254419511</v>
      </c>
      <c r="N2028" s="84">
        <v>1.05199529546036</v>
      </c>
      <c r="O2028" s="84">
        <v>-8.6736372895340093E-3</v>
      </c>
      <c r="P2028" s="84">
        <v>0.29419521609239302</v>
      </c>
      <c r="Q2028" s="84">
        <v>0.29419521609239202</v>
      </c>
      <c r="R2028" s="84">
        <v>0</v>
      </c>
      <c r="S2028" s="84">
        <v>1.111312595204E-5</v>
      </c>
      <c r="T2028" s="84" t="s">
        <v>162</v>
      </c>
      <c r="U2028" s="118">
        <v>8.8387304544843004E-2</v>
      </c>
      <c r="V2028" s="118">
        <v>-3.2378792736203997E-2</v>
      </c>
      <c r="W2028" s="114">
        <v>0.120765496903499</v>
      </c>
    </row>
    <row r="2029" spans="2:23">
      <c r="B2029" s="61" t="s">
        <v>123</v>
      </c>
      <c r="C2029" s="82" t="s">
        <v>146</v>
      </c>
      <c r="D2029" s="61" t="s">
        <v>62</v>
      </c>
      <c r="E2029" s="61" t="s">
        <v>194</v>
      </c>
      <c r="F2029" s="83">
        <v>40.79</v>
      </c>
      <c r="G2029" s="84">
        <v>54050</v>
      </c>
      <c r="H2029" s="84">
        <v>40.99</v>
      </c>
      <c r="I2029" s="84">
        <v>1</v>
      </c>
      <c r="J2029" s="84">
        <v>91.856873713431696</v>
      </c>
      <c r="K2029" s="84">
        <v>0.17795078188886901</v>
      </c>
      <c r="L2029" s="84">
        <v>32.468094104229799</v>
      </c>
      <c r="M2029" s="84">
        <v>2.2232595772112101E-2</v>
      </c>
      <c r="N2029" s="84">
        <v>59.388779609201897</v>
      </c>
      <c r="O2029" s="84">
        <v>0.155718186116757</v>
      </c>
      <c r="P2029" s="84">
        <v>16.213965368659998</v>
      </c>
      <c r="Q2029" s="84">
        <v>16.213965368659998</v>
      </c>
      <c r="R2029" s="84">
        <v>0</v>
      </c>
      <c r="S2029" s="84">
        <v>5.5444064730661002E-3</v>
      </c>
      <c r="T2029" s="84" t="s">
        <v>163</v>
      </c>
      <c r="U2029" s="118">
        <v>-5.5104392915263603</v>
      </c>
      <c r="V2029" s="118">
        <v>-2.0186312120791698</v>
      </c>
      <c r="W2029" s="114">
        <v>-3.4918254386499799</v>
      </c>
    </row>
    <row r="2030" spans="2:23">
      <c r="B2030" s="61" t="s">
        <v>123</v>
      </c>
      <c r="C2030" s="82" t="s">
        <v>146</v>
      </c>
      <c r="D2030" s="61" t="s">
        <v>62</v>
      </c>
      <c r="E2030" s="61" t="s">
        <v>194</v>
      </c>
      <c r="F2030" s="83">
        <v>40.79</v>
      </c>
      <c r="G2030" s="84">
        <v>56000</v>
      </c>
      <c r="H2030" s="84">
        <v>40.880000000000003</v>
      </c>
      <c r="I2030" s="84">
        <v>1</v>
      </c>
      <c r="J2030" s="84">
        <v>7.95240517001778</v>
      </c>
      <c r="K2030" s="84">
        <v>6.1071590332132802E-3</v>
      </c>
      <c r="L2030" s="84">
        <v>35.697160007227197</v>
      </c>
      <c r="M2030" s="84">
        <v>0.123057918050403</v>
      </c>
      <c r="N2030" s="84">
        <v>-27.744754837209399</v>
      </c>
      <c r="O2030" s="84">
        <v>-0.11695075901719</v>
      </c>
      <c r="P2030" s="84">
        <v>-15.603232360775699</v>
      </c>
      <c r="Q2030" s="84">
        <v>-15.6032323607756</v>
      </c>
      <c r="R2030" s="84">
        <v>0</v>
      </c>
      <c r="S2030" s="84">
        <v>2.3511015260277799E-2</v>
      </c>
      <c r="T2030" s="84" t="s">
        <v>163</v>
      </c>
      <c r="U2030" s="118">
        <v>-2.2786563091179999</v>
      </c>
      <c r="V2030" s="118">
        <v>-0.83473685197112801</v>
      </c>
      <c r="W2030" s="114">
        <v>-1.44392663545968</v>
      </c>
    </row>
    <row r="2031" spans="2:23">
      <c r="B2031" s="61" t="s">
        <v>123</v>
      </c>
      <c r="C2031" s="82" t="s">
        <v>146</v>
      </c>
      <c r="D2031" s="61" t="s">
        <v>62</v>
      </c>
      <c r="E2031" s="61" t="s">
        <v>194</v>
      </c>
      <c r="F2031" s="83">
        <v>40.79</v>
      </c>
      <c r="G2031" s="84">
        <v>58450</v>
      </c>
      <c r="H2031" s="84">
        <v>40.44</v>
      </c>
      <c r="I2031" s="84">
        <v>1</v>
      </c>
      <c r="J2031" s="84">
        <v>-160.638759213219</v>
      </c>
      <c r="K2031" s="84">
        <v>0.660087064396773</v>
      </c>
      <c r="L2031" s="84">
        <v>-102.48716100634</v>
      </c>
      <c r="M2031" s="84">
        <v>0.268682552817746</v>
      </c>
      <c r="N2031" s="84">
        <v>-58.151598206879697</v>
      </c>
      <c r="O2031" s="84">
        <v>0.391404511579027</v>
      </c>
      <c r="P2031" s="84">
        <v>-7.8653484422805704</v>
      </c>
      <c r="Q2031" s="84">
        <v>-7.8653484422805704</v>
      </c>
      <c r="R2031" s="84">
        <v>0</v>
      </c>
      <c r="S2031" s="84">
        <v>1.58247360251086E-3</v>
      </c>
      <c r="T2031" s="84" t="s">
        <v>163</v>
      </c>
      <c r="U2031" s="118">
        <v>-4.4561651346257696</v>
      </c>
      <c r="V2031" s="118">
        <v>-1.6324204933655799</v>
      </c>
      <c r="W2031" s="114">
        <v>-2.8237586792470202</v>
      </c>
    </row>
    <row r="2032" spans="2:23">
      <c r="B2032" s="61" t="s">
        <v>123</v>
      </c>
      <c r="C2032" s="82" t="s">
        <v>146</v>
      </c>
      <c r="D2032" s="61" t="s">
        <v>62</v>
      </c>
      <c r="E2032" s="61" t="s">
        <v>195</v>
      </c>
      <c r="F2032" s="83">
        <v>40.67</v>
      </c>
      <c r="G2032" s="84">
        <v>53850</v>
      </c>
      <c r="H2032" s="84">
        <v>40.79</v>
      </c>
      <c r="I2032" s="84">
        <v>1</v>
      </c>
      <c r="J2032" s="84">
        <v>-18.233572408631002</v>
      </c>
      <c r="K2032" s="84">
        <v>0</v>
      </c>
      <c r="L2032" s="84">
        <v>-10.297360754274001</v>
      </c>
      <c r="M2032" s="84">
        <v>0</v>
      </c>
      <c r="N2032" s="84">
        <v>-7.9362116543569803</v>
      </c>
      <c r="O2032" s="84">
        <v>0</v>
      </c>
      <c r="P2032" s="84">
        <v>-2.1897571933335498</v>
      </c>
      <c r="Q2032" s="84">
        <v>-2.18975719333354</v>
      </c>
      <c r="R2032" s="84">
        <v>0</v>
      </c>
      <c r="S2032" s="84">
        <v>0</v>
      </c>
      <c r="T2032" s="84" t="s">
        <v>163</v>
      </c>
      <c r="U2032" s="118">
        <v>0.95234539852281697</v>
      </c>
      <c r="V2032" s="118">
        <v>-0.34887130488749701</v>
      </c>
      <c r="W2032" s="114">
        <v>1.3012102345311201</v>
      </c>
    </row>
    <row r="2033" spans="2:23">
      <c r="B2033" s="61" t="s">
        <v>123</v>
      </c>
      <c r="C2033" s="82" t="s">
        <v>146</v>
      </c>
      <c r="D2033" s="61" t="s">
        <v>62</v>
      </c>
      <c r="E2033" s="61" t="s">
        <v>195</v>
      </c>
      <c r="F2033" s="83">
        <v>40.67</v>
      </c>
      <c r="G2033" s="84">
        <v>53850</v>
      </c>
      <c r="H2033" s="84">
        <v>40.79</v>
      </c>
      <c r="I2033" s="84">
        <v>2</v>
      </c>
      <c r="J2033" s="84">
        <v>-42.173835418435601</v>
      </c>
      <c r="K2033" s="84">
        <v>0</v>
      </c>
      <c r="L2033" s="84">
        <v>-23.817559607212399</v>
      </c>
      <c r="M2033" s="84">
        <v>0</v>
      </c>
      <c r="N2033" s="84">
        <v>-18.356275811223199</v>
      </c>
      <c r="O2033" s="84">
        <v>0</v>
      </c>
      <c r="P2033" s="84">
        <v>-5.0648582410693397</v>
      </c>
      <c r="Q2033" s="84">
        <v>-5.0648582410693299</v>
      </c>
      <c r="R2033" s="84">
        <v>0</v>
      </c>
      <c r="S2033" s="84">
        <v>0</v>
      </c>
      <c r="T2033" s="84" t="s">
        <v>163</v>
      </c>
      <c r="U2033" s="118">
        <v>2.2027530973467302</v>
      </c>
      <c r="V2033" s="118">
        <v>-0.80693133878560797</v>
      </c>
      <c r="W2033" s="114">
        <v>3.0096694737629099</v>
      </c>
    </row>
    <row r="2034" spans="2:23">
      <c r="B2034" s="61" t="s">
        <v>123</v>
      </c>
      <c r="C2034" s="82" t="s">
        <v>146</v>
      </c>
      <c r="D2034" s="61" t="s">
        <v>62</v>
      </c>
      <c r="E2034" s="61" t="s">
        <v>195</v>
      </c>
      <c r="F2034" s="83">
        <v>40.67</v>
      </c>
      <c r="G2034" s="84">
        <v>58004</v>
      </c>
      <c r="H2034" s="84">
        <v>40.58</v>
      </c>
      <c r="I2034" s="84">
        <v>1</v>
      </c>
      <c r="J2034" s="84">
        <v>-23.852207772347001</v>
      </c>
      <c r="K2034" s="84">
        <v>1.9343545730917198E-2</v>
      </c>
      <c r="L2034" s="84">
        <v>-34.086319829925003</v>
      </c>
      <c r="M2034" s="84">
        <v>3.9503824784629799E-2</v>
      </c>
      <c r="N2034" s="84">
        <v>10.234112057578001</v>
      </c>
      <c r="O2034" s="84">
        <v>-2.0160279053712701E-2</v>
      </c>
      <c r="P2034" s="84">
        <v>2.8397345077246698</v>
      </c>
      <c r="Q2034" s="84">
        <v>2.8397345077246601</v>
      </c>
      <c r="R2034" s="84">
        <v>0</v>
      </c>
      <c r="S2034" s="84">
        <v>2.7417913052831699E-4</v>
      </c>
      <c r="T2034" s="84" t="s">
        <v>163</v>
      </c>
      <c r="U2034" s="118">
        <v>0.10205874862497499</v>
      </c>
      <c r="V2034" s="118">
        <v>-3.7387032964308502E-2</v>
      </c>
      <c r="W2034" s="114">
        <v>0.13944508834740199</v>
      </c>
    </row>
    <row r="2035" spans="2:23">
      <c r="B2035" s="61" t="s">
        <v>123</v>
      </c>
      <c r="C2035" s="82" t="s">
        <v>146</v>
      </c>
      <c r="D2035" s="61" t="s">
        <v>62</v>
      </c>
      <c r="E2035" s="61" t="s">
        <v>196</v>
      </c>
      <c r="F2035" s="83">
        <v>41.08</v>
      </c>
      <c r="G2035" s="84">
        <v>54000</v>
      </c>
      <c r="H2035" s="84">
        <v>40.619999999999997</v>
      </c>
      <c r="I2035" s="84">
        <v>1</v>
      </c>
      <c r="J2035" s="84">
        <v>-90.554215926771604</v>
      </c>
      <c r="K2035" s="84">
        <v>0.49692400094000999</v>
      </c>
      <c r="L2035" s="84">
        <v>-80.035649619515894</v>
      </c>
      <c r="M2035" s="84">
        <v>0.38818573572708598</v>
      </c>
      <c r="N2035" s="84">
        <v>-10.5185663072557</v>
      </c>
      <c r="O2035" s="84">
        <v>0.108738265212924</v>
      </c>
      <c r="P2035" s="84">
        <v>-6.2357606411713498</v>
      </c>
      <c r="Q2035" s="84">
        <v>-6.23576064117134</v>
      </c>
      <c r="R2035" s="84">
        <v>0</v>
      </c>
      <c r="S2035" s="84">
        <v>2.3564134729032898E-3</v>
      </c>
      <c r="T2035" s="84" t="s">
        <v>163</v>
      </c>
      <c r="U2035" s="118">
        <v>-0.39658236738967301</v>
      </c>
      <c r="V2035" s="118">
        <v>-0.14527944191383901</v>
      </c>
      <c r="W2035" s="114">
        <v>-0.25130417480521999</v>
      </c>
    </row>
    <row r="2036" spans="2:23">
      <c r="B2036" s="61" t="s">
        <v>123</v>
      </c>
      <c r="C2036" s="82" t="s">
        <v>146</v>
      </c>
      <c r="D2036" s="61" t="s">
        <v>62</v>
      </c>
      <c r="E2036" s="61" t="s">
        <v>196</v>
      </c>
      <c r="F2036" s="83">
        <v>41.08</v>
      </c>
      <c r="G2036" s="84">
        <v>54850</v>
      </c>
      <c r="H2036" s="84">
        <v>41.09</v>
      </c>
      <c r="I2036" s="84">
        <v>1</v>
      </c>
      <c r="J2036" s="84">
        <v>10.8072950392257</v>
      </c>
      <c r="K2036" s="84">
        <v>9.1802934086990002E-4</v>
      </c>
      <c r="L2036" s="84">
        <v>25.785898706607998</v>
      </c>
      <c r="M2036" s="84">
        <v>5.2262128167645397E-3</v>
      </c>
      <c r="N2036" s="84">
        <v>-14.9786036673823</v>
      </c>
      <c r="O2036" s="84">
        <v>-4.3081834758946398E-3</v>
      </c>
      <c r="P2036" s="84">
        <v>-3.1417389678655998</v>
      </c>
      <c r="Q2036" s="84">
        <v>-3.14173896786559</v>
      </c>
      <c r="R2036" s="84">
        <v>0</v>
      </c>
      <c r="S2036" s="84">
        <v>7.7582316613732997E-5</v>
      </c>
      <c r="T2036" s="84" t="s">
        <v>162</v>
      </c>
      <c r="U2036" s="118">
        <v>-2.72156814332318E-2</v>
      </c>
      <c r="V2036" s="118">
        <v>-9.9698810008862094E-3</v>
      </c>
      <c r="W2036" s="114">
        <v>-1.7245886168256699E-2</v>
      </c>
    </row>
    <row r="2037" spans="2:23">
      <c r="B2037" s="61" t="s">
        <v>123</v>
      </c>
      <c r="C2037" s="82" t="s">
        <v>146</v>
      </c>
      <c r="D2037" s="61" t="s">
        <v>62</v>
      </c>
      <c r="E2037" s="61" t="s">
        <v>144</v>
      </c>
      <c r="F2037" s="83">
        <v>40.619999999999997</v>
      </c>
      <c r="G2037" s="84">
        <v>54250</v>
      </c>
      <c r="H2037" s="84">
        <v>40.47</v>
      </c>
      <c r="I2037" s="84">
        <v>1</v>
      </c>
      <c r="J2037" s="84">
        <v>-133.40198542674</v>
      </c>
      <c r="K2037" s="84">
        <v>0.24202682013482599</v>
      </c>
      <c r="L2037" s="84">
        <v>-133.401979621538</v>
      </c>
      <c r="M2037" s="84">
        <v>0.24202679907045399</v>
      </c>
      <c r="N2037" s="84">
        <v>-5.8052018081510003E-6</v>
      </c>
      <c r="O2037" s="84">
        <v>2.1064371687999998E-8</v>
      </c>
      <c r="P2037" s="84">
        <v>0</v>
      </c>
      <c r="Q2037" s="84">
        <v>0</v>
      </c>
      <c r="R2037" s="84">
        <v>0</v>
      </c>
      <c r="S2037" s="84">
        <v>0</v>
      </c>
      <c r="T2037" s="84" t="s">
        <v>163</v>
      </c>
      <c r="U2037" s="118">
        <v>-1.6725321137000001E-8</v>
      </c>
      <c r="V2037" s="118">
        <v>0</v>
      </c>
      <c r="W2037" s="114">
        <v>-1.6725404285400002E-8</v>
      </c>
    </row>
    <row r="2038" spans="2:23">
      <c r="B2038" s="61" t="s">
        <v>123</v>
      </c>
      <c r="C2038" s="82" t="s">
        <v>146</v>
      </c>
      <c r="D2038" s="61" t="s">
        <v>62</v>
      </c>
      <c r="E2038" s="61" t="s">
        <v>197</v>
      </c>
      <c r="F2038" s="83">
        <v>40.58</v>
      </c>
      <c r="G2038" s="84">
        <v>58004</v>
      </c>
      <c r="H2038" s="84">
        <v>40.58</v>
      </c>
      <c r="I2038" s="84">
        <v>1</v>
      </c>
      <c r="J2038" s="84">
        <v>0</v>
      </c>
      <c r="K2038" s="84">
        <v>0</v>
      </c>
      <c r="L2038" s="84">
        <v>0</v>
      </c>
      <c r="M2038" s="84">
        <v>0</v>
      </c>
      <c r="N2038" s="84">
        <v>0</v>
      </c>
      <c r="O2038" s="84">
        <v>0</v>
      </c>
      <c r="P2038" s="84">
        <v>0</v>
      </c>
      <c r="Q2038" s="84">
        <v>0</v>
      </c>
      <c r="R2038" s="84">
        <v>0</v>
      </c>
      <c r="S2038" s="84">
        <v>0</v>
      </c>
      <c r="T2038" s="84" t="s">
        <v>162</v>
      </c>
      <c r="U2038" s="118">
        <v>0</v>
      </c>
      <c r="V2038" s="118">
        <v>0</v>
      </c>
      <c r="W2038" s="114">
        <v>0</v>
      </c>
    </row>
    <row r="2039" spans="2:23">
      <c r="B2039" s="61" t="s">
        <v>123</v>
      </c>
      <c r="C2039" s="82" t="s">
        <v>146</v>
      </c>
      <c r="D2039" s="61" t="s">
        <v>62</v>
      </c>
      <c r="E2039" s="61" t="s">
        <v>198</v>
      </c>
      <c r="F2039" s="83">
        <v>41.15</v>
      </c>
      <c r="G2039" s="84">
        <v>53550</v>
      </c>
      <c r="H2039" s="84">
        <v>41.1</v>
      </c>
      <c r="I2039" s="84">
        <v>1</v>
      </c>
      <c r="J2039" s="84">
        <v>-22.4674876293439</v>
      </c>
      <c r="K2039" s="84">
        <v>8.9347476066325201E-3</v>
      </c>
      <c r="L2039" s="84">
        <v>-0.13336254246769699</v>
      </c>
      <c r="M2039" s="84">
        <v>3.1480454888200002E-7</v>
      </c>
      <c r="N2039" s="84">
        <v>-22.334125086876199</v>
      </c>
      <c r="O2039" s="84">
        <v>8.9344328020836399E-3</v>
      </c>
      <c r="P2039" s="84">
        <v>-6.59218071680389</v>
      </c>
      <c r="Q2039" s="84">
        <v>-6.59218071680389</v>
      </c>
      <c r="R2039" s="84">
        <v>0</v>
      </c>
      <c r="S2039" s="84">
        <v>7.6918618487311903E-4</v>
      </c>
      <c r="T2039" s="84" t="s">
        <v>162</v>
      </c>
      <c r="U2039" s="118">
        <v>-0.74927770535805405</v>
      </c>
      <c r="V2039" s="118">
        <v>-0.27448181216272299</v>
      </c>
      <c r="W2039" s="114">
        <v>-0.47479825359945499</v>
      </c>
    </row>
    <row r="2040" spans="2:23">
      <c r="B2040" s="61" t="s">
        <v>123</v>
      </c>
      <c r="C2040" s="82" t="s">
        <v>146</v>
      </c>
      <c r="D2040" s="61" t="s">
        <v>62</v>
      </c>
      <c r="E2040" s="61" t="s">
        <v>199</v>
      </c>
      <c r="F2040" s="83">
        <v>40.4</v>
      </c>
      <c r="G2040" s="84">
        <v>58200</v>
      </c>
      <c r="H2040" s="84">
        <v>40.39</v>
      </c>
      <c r="I2040" s="84">
        <v>1</v>
      </c>
      <c r="J2040" s="84">
        <v>-10.061371956520601</v>
      </c>
      <c r="K2040" s="84">
        <v>1.7857184676211999E-3</v>
      </c>
      <c r="L2040" s="84">
        <v>31.995754701599299</v>
      </c>
      <c r="M2040" s="84">
        <v>1.8058567545835499E-2</v>
      </c>
      <c r="N2040" s="84">
        <v>-42.057126658119998</v>
      </c>
      <c r="O2040" s="84">
        <v>-1.6272849078214299E-2</v>
      </c>
      <c r="P2040" s="84">
        <v>-9.2413232005919408</v>
      </c>
      <c r="Q2040" s="84">
        <v>-9.2413232005919301</v>
      </c>
      <c r="R2040" s="84">
        <v>0</v>
      </c>
      <c r="S2040" s="84">
        <v>1.50649224134117E-3</v>
      </c>
      <c r="T2040" s="84" t="s">
        <v>162</v>
      </c>
      <c r="U2040" s="118">
        <v>-1.0779130050955801</v>
      </c>
      <c r="V2040" s="118">
        <v>-0.394870303595937</v>
      </c>
      <c r="W2040" s="114">
        <v>-0.68304609718362697</v>
      </c>
    </row>
    <row r="2041" spans="2:23">
      <c r="B2041" s="61" t="s">
        <v>123</v>
      </c>
      <c r="C2041" s="82" t="s">
        <v>146</v>
      </c>
      <c r="D2041" s="61" t="s">
        <v>62</v>
      </c>
      <c r="E2041" s="61" t="s">
        <v>200</v>
      </c>
      <c r="F2041" s="83">
        <v>41.3</v>
      </c>
      <c r="G2041" s="84">
        <v>53000</v>
      </c>
      <c r="H2041" s="84">
        <v>41.33</v>
      </c>
      <c r="I2041" s="84">
        <v>1</v>
      </c>
      <c r="J2041" s="84">
        <v>20.9220734470547</v>
      </c>
      <c r="K2041" s="84">
        <v>1.0820763649048E-2</v>
      </c>
      <c r="L2041" s="84">
        <v>47.549608931338099</v>
      </c>
      <c r="M2041" s="84">
        <v>5.5891062451413197E-2</v>
      </c>
      <c r="N2041" s="84">
        <v>-26.627535484283399</v>
      </c>
      <c r="O2041" s="84">
        <v>-4.50702988023651E-2</v>
      </c>
      <c r="P2041" s="84">
        <v>-8.1625455119298191</v>
      </c>
      <c r="Q2041" s="84">
        <v>-8.1625455119298191</v>
      </c>
      <c r="R2041" s="84">
        <v>0</v>
      </c>
      <c r="S2041" s="84">
        <v>1.6470231290725301E-3</v>
      </c>
      <c r="T2041" s="84" t="s">
        <v>162</v>
      </c>
      <c r="U2041" s="118">
        <v>-1.06325333049118</v>
      </c>
      <c r="V2041" s="118">
        <v>-0.38950004631701701</v>
      </c>
      <c r="W2041" s="114">
        <v>-0.67375663367666405</v>
      </c>
    </row>
    <row r="2042" spans="2:23">
      <c r="B2042" s="61" t="s">
        <v>123</v>
      </c>
      <c r="C2042" s="82" t="s">
        <v>146</v>
      </c>
      <c r="D2042" s="61" t="s">
        <v>62</v>
      </c>
      <c r="E2042" s="61" t="s">
        <v>201</v>
      </c>
      <c r="F2042" s="83">
        <v>40.880000000000003</v>
      </c>
      <c r="G2042" s="84">
        <v>56100</v>
      </c>
      <c r="H2042" s="84">
        <v>40.67</v>
      </c>
      <c r="I2042" s="84">
        <v>1</v>
      </c>
      <c r="J2042" s="84">
        <v>-29.687964564427102</v>
      </c>
      <c r="K2042" s="84">
        <v>8.2232309890010902E-2</v>
      </c>
      <c r="L2042" s="84">
        <v>-1.9607482992792</v>
      </c>
      <c r="M2042" s="84">
        <v>3.5869501222868201E-4</v>
      </c>
      <c r="N2042" s="84">
        <v>-27.727216265147899</v>
      </c>
      <c r="O2042" s="84">
        <v>8.1873614877782205E-2</v>
      </c>
      <c r="P2042" s="84">
        <v>-15.6032323607776</v>
      </c>
      <c r="Q2042" s="84">
        <v>-15.603232360777501</v>
      </c>
      <c r="R2042" s="84">
        <v>0</v>
      </c>
      <c r="S2042" s="84">
        <v>2.2714898247742098E-2</v>
      </c>
      <c r="T2042" s="84" t="s">
        <v>163</v>
      </c>
      <c r="U2042" s="118">
        <v>-2.4843187690395099</v>
      </c>
      <c r="V2042" s="118">
        <v>-0.91007688182844804</v>
      </c>
      <c r="W2042" s="114">
        <v>-1.5742497134098501</v>
      </c>
    </row>
    <row r="2043" spans="2:23">
      <c r="B2043" s="61" t="s">
        <v>123</v>
      </c>
      <c r="C2043" s="82" t="s">
        <v>146</v>
      </c>
      <c r="D2043" s="61" t="s">
        <v>62</v>
      </c>
      <c r="E2043" s="61" t="s">
        <v>145</v>
      </c>
      <c r="F2043" s="83">
        <v>40.58</v>
      </c>
      <c r="G2043" s="84">
        <v>56100</v>
      </c>
      <c r="H2043" s="84">
        <v>40.67</v>
      </c>
      <c r="I2043" s="84">
        <v>1</v>
      </c>
      <c r="J2043" s="84">
        <v>15.8563555208561</v>
      </c>
      <c r="K2043" s="84">
        <v>2.0767623259352701E-2</v>
      </c>
      <c r="L2043" s="84">
        <v>-17.925883335376898</v>
      </c>
      <c r="M2043" s="84">
        <v>2.65424604310028E-2</v>
      </c>
      <c r="N2043" s="84">
        <v>33.7822388562331</v>
      </c>
      <c r="O2043" s="84">
        <v>-5.7748371716501599E-3</v>
      </c>
      <c r="P2043" s="84">
        <v>16.2008359001901</v>
      </c>
      <c r="Q2043" s="84">
        <v>16.2008359001901</v>
      </c>
      <c r="R2043" s="84">
        <v>0</v>
      </c>
      <c r="S2043" s="84">
        <v>2.1679781127239801E-2</v>
      </c>
      <c r="T2043" s="84" t="s">
        <v>162</v>
      </c>
      <c r="U2043" s="118">
        <v>-3.27500425715938</v>
      </c>
      <c r="V2043" s="118">
        <v>-1.1997275468328099</v>
      </c>
      <c r="W2043" s="114">
        <v>-2.0752870273738999</v>
      </c>
    </row>
    <row r="2044" spans="2:23">
      <c r="B2044" s="61" t="s">
        <v>123</v>
      </c>
      <c r="C2044" s="82" t="s">
        <v>146</v>
      </c>
      <c r="D2044" s="61" t="s">
        <v>62</v>
      </c>
      <c r="E2044" s="61" t="s">
        <v>202</v>
      </c>
      <c r="F2044" s="83">
        <v>40.58</v>
      </c>
      <c r="G2044" s="84">
        <v>58054</v>
      </c>
      <c r="H2044" s="84">
        <v>40.549999999999997</v>
      </c>
      <c r="I2044" s="84">
        <v>1</v>
      </c>
      <c r="J2044" s="84">
        <v>-9.7291861138966507</v>
      </c>
      <c r="K2044" s="84">
        <v>5.3197269090627698E-3</v>
      </c>
      <c r="L2044" s="84">
        <v>-9.2012585295577605</v>
      </c>
      <c r="M2044" s="84">
        <v>4.7580695092600796E-3</v>
      </c>
      <c r="N2044" s="84">
        <v>-0.52792758433888898</v>
      </c>
      <c r="O2044" s="84">
        <v>5.6165739980269303E-4</v>
      </c>
      <c r="P2044" s="84">
        <v>-0.147175540553762</v>
      </c>
      <c r="Q2044" s="84">
        <v>-0.147175540553761</v>
      </c>
      <c r="R2044" s="84">
        <v>0</v>
      </c>
      <c r="S2044" s="84">
        <v>1.2173279532359999E-6</v>
      </c>
      <c r="T2044" s="84" t="s">
        <v>163</v>
      </c>
      <c r="U2044" s="118">
        <v>6.9458048928289599E-3</v>
      </c>
      <c r="V2044" s="118">
        <v>-2.5444466054162802E-3</v>
      </c>
      <c r="W2044" s="114">
        <v>9.4902043183325707E-3</v>
      </c>
    </row>
    <row r="2045" spans="2:23">
      <c r="B2045" s="61" t="s">
        <v>123</v>
      </c>
      <c r="C2045" s="82" t="s">
        <v>146</v>
      </c>
      <c r="D2045" s="61" t="s">
        <v>62</v>
      </c>
      <c r="E2045" s="61" t="s">
        <v>202</v>
      </c>
      <c r="F2045" s="83">
        <v>40.58</v>
      </c>
      <c r="G2045" s="84">
        <v>58104</v>
      </c>
      <c r="H2045" s="84">
        <v>40.54</v>
      </c>
      <c r="I2045" s="84">
        <v>1</v>
      </c>
      <c r="J2045" s="84">
        <v>-8.5386668220400797</v>
      </c>
      <c r="K2045" s="84">
        <v>6.5180495001440396E-3</v>
      </c>
      <c r="L2045" s="84">
        <v>-8.0111527527006992</v>
      </c>
      <c r="M2045" s="84">
        <v>5.7375640173830999E-3</v>
      </c>
      <c r="N2045" s="84">
        <v>-0.52751406933938105</v>
      </c>
      <c r="O2045" s="84">
        <v>7.8048548276094302E-4</v>
      </c>
      <c r="P2045" s="84">
        <v>-0.147019675538588</v>
      </c>
      <c r="Q2045" s="84">
        <v>-0.147019675538587</v>
      </c>
      <c r="R2045" s="84">
        <v>0</v>
      </c>
      <c r="S2045" s="84">
        <v>1.932361778595E-6</v>
      </c>
      <c r="T2045" s="84" t="s">
        <v>163</v>
      </c>
      <c r="U2045" s="118">
        <v>1.0555928407209E-2</v>
      </c>
      <c r="V2045" s="118">
        <v>-3.8669379023978001E-3</v>
      </c>
      <c r="W2045" s="114">
        <v>1.4422794607653101E-2</v>
      </c>
    </row>
    <row r="2046" spans="2:23">
      <c r="B2046" s="61" t="s">
        <v>123</v>
      </c>
      <c r="C2046" s="82" t="s">
        <v>146</v>
      </c>
      <c r="D2046" s="61" t="s">
        <v>62</v>
      </c>
      <c r="E2046" s="61" t="s">
        <v>203</v>
      </c>
      <c r="F2046" s="83">
        <v>40.549999999999997</v>
      </c>
      <c r="G2046" s="84">
        <v>58104</v>
      </c>
      <c r="H2046" s="84">
        <v>40.54</v>
      </c>
      <c r="I2046" s="84">
        <v>1</v>
      </c>
      <c r="J2046" s="84">
        <v>-6.5564639637981603</v>
      </c>
      <c r="K2046" s="84">
        <v>1.4357731382667E-3</v>
      </c>
      <c r="L2046" s="84">
        <v>-6.02814501705077</v>
      </c>
      <c r="M2046" s="84">
        <v>1.21370698037624E-3</v>
      </c>
      <c r="N2046" s="84">
        <v>-0.528318946747387</v>
      </c>
      <c r="O2046" s="84">
        <v>2.2206615789046E-4</v>
      </c>
      <c r="P2046" s="84">
        <v>-0.147175540553736</v>
      </c>
      <c r="Q2046" s="84">
        <v>-0.147175540553736</v>
      </c>
      <c r="R2046" s="84">
        <v>0</v>
      </c>
      <c r="S2046" s="84">
        <v>7.2346536722499999E-7</v>
      </c>
      <c r="T2046" s="84" t="s">
        <v>163</v>
      </c>
      <c r="U2046" s="118">
        <v>3.7204829041958798E-3</v>
      </c>
      <c r="V2046" s="118">
        <v>-1.3629190917620001E-3</v>
      </c>
      <c r="W2046" s="114">
        <v>5.0833767242922899E-3</v>
      </c>
    </row>
    <row r="2047" spans="2:23">
      <c r="B2047" s="61" t="s">
        <v>123</v>
      </c>
      <c r="C2047" s="82" t="s">
        <v>146</v>
      </c>
      <c r="D2047" s="61" t="s">
        <v>62</v>
      </c>
      <c r="E2047" s="61" t="s">
        <v>204</v>
      </c>
      <c r="F2047" s="83">
        <v>40.29</v>
      </c>
      <c r="G2047" s="84">
        <v>58200</v>
      </c>
      <c r="H2047" s="84">
        <v>40.39</v>
      </c>
      <c r="I2047" s="84">
        <v>1</v>
      </c>
      <c r="J2047" s="84">
        <v>33.537895050866503</v>
      </c>
      <c r="K2047" s="84">
        <v>4.6060167061938301E-2</v>
      </c>
      <c r="L2047" s="84">
        <v>-8.5326338088018598</v>
      </c>
      <c r="M2047" s="84">
        <v>2.98139913633369E-3</v>
      </c>
      <c r="N2047" s="84">
        <v>42.0705288596684</v>
      </c>
      <c r="O2047" s="84">
        <v>4.3078767925604597E-2</v>
      </c>
      <c r="P2047" s="84">
        <v>9.2413232005919408</v>
      </c>
      <c r="Q2047" s="84">
        <v>9.2413232005919408</v>
      </c>
      <c r="R2047" s="84">
        <v>0</v>
      </c>
      <c r="S2047" s="84">
        <v>3.4972141316848599E-3</v>
      </c>
      <c r="T2047" s="84" t="s">
        <v>163</v>
      </c>
      <c r="U2047" s="118">
        <v>-2.4692553878479999</v>
      </c>
      <c r="V2047" s="118">
        <v>-0.90455873530256603</v>
      </c>
      <c r="W2047" s="114">
        <v>-1.5647044312909699</v>
      </c>
    </row>
    <row r="2048" spans="2:23">
      <c r="B2048" s="61" t="s">
        <v>123</v>
      </c>
      <c r="C2048" s="82" t="s">
        <v>146</v>
      </c>
      <c r="D2048" s="61" t="s">
        <v>62</v>
      </c>
      <c r="E2048" s="61" t="s">
        <v>204</v>
      </c>
      <c r="F2048" s="83">
        <v>40.29</v>
      </c>
      <c r="G2048" s="84">
        <v>58300</v>
      </c>
      <c r="H2048" s="84">
        <v>40.28</v>
      </c>
      <c r="I2048" s="84">
        <v>1</v>
      </c>
      <c r="J2048" s="84">
        <v>-2.2005036478167002</v>
      </c>
      <c r="K2048" s="84">
        <v>1.86086372564819E-4</v>
      </c>
      <c r="L2048" s="84">
        <v>14.2959966475012</v>
      </c>
      <c r="M2048" s="84">
        <v>7.8541512391863497E-3</v>
      </c>
      <c r="N2048" s="84">
        <v>-16.496500295317901</v>
      </c>
      <c r="O2048" s="84">
        <v>-7.6680648666215302E-3</v>
      </c>
      <c r="P2048" s="84">
        <v>-9.6155239403261703</v>
      </c>
      <c r="Q2048" s="84">
        <v>-9.6155239403261703</v>
      </c>
      <c r="R2048" s="84">
        <v>0</v>
      </c>
      <c r="S2048" s="84">
        <v>3.5531724938636599E-3</v>
      </c>
      <c r="T2048" s="84" t="s">
        <v>163</v>
      </c>
      <c r="U2048" s="118">
        <v>-0.473872996104994</v>
      </c>
      <c r="V2048" s="118">
        <v>-0.173593205530814</v>
      </c>
      <c r="W2048" s="114">
        <v>-0.30028128338754601</v>
      </c>
    </row>
    <row r="2049" spans="2:23">
      <c r="B2049" s="61" t="s">
        <v>123</v>
      </c>
      <c r="C2049" s="82" t="s">
        <v>146</v>
      </c>
      <c r="D2049" s="61" t="s">
        <v>62</v>
      </c>
      <c r="E2049" s="61" t="s">
        <v>204</v>
      </c>
      <c r="F2049" s="83">
        <v>40.29</v>
      </c>
      <c r="G2049" s="84">
        <v>58500</v>
      </c>
      <c r="H2049" s="84">
        <v>40.270000000000003</v>
      </c>
      <c r="I2049" s="84">
        <v>1</v>
      </c>
      <c r="J2049" s="84">
        <v>-52.386063430299401</v>
      </c>
      <c r="K2049" s="84">
        <v>1.42978011333786E-2</v>
      </c>
      <c r="L2049" s="84">
        <v>-26.789050100425701</v>
      </c>
      <c r="M2049" s="84">
        <v>3.7389731995250502E-3</v>
      </c>
      <c r="N2049" s="84">
        <v>-25.5970133298737</v>
      </c>
      <c r="O2049" s="84">
        <v>1.05588279338536E-2</v>
      </c>
      <c r="P2049" s="84">
        <v>0.37420073972866702</v>
      </c>
      <c r="Q2049" s="84">
        <v>0.37420073972866702</v>
      </c>
      <c r="R2049" s="84">
        <v>0</v>
      </c>
      <c r="S2049" s="84">
        <v>7.2953646872599999E-7</v>
      </c>
      <c r="T2049" s="84" t="s">
        <v>163</v>
      </c>
      <c r="U2049" s="118">
        <v>-8.66306774217485E-2</v>
      </c>
      <c r="V2049" s="118">
        <v>-3.1735290076785203E-2</v>
      </c>
      <c r="W2049" s="114">
        <v>-5.4895660252333701E-2</v>
      </c>
    </row>
    <row r="2050" spans="2:23">
      <c r="B2050" s="61" t="s">
        <v>123</v>
      </c>
      <c r="C2050" s="82" t="s">
        <v>146</v>
      </c>
      <c r="D2050" s="61" t="s">
        <v>62</v>
      </c>
      <c r="E2050" s="61" t="s">
        <v>205</v>
      </c>
      <c r="F2050" s="83">
        <v>40.28</v>
      </c>
      <c r="G2050" s="84">
        <v>58304</v>
      </c>
      <c r="H2050" s="84">
        <v>40.28</v>
      </c>
      <c r="I2050" s="84">
        <v>1</v>
      </c>
      <c r="J2050" s="84">
        <v>19.1092960499798</v>
      </c>
      <c r="K2050" s="84">
        <v>0</v>
      </c>
      <c r="L2050" s="84">
        <v>19.1092960499798</v>
      </c>
      <c r="M2050" s="84">
        <v>0</v>
      </c>
      <c r="N2050" s="84">
        <v>0</v>
      </c>
      <c r="O2050" s="84">
        <v>0</v>
      </c>
      <c r="P2050" s="84">
        <v>0</v>
      </c>
      <c r="Q2050" s="84">
        <v>0</v>
      </c>
      <c r="R2050" s="84">
        <v>0</v>
      </c>
      <c r="S2050" s="84">
        <v>0</v>
      </c>
      <c r="T2050" s="84" t="s">
        <v>162</v>
      </c>
      <c r="U2050" s="118">
        <v>0</v>
      </c>
      <c r="V2050" s="118">
        <v>0</v>
      </c>
      <c r="W2050" s="114">
        <v>0</v>
      </c>
    </row>
    <row r="2051" spans="2:23">
      <c r="B2051" s="61" t="s">
        <v>123</v>
      </c>
      <c r="C2051" s="82" t="s">
        <v>146</v>
      </c>
      <c r="D2051" s="61" t="s">
        <v>62</v>
      </c>
      <c r="E2051" s="61" t="s">
        <v>205</v>
      </c>
      <c r="F2051" s="83">
        <v>40.28</v>
      </c>
      <c r="G2051" s="84">
        <v>58350</v>
      </c>
      <c r="H2051" s="84">
        <v>40.1</v>
      </c>
      <c r="I2051" s="84">
        <v>1</v>
      </c>
      <c r="J2051" s="84">
        <v>-29.398998117844901</v>
      </c>
      <c r="K2051" s="84">
        <v>6.2488968831079503E-2</v>
      </c>
      <c r="L2051" s="84">
        <v>-2.7450320131567101</v>
      </c>
      <c r="M2051" s="84">
        <v>5.4479501446034898E-4</v>
      </c>
      <c r="N2051" s="84">
        <v>-26.653966104688202</v>
      </c>
      <c r="O2051" s="84">
        <v>6.1944173816619097E-2</v>
      </c>
      <c r="P2051" s="84">
        <v>-17.106671642880901</v>
      </c>
      <c r="Q2051" s="84">
        <v>-17.106671642880801</v>
      </c>
      <c r="R2051" s="84">
        <v>0</v>
      </c>
      <c r="S2051" s="84">
        <v>2.11577429226181E-2</v>
      </c>
      <c r="T2051" s="84" t="s">
        <v>163</v>
      </c>
      <c r="U2051" s="118">
        <v>-2.3081775531539401</v>
      </c>
      <c r="V2051" s="118">
        <v>-0.84555132636738894</v>
      </c>
      <c r="W2051" s="114">
        <v>-1.46263349809835</v>
      </c>
    </row>
    <row r="2052" spans="2:23">
      <c r="B2052" s="61" t="s">
        <v>123</v>
      </c>
      <c r="C2052" s="82" t="s">
        <v>146</v>
      </c>
      <c r="D2052" s="61" t="s">
        <v>62</v>
      </c>
      <c r="E2052" s="61" t="s">
        <v>205</v>
      </c>
      <c r="F2052" s="83">
        <v>40.28</v>
      </c>
      <c r="G2052" s="84">
        <v>58600</v>
      </c>
      <c r="H2052" s="84">
        <v>40.28</v>
      </c>
      <c r="I2052" s="84">
        <v>1</v>
      </c>
      <c r="J2052" s="84">
        <v>-3.7189696125667102</v>
      </c>
      <c r="K2052" s="84">
        <v>5.3110022320107003E-5</v>
      </c>
      <c r="L2052" s="84">
        <v>-13.849639092443899</v>
      </c>
      <c r="M2052" s="84">
        <v>7.3656001148524703E-4</v>
      </c>
      <c r="N2052" s="84">
        <v>10.1306694798772</v>
      </c>
      <c r="O2052" s="84">
        <v>-6.8344998916514002E-4</v>
      </c>
      <c r="P2052" s="84">
        <v>7.4911477025520803</v>
      </c>
      <c r="Q2052" s="84">
        <v>7.4911477025520696</v>
      </c>
      <c r="R2052" s="84">
        <v>0</v>
      </c>
      <c r="S2052" s="84">
        <v>2.1549040858157299E-4</v>
      </c>
      <c r="T2052" s="84" t="s">
        <v>162</v>
      </c>
      <c r="U2052" s="118">
        <v>-2.75293655635718E-2</v>
      </c>
      <c r="V2052" s="118">
        <v>-1.00847924521768E-2</v>
      </c>
      <c r="W2052" s="114">
        <v>-1.7444659835486102E-2</v>
      </c>
    </row>
    <row r="2053" spans="2:23">
      <c r="B2053" s="61" t="s">
        <v>123</v>
      </c>
      <c r="C2053" s="82" t="s">
        <v>146</v>
      </c>
      <c r="D2053" s="61" t="s">
        <v>62</v>
      </c>
      <c r="E2053" s="61" t="s">
        <v>206</v>
      </c>
      <c r="F2053" s="83">
        <v>40.28</v>
      </c>
      <c r="G2053" s="84">
        <v>58300</v>
      </c>
      <c r="H2053" s="84">
        <v>40.28</v>
      </c>
      <c r="I2053" s="84">
        <v>2</v>
      </c>
      <c r="J2053" s="84">
        <v>-11.7768039500202</v>
      </c>
      <c r="K2053" s="84">
        <v>0</v>
      </c>
      <c r="L2053" s="84">
        <v>-11.776803950020099</v>
      </c>
      <c r="M2053" s="84">
        <v>0</v>
      </c>
      <c r="N2053" s="84">
        <v>-3.1919000000000001E-14</v>
      </c>
      <c r="O2053" s="84">
        <v>0</v>
      </c>
      <c r="P2053" s="84">
        <v>-3.8530000000000001E-15</v>
      </c>
      <c r="Q2053" s="84">
        <v>-3.8539999999999999E-15</v>
      </c>
      <c r="R2053" s="84">
        <v>0</v>
      </c>
      <c r="S2053" s="84">
        <v>0</v>
      </c>
      <c r="T2053" s="84" t="s">
        <v>162</v>
      </c>
      <c r="U2053" s="118">
        <v>0</v>
      </c>
      <c r="V2053" s="118">
        <v>0</v>
      </c>
      <c r="W2053" s="114">
        <v>0</v>
      </c>
    </row>
    <row r="2054" spans="2:23">
      <c r="B2054" s="61" t="s">
        <v>123</v>
      </c>
      <c r="C2054" s="82" t="s">
        <v>146</v>
      </c>
      <c r="D2054" s="61" t="s">
        <v>62</v>
      </c>
      <c r="E2054" s="61" t="s">
        <v>207</v>
      </c>
      <c r="F2054" s="83">
        <v>40.44</v>
      </c>
      <c r="G2054" s="84">
        <v>58500</v>
      </c>
      <c r="H2054" s="84">
        <v>40.270000000000003</v>
      </c>
      <c r="I2054" s="84">
        <v>1</v>
      </c>
      <c r="J2054" s="84">
        <v>-144.240480371475</v>
      </c>
      <c r="K2054" s="84">
        <v>0.29335495810689299</v>
      </c>
      <c r="L2054" s="84">
        <v>-85.798400792083001</v>
      </c>
      <c r="M2054" s="84">
        <v>0.103795254656553</v>
      </c>
      <c r="N2054" s="84">
        <v>-58.442079579391802</v>
      </c>
      <c r="O2054" s="84">
        <v>0.18955970345034001</v>
      </c>
      <c r="P2054" s="84">
        <v>-7.8653484422817597</v>
      </c>
      <c r="Q2054" s="84">
        <v>-7.8653484422817597</v>
      </c>
      <c r="R2054" s="84">
        <v>0</v>
      </c>
      <c r="S2054" s="84">
        <v>8.7227825627090899E-4</v>
      </c>
      <c r="T2054" s="84" t="s">
        <v>163</v>
      </c>
      <c r="U2054" s="118">
        <v>-2.2854716957578098</v>
      </c>
      <c r="V2054" s="118">
        <v>-0.837233522647579</v>
      </c>
      <c r="W2054" s="114">
        <v>-1.4482453728931399</v>
      </c>
    </row>
    <row r="2055" spans="2:23">
      <c r="B2055" s="61" t="s">
        <v>123</v>
      </c>
      <c r="C2055" s="82" t="s">
        <v>146</v>
      </c>
      <c r="D2055" s="61" t="s">
        <v>62</v>
      </c>
      <c r="E2055" s="61" t="s">
        <v>208</v>
      </c>
      <c r="F2055" s="83">
        <v>40.270000000000003</v>
      </c>
      <c r="G2055" s="84">
        <v>58600</v>
      </c>
      <c r="H2055" s="84">
        <v>40.28</v>
      </c>
      <c r="I2055" s="84">
        <v>1</v>
      </c>
      <c r="J2055" s="84">
        <v>3.71931211977433</v>
      </c>
      <c r="K2055" s="84">
        <v>6.3190435119163499E-4</v>
      </c>
      <c r="L2055" s="84">
        <v>13.8543913771072</v>
      </c>
      <c r="M2055" s="84">
        <v>8.7680092484452906E-3</v>
      </c>
      <c r="N2055" s="84">
        <v>-10.135079257332899</v>
      </c>
      <c r="O2055" s="84">
        <v>-8.1361048972536602E-3</v>
      </c>
      <c r="P2055" s="84">
        <v>-7.4911477025546898</v>
      </c>
      <c r="Q2055" s="84">
        <v>-7.4911477025546898</v>
      </c>
      <c r="R2055" s="84">
        <v>0</v>
      </c>
      <c r="S2055" s="84">
        <v>2.5634379854200902E-3</v>
      </c>
      <c r="T2055" s="84" t="s">
        <v>162</v>
      </c>
      <c r="U2055" s="118">
        <v>-0.22633083216358199</v>
      </c>
      <c r="V2055" s="118">
        <v>-8.2911444603667298E-2</v>
      </c>
      <c r="W2055" s="114">
        <v>-0.14342010055621199</v>
      </c>
    </row>
    <row r="2056" spans="2:23">
      <c r="B2056" s="61" t="s">
        <v>123</v>
      </c>
      <c r="C2056" s="82" t="s">
        <v>124</v>
      </c>
      <c r="D2056" s="61" t="s">
        <v>63</v>
      </c>
      <c r="E2056" s="61" t="s">
        <v>125</v>
      </c>
      <c r="F2056" s="83">
        <v>44.64</v>
      </c>
      <c r="G2056" s="84">
        <v>50050</v>
      </c>
      <c r="H2056" s="84">
        <v>43.38</v>
      </c>
      <c r="I2056" s="84">
        <v>1</v>
      </c>
      <c r="J2056" s="84">
        <v>-72.7135103795422</v>
      </c>
      <c r="K2056" s="84">
        <v>0.96756759028398898</v>
      </c>
      <c r="L2056" s="84">
        <v>7.5258970162975798</v>
      </c>
      <c r="M2056" s="84">
        <v>1.03649600396848E-2</v>
      </c>
      <c r="N2056" s="84">
        <v>-80.239407395839805</v>
      </c>
      <c r="O2056" s="84">
        <v>0.95720263024430496</v>
      </c>
      <c r="P2056" s="84">
        <v>-34.806184245729597</v>
      </c>
      <c r="Q2056" s="84">
        <v>-34.806184245729597</v>
      </c>
      <c r="R2056" s="84">
        <v>0</v>
      </c>
      <c r="S2056" s="84">
        <v>0.221699094499825</v>
      </c>
      <c r="T2056" s="84" t="s">
        <v>140</v>
      </c>
      <c r="U2056" s="118">
        <v>-956.62633342937897</v>
      </c>
      <c r="V2056" s="118">
        <v>-400.36279934560702</v>
      </c>
      <c r="W2056" s="114">
        <v>-556.26049297598104</v>
      </c>
    </row>
    <row r="2057" spans="2:23">
      <c r="B2057" s="61" t="s">
        <v>123</v>
      </c>
      <c r="C2057" s="82" t="s">
        <v>124</v>
      </c>
      <c r="D2057" s="61" t="s">
        <v>63</v>
      </c>
      <c r="E2057" s="61" t="s">
        <v>141</v>
      </c>
      <c r="F2057" s="83">
        <v>43.49</v>
      </c>
      <c r="G2057" s="84">
        <v>56050</v>
      </c>
      <c r="H2057" s="84">
        <v>43.36</v>
      </c>
      <c r="I2057" s="84">
        <v>1</v>
      </c>
      <c r="J2057" s="84">
        <v>-36.689297526463797</v>
      </c>
      <c r="K2057" s="84">
        <v>4.3075345695532202E-2</v>
      </c>
      <c r="L2057" s="84">
        <v>-67.268774396187695</v>
      </c>
      <c r="M2057" s="84">
        <v>0.144802816280486</v>
      </c>
      <c r="N2057" s="84">
        <v>30.579476869724001</v>
      </c>
      <c r="O2057" s="84">
        <v>-0.101727470584954</v>
      </c>
      <c r="P2057" s="84">
        <v>12.9786203764607</v>
      </c>
      <c r="Q2057" s="84">
        <v>12.9786203764607</v>
      </c>
      <c r="R2057" s="84">
        <v>0</v>
      </c>
      <c r="S2057" s="84">
        <v>5.3902267800410002E-3</v>
      </c>
      <c r="T2057" s="84" t="s">
        <v>140</v>
      </c>
      <c r="U2057" s="118">
        <v>-0.39877365877940102</v>
      </c>
      <c r="V2057" s="118">
        <v>-0.16689289512015801</v>
      </c>
      <c r="W2057" s="114">
        <v>-0.23187949596083399</v>
      </c>
    </row>
    <row r="2058" spans="2:23">
      <c r="B2058" s="61" t="s">
        <v>123</v>
      </c>
      <c r="C2058" s="82" t="s">
        <v>124</v>
      </c>
      <c r="D2058" s="61" t="s">
        <v>63</v>
      </c>
      <c r="E2058" s="61" t="s">
        <v>127</v>
      </c>
      <c r="F2058" s="83">
        <v>43.38</v>
      </c>
      <c r="G2058" s="84">
        <v>51450</v>
      </c>
      <c r="H2058" s="84">
        <v>43.49</v>
      </c>
      <c r="I2058" s="84">
        <v>10</v>
      </c>
      <c r="J2058" s="84">
        <v>5.8954913798151196</v>
      </c>
      <c r="K2058" s="84">
        <v>6.0601988927479504E-3</v>
      </c>
      <c r="L2058" s="84">
        <v>34.5222374013794</v>
      </c>
      <c r="M2058" s="84">
        <v>0.207799610839384</v>
      </c>
      <c r="N2058" s="84">
        <v>-28.626746021564301</v>
      </c>
      <c r="O2058" s="84">
        <v>-0.201739411946636</v>
      </c>
      <c r="P2058" s="84">
        <v>-10.0543353551846</v>
      </c>
      <c r="Q2058" s="84">
        <v>-10.054335355184501</v>
      </c>
      <c r="R2058" s="84">
        <v>0</v>
      </c>
      <c r="S2058" s="84">
        <v>1.76259930190019E-2</v>
      </c>
      <c r="T2058" s="84" t="s">
        <v>142</v>
      </c>
      <c r="U2058" s="118">
        <v>-5.6136092955300798</v>
      </c>
      <c r="V2058" s="118">
        <v>-2.3493816273424302</v>
      </c>
      <c r="W2058" s="114">
        <v>-3.2642098225666598</v>
      </c>
    </row>
    <row r="2059" spans="2:23">
      <c r="B2059" s="61" t="s">
        <v>123</v>
      </c>
      <c r="C2059" s="82" t="s">
        <v>124</v>
      </c>
      <c r="D2059" s="61" t="s">
        <v>63</v>
      </c>
      <c r="E2059" s="61" t="s">
        <v>143</v>
      </c>
      <c r="F2059" s="83">
        <v>43.49</v>
      </c>
      <c r="G2059" s="84">
        <v>54000</v>
      </c>
      <c r="H2059" s="84">
        <v>43.41</v>
      </c>
      <c r="I2059" s="84">
        <v>10</v>
      </c>
      <c r="J2059" s="84">
        <v>-19.476812681512801</v>
      </c>
      <c r="K2059" s="84">
        <v>1.8147923749918499E-2</v>
      </c>
      <c r="L2059" s="84">
        <v>9.0561758134053392</v>
      </c>
      <c r="M2059" s="84">
        <v>3.9235650861806498E-3</v>
      </c>
      <c r="N2059" s="84">
        <v>-28.5329884949182</v>
      </c>
      <c r="O2059" s="84">
        <v>1.4224358663737899E-2</v>
      </c>
      <c r="P2059" s="84">
        <v>-10.0543353551839</v>
      </c>
      <c r="Q2059" s="84">
        <v>-10.054335355183801</v>
      </c>
      <c r="R2059" s="84">
        <v>0</v>
      </c>
      <c r="S2059" s="84">
        <v>4.83612930734651E-3</v>
      </c>
      <c r="T2059" s="84" t="s">
        <v>142</v>
      </c>
      <c r="U2059" s="118">
        <v>-1.66459069565419</v>
      </c>
      <c r="V2059" s="118">
        <v>-0.69665674818679202</v>
      </c>
      <c r="W2059" s="114">
        <v>-0.96792865574632403</v>
      </c>
    </row>
    <row r="2060" spans="2:23">
      <c r="B2060" s="61" t="s">
        <v>123</v>
      </c>
      <c r="C2060" s="82" t="s">
        <v>124</v>
      </c>
      <c r="D2060" s="61" t="s">
        <v>63</v>
      </c>
      <c r="E2060" s="61" t="s">
        <v>144</v>
      </c>
      <c r="F2060" s="83">
        <v>43.41</v>
      </c>
      <c r="G2060" s="84">
        <v>56100</v>
      </c>
      <c r="H2060" s="84">
        <v>43.46</v>
      </c>
      <c r="I2060" s="84">
        <v>10</v>
      </c>
      <c r="J2060" s="84">
        <v>4.5623167866189602</v>
      </c>
      <c r="K2060" s="84">
        <v>3.8049334595558299E-3</v>
      </c>
      <c r="L2060" s="84">
        <v>43.642051020710198</v>
      </c>
      <c r="M2060" s="84">
        <v>0.34816611124139202</v>
      </c>
      <c r="N2060" s="84">
        <v>-39.079734234091198</v>
      </c>
      <c r="O2060" s="84">
        <v>-0.344361177781837</v>
      </c>
      <c r="P2060" s="84">
        <v>-16.2900959963603</v>
      </c>
      <c r="Q2060" s="84">
        <v>-16.290095996360201</v>
      </c>
      <c r="R2060" s="84">
        <v>0</v>
      </c>
      <c r="S2060" s="84">
        <v>4.85091291999118E-2</v>
      </c>
      <c r="T2060" s="84" t="s">
        <v>142</v>
      </c>
      <c r="U2060" s="118">
        <v>-13.0033410452493</v>
      </c>
      <c r="V2060" s="118">
        <v>-5.4420977552004404</v>
      </c>
      <c r="W2060" s="114">
        <v>-7.5612019525272496</v>
      </c>
    </row>
    <row r="2061" spans="2:23">
      <c r="B2061" s="61" t="s">
        <v>123</v>
      </c>
      <c r="C2061" s="82" t="s">
        <v>124</v>
      </c>
      <c r="D2061" s="61" t="s">
        <v>63</v>
      </c>
      <c r="E2061" s="61" t="s">
        <v>145</v>
      </c>
      <c r="F2061" s="83">
        <v>43.36</v>
      </c>
      <c r="G2061" s="84">
        <v>56100</v>
      </c>
      <c r="H2061" s="84">
        <v>43.46</v>
      </c>
      <c r="I2061" s="84">
        <v>10</v>
      </c>
      <c r="J2061" s="84">
        <v>15.159884754383899</v>
      </c>
      <c r="K2061" s="84">
        <v>1.6478244983436599E-2</v>
      </c>
      <c r="L2061" s="84">
        <v>-17.774540278020801</v>
      </c>
      <c r="M2061" s="84">
        <v>2.26524880262103E-2</v>
      </c>
      <c r="N2061" s="84">
        <v>32.934425032404697</v>
      </c>
      <c r="O2061" s="84">
        <v>-6.1742430427736902E-3</v>
      </c>
      <c r="P2061" s="84">
        <v>15.6924924569404</v>
      </c>
      <c r="Q2061" s="84">
        <v>15.6924924569404</v>
      </c>
      <c r="R2061" s="84">
        <v>0</v>
      </c>
      <c r="S2061" s="84">
        <v>1.7656434708948201E-2</v>
      </c>
      <c r="T2061" s="84" t="s">
        <v>142</v>
      </c>
      <c r="U2061" s="118">
        <v>-3.5614663937273101</v>
      </c>
      <c r="V2061" s="118">
        <v>-1.4905283341473401</v>
      </c>
      <c r="W2061" s="114">
        <v>-2.07092673770557</v>
      </c>
    </row>
    <row r="2062" spans="2:23">
      <c r="B2062" s="61" t="s">
        <v>123</v>
      </c>
      <c r="C2062" s="82" t="s">
        <v>146</v>
      </c>
      <c r="D2062" s="61" t="s">
        <v>63</v>
      </c>
      <c r="E2062" s="61" t="s">
        <v>147</v>
      </c>
      <c r="F2062" s="83">
        <v>44.6</v>
      </c>
      <c r="G2062" s="84">
        <v>50000</v>
      </c>
      <c r="H2062" s="84">
        <v>43.39</v>
      </c>
      <c r="I2062" s="84">
        <v>1</v>
      </c>
      <c r="J2062" s="84">
        <v>-149.61104782992001</v>
      </c>
      <c r="K2062" s="84">
        <v>2.1331442748026501</v>
      </c>
      <c r="L2062" s="84">
        <v>-7.4754147259071502</v>
      </c>
      <c r="M2062" s="84">
        <v>5.3255379534066999E-3</v>
      </c>
      <c r="N2062" s="84">
        <v>-142.13563310401301</v>
      </c>
      <c r="O2062" s="84">
        <v>2.12781873684925</v>
      </c>
      <c r="P2062" s="84">
        <v>-69.193815754273899</v>
      </c>
      <c r="Q2062" s="84">
        <v>-69.193815754273899</v>
      </c>
      <c r="R2062" s="84">
        <v>0</v>
      </c>
      <c r="S2062" s="84">
        <v>0.456275828412049</v>
      </c>
      <c r="T2062" s="84" t="s">
        <v>148</v>
      </c>
      <c r="U2062" s="118">
        <v>-2494.7668983743501</v>
      </c>
      <c r="V2062" s="118">
        <v>-1044.09822753604</v>
      </c>
      <c r="W2062" s="114">
        <v>-1450.6607399934401</v>
      </c>
    </row>
    <row r="2063" spans="2:23">
      <c r="B2063" s="61" t="s">
        <v>123</v>
      </c>
      <c r="C2063" s="82" t="s">
        <v>146</v>
      </c>
      <c r="D2063" s="61" t="s">
        <v>63</v>
      </c>
      <c r="E2063" s="61" t="s">
        <v>149</v>
      </c>
      <c r="F2063" s="83">
        <v>42.85</v>
      </c>
      <c r="G2063" s="84">
        <v>56050</v>
      </c>
      <c r="H2063" s="84">
        <v>43.36</v>
      </c>
      <c r="I2063" s="84">
        <v>1</v>
      </c>
      <c r="J2063" s="84">
        <v>94.239650305118104</v>
      </c>
      <c r="K2063" s="84">
        <v>0.50799958864689099</v>
      </c>
      <c r="L2063" s="84">
        <v>57.782629823101601</v>
      </c>
      <c r="M2063" s="84">
        <v>0.190981208090449</v>
      </c>
      <c r="N2063" s="84">
        <v>36.457020482016603</v>
      </c>
      <c r="O2063" s="84">
        <v>0.31701838055644099</v>
      </c>
      <c r="P2063" s="84">
        <v>18.914707980672599</v>
      </c>
      <c r="Q2063" s="84">
        <v>18.914707980672599</v>
      </c>
      <c r="R2063" s="84">
        <v>0</v>
      </c>
      <c r="S2063" s="84">
        <v>2.04642253812637E-2</v>
      </c>
      <c r="T2063" s="84" t="s">
        <v>148</v>
      </c>
      <c r="U2063" s="118">
        <v>-5.0603700691064297</v>
      </c>
      <c r="V2063" s="118">
        <v>-2.1178425219900499</v>
      </c>
      <c r="W2063" s="114">
        <v>-2.9425114602386602</v>
      </c>
    </row>
    <row r="2064" spans="2:23">
      <c r="B2064" s="61" t="s">
        <v>123</v>
      </c>
      <c r="C2064" s="82" t="s">
        <v>146</v>
      </c>
      <c r="D2064" s="61" t="s">
        <v>63</v>
      </c>
      <c r="E2064" s="61" t="s">
        <v>160</v>
      </c>
      <c r="F2064" s="83">
        <v>42.61</v>
      </c>
      <c r="G2064" s="84">
        <v>58350</v>
      </c>
      <c r="H2064" s="84">
        <v>42.84</v>
      </c>
      <c r="I2064" s="84">
        <v>1</v>
      </c>
      <c r="J2064" s="84">
        <v>35.932857569952901</v>
      </c>
      <c r="K2064" s="84">
        <v>9.1931322023747403E-2</v>
      </c>
      <c r="L2064" s="84">
        <v>9.7149723913834798</v>
      </c>
      <c r="M2064" s="84">
        <v>6.71990502585244E-3</v>
      </c>
      <c r="N2064" s="84">
        <v>26.2178851785694</v>
      </c>
      <c r="O2064" s="84">
        <v>8.5211416997895001E-2</v>
      </c>
      <c r="P2064" s="84">
        <v>17.106671642880201</v>
      </c>
      <c r="Q2064" s="84">
        <v>17.106671642880102</v>
      </c>
      <c r="R2064" s="84">
        <v>0</v>
      </c>
      <c r="S2064" s="84">
        <v>2.08358408864492E-2</v>
      </c>
      <c r="T2064" s="84" t="s">
        <v>148</v>
      </c>
      <c r="U2064" s="118">
        <v>-2.4328713644872901</v>
      </c>
      <c r="V2064" s="118">
        <v>-1.01819399685781</v>
      </c>
      <c r="W2064" s="114">
        <v>-1.4146696335500299</v>
      </c>
    </row>
    <row r="2065" spans="2:23">
      <c r="B2065" s="61" t="s">
        <v>123</v>
      </c>
      <c r="C2065" s="82" t="s">
        <v>146</v>
      </c>
      <c r="D2065" s="61" t="s">
        <v>63</v>
      </c>
      <c r="E2065" s="61" t="s">
        <v>161</v>
      </c>
      <c r="F2065" s="83">
        <v>43.39</v>
      </c>
      <c r="G2065" s="84">
        <v>50050</v>
      </c>
      <c r="H2065" s="84">
        <v>43.38</v>
      </c>
      <c r="I2065" s="84">
        <v>1</v>
      </c>
      <c r="J2065" s="84">
        <v>1.7157482006493601</v>
      </c>
      <c r="K2065" s="84">
        <v>1.70445550317026E-4</v>
      </c>
      <c r="L2065" s="84">
        <v>88.316032219747498</v>
      </c>
      <c r="M2065" s="84">
        <v>0.451603877573585</v>
      </c>
      <c r="N2065" s="84">
        <v>-86.600284019098098</v>
      </c>
      <c r="O2065" s="84">
        <v>-0.45143343202326802</v>
      </c>
      <c r="P2065" s="84">
        <v>-41.793283857919199</v>
      </c>
      <c r="Q2065" s="84">
        <v>-41.793283857919199</v>
      </c>
      <c r="R2065" s="84">
        <v>0</v>
      </c>
      <c r="S2065" s="84">
        <v>0.10113268952889699</v>
      </c>
      <c r="T2065" s="84" t="s">
        <v>162</v>
      </c>
      <c r="U2065" s="118">
        <v>-20.451442288520301</v>
      </c>
      <c r="V2065" s="118">
        <v>-8.5592424117515407</v>
      </c>
      <c r="W2065" s="114">
        <v>-11.892134861790201</v>
      </c>
    </row>
    <row r="2066" spans="2:23">
      <c r="B2066" s="61" t="s">
        <v>123</v>
      </c>
      <c r="C2066" s="82" t="s">
        <v>146</v>
      </c>
      <c r="D2066" s="61" t="s">
        <v>63</v>
      </c>
      <c r="E2066" s="61" t="s">
        <v>161</v>
      </c>
      <c r="F2066" s="83">
        <v>43.39</v>
      </c>
      <c r="G2066" s="84">
        <v>51150</v>
      </c>
      <c r="H2066" s="84">
        <v>42.82</v>
      </c>
      <c r="I2066" s="84">
        <v>1</v>
      </c>
      <c r="J2066" s="84">
        <v>-196.387896997269</v>
      </c>
      <c r="K2066" s="84">
        <v>1.3498872130453401</v>
      </c>
      <c r="L2066" s="84">
        <v>-139.680849598913</v>
      </c>
      <c r="M2066" s="84">
        <v>0.68287589106359203</v>
      </c>
      <c r="N2066" s="84">
        <v>-56.707047398356003</v>
      </c>
      <c r="O2066" s="84">
        <v>0.66701132198175095</v>
      </c>
      <c r="P2066" s="84">
        <v>-27.400531896357499</v>
      </c>
      <c r="Q2066" s="84">
        <v>-27.4005318963574</v>
      </c>
      <c r="R2066" s="84">
        <v>0</v>
      </c>
      <c r="S2066" s="84">
        <v>2.6277620187115699E-2</v>
      </c>
      <c r="T2066" s="84" t="s">
        <v>163</v>
      </c>
      <c r="U2066" s="118">
        <v>-3.5714939830395598</v>
      </c>
      <c r="V2066" s="118">
        <v>-1.4947250341413101</v>
      </c>
      <c r="W2066" s="114">
        <v>-2.0767575951462098</v>
      </c>
    </row>
    <row r="2067" spans="2:23">
      <c r="B2067" s="61" t="s">
        <v>123</v>
      </c>
      <c r="C2067" s="82" t="s">
        <v>146</v>
      </c>
      <c r="D2067" s="61" t="s">
        <v>63</v>
      </c>
      <c r="E2067" s="61" t="s">
        <v>161</v>
      </c>
      <c r="F2067" s="83">
        <v>43.39</v>
      </c>
      <c r="G2067" s="84">
        <v>51200</v>
      </c>
      <c r="H2067" s="84">
        <v>43.39</v>
      </c>
      <c r="I2067" s="84">
        <v>1</v>
      </c>
      <c r="J2067" s="84">
        <v>0</v>
      </c>
      <c r="K2067" s="84">
        <v>0</v>
      </c>
      <c r="L2067" s="84">
        <v>0</v>
      </c>
      <c r="M2067" s="84">
        <v>0</v>
      </c>
      <c r="N2067" s="84">
        <v>0</v>
      </c>
      <c r="O2067" s="84">
        <v>0</v>
      </c>
      <c r="P2067" s="84">
        <v>0</v>
      </c>
      <c r="Q2067" s="84">
        <v>0</v>
      </c>
      <c r="R2067" s="84">
        <v>0</v>
      </c>
      <c r="S2067" s="84">
        <v>0</v>
      </c>
      <c r="T2067" s="84" t="s">
        <v>162</v>
      </c>
      <c r="U2067" s="118">
        <v>0</v>
      </c>
      <c r="V2067" s="118">
        <v>0</v>
      </c>
      <c r="W2067" s="114">
        <v>0</v>
      </c>
    </row>
    <row r="2068" spans="2:23">
      <c r="B2068" s="61" t="s">
        <v>123</v>
      </c>
      <c r="C2068" s="82" t="s">
        <v>146</v>
      </c>
      <c r="D2068" s="61" t="s">
        <v>63</v>
      </c>
      <c r="E2068" s="61" t="s">
        <v>127</v>
      </c>
      <c r="F2068" s="83">
        <v>43.38</v>
      </c>
      <c r="G2068" s="84">
        <v>50054</v>
      </c>
      <c r="H2068" s="84">
        <v>43.38</v>
      </c>
      <c r="I2068" s="84">
        <v>1</v>
      </c>
      <c r="J2068" s="84">
        <v>48.402700045169297</v>
      </c>
      <c r="K2068" s="84">
        <v>0</v>
      </c>
      <c r="L2068" s="84">
        <v>48.402699937451899</v>
      </c>
      <c r="M2068" s="84">
        <v>0</v>
      </c>
      <c r="N2068" s="84">
        <v>1.07717418318E-7</v>
      </c>
      <c r="O2068" s="84">
        <v>0</v>
      </c>
      <c r="P2068" s="84">
        <v>-2.6095000000000001E-14</v>
      </c>
      <c r="Q2068" s="84">
        <v>-2.6097000000000001E-14</v>
      </c>
      <c r="R2068" s="84">
        <v>0</v>
      </c>
      <c r="S2068" s="84">
        <v>0</v>
      </c>
      <c r="T2068" s="84" t="s">
        <v>162</v>
      </c>
      <c r="U2068" s="118">
        <v>0</v>
      </c>
      <c r="V2068" s="118">
        <v>0</v>
      </c>
      <c r="W2068" s="114">
        <v>0</v>
      </c>
    </row>
    <row r="2069" spans="2:23">
      <c r="B2069" s="61" t="s">
        <v>123</v>
      </c>
      <c r="C2069" s="82" t="s">
        <v>146</v>
      </c>
      <c r="D2069" s="61" t="s">
        <v>63</v>
      </c>
      <c r="E2069" s="61" t="s">
        <v>127</v>
      </c>
      <c r="F2069" s="83">
        <v>43.38</v>
      </c>
      <c r="G2069" s="84">
        <v>50100</v>
      </c>
      <c r="H2069" s="84">
        <v>43.24</v>
      </c>
      <c r="I2069" s="84">
        <v>1</v>
      </c>
      <c r="J2069" s="84">
        <v>-184.07051786098501</v>
      </c>
      <c r="K2069" s="84">
        <v>0.27003918569852198</v>
      </c>
      <c r="L2069" s="84">
        <v>-97.313218827553101</v>
      </c>
      <c r="M2069" s="84">
        <v>7.5474804591876499E-2</v>
      </c>
      <c r="N2069" s="84">
        <v>-86.757299033432304</v>
      </c>
      <c r="O2069" s="84">
        <v>0.19456438110664601</v>
      </c>
      <c r="P2069" s="84">
        <v>-48.783026670055897</v>
      </c>
      <c r="Q2069" s="84">
        <v>-48.783026670055797</v>
      </c>
      <c r="R2069" s="84">
        <v>0</v>
      </c>
      <c r="S2069" s="84">
        <v>1.8966876017998301E-2</v>
      </c>
      <c r="T2069" s="84" t="s">
        <v>163</v>
      </c>
      <c r="U2069" s="118">
        <v>-3.7194385189517298</v>
      </c>
      <c r="V2069" s="118">
        <v>-1.5566420925327</v>
      </c>
      <c r="W2069" s="114">
        <v>-2.16278460235245</v>
      </c>
    </row>
    <row r="2070" spans="2:23">
      <c r="B2070" s="61" t="s">
        <v>123</v>
      </c>
      <c r="C2070" s="82" t="s">
        <v>146</v>
      </c>
      <c r="D2070" s="61" t="s">
        <v>63</v>
      </c>
      <c r="E2070" s="61" t="s">
        <v>127</v>
      </c>
      <c r="F2070" s="83">
        <v>43.38</v>
      </c>
      <c r="G2070" s="84">
        <v>50900</v>
      </c>
      <c r="H2070" s="84">
        <v>43.66</v>
      </c>
      <c r="I2070" s="84">
        <v>1</v>
      </c>
      <c r="J2070" s="84">
        <v>41.612406914473802</v>
      </c>
      <c r="K2070" s="84">
        <v>0.12207726484971</v>
      </c>
      <c r="L2070" s="84">
        <v>93.073032820562602</v>
      </c>
      <c r="M2070" s="84">
        <v>0.61071255540843505</v>
      </c>
      <c r="N2070" s="84">
        <v>-51.460625906088801</v>
      </c>
      <c r="O2070" s="84">
        <v>-0.48863529055872501</v>
      </c>
      <c r="P2070" s="84">
        <v>-17.762106078411701</v>
      </c>
      <c r="Q2070" s="84">
        <v>-17.762106078411598</v>
      </c>
      <c r="R2070" s="84">
        <v>0</v>
      </c>
      <c r="S2070" s="84">
        <v>2.22422150700229E-2</v>
      </c>
      <c r="T2070" s="84" t="s">
        <v>163</v>
      </c>
      <c r="U2070" s="118">
        <v>-6.8564325914111599</v>
      </c>
      <c r="V2070" s="118">
        <v>-2.86952224697928</v>
      </c>
      <c r="W2070" s="114">
        <v>-3.9868885478851501</v>
      </c>
    </row>
    <row r="2071" spans="2:23">
      <c r="B2071" s="61" t="s">
        <v>123</v>
      </c>
      <c r="C2071" s="82" t="s">
        <v>146</v>
      </c>
      <c r="D2071" s="61" t="s">
        <v>63</v>
      </c>
      <c r="E2071" s="61" t="s">
        <v>164</v>
      </c>
      <c r="F2071" s="83">
        <v>43.38</v>
      </c>
      <c r="G2071" s="84">
        <v>50454</v>
      </c>
      <c r="H2071" s="84">
        <v>43.38</v>
      </c>
      <c r="I2071" s="84">
        <v>1</v>
      </c>
      <c r="J2071" s="84">
        <v>-3.2352999999999999E-13</v>
      </c>
      <c r="K2071" s="84">
        <v>0</v>
      </c>
      <c r="L2071" s="84">
        <v>1.50082E-13</v>
      </c>
      <c r="M2071" s="84">
        <v>0</v>
      </c>
      <c r="N2071" s="84">
        <v>-4.7361299999999995E-13</v>
      </c>
      <c r="O2071" s="84">
        <v>0</v>
      </c>
      <c r="P2071" s="84">
        <v>-1.6568999999999999E-14</v>
      </c>
      <c r="Q2071" s="84">
        <v>-1.6567999999999999E-14</v>
      </c>
      <c r="R2071" s="84">
        <v>0</v>
      </c>
      <c r="S2071" s="84">
        <v>0</v>
      </c>
      <c r="T2071" s="84" t="s">
        <v>162</v>
      </c>
      <c r="U2071" s="118">
        <v>0</v>
      </c>
      <c r="V2071" s="118">
        <v>0</v>
      </c>
      <c r="W2071" s="114">
        <v>0</v>
      </c>
    </row>
    <row r="2072" spans="2:23">
      <c r="B2072" s="61" t="s">
        <v>123</v>
      </c>
      <c r="C2072" s="82" t="s">
        <v>146</v>
      </c>
      <c r="D2072" s="61" t="s">
        <v>63</v>
      </c>
      <c r="E2072" s="61" t="s">
        <v>164</v>
      </c>
      <c r="F2072" s="83">
        <v>43.38</v>
      </c>
      <c r="G2072" s="84">
        <v>50604</v>
      </c>
      <c r="H2072" s="84">
        <v>43.38</v>
      </c>
      <c r="I2072" s="84">
        <v>1</v>
      </c>
      <c r="J2072" s="84">
        <v>-1.6176499999999999E-13</v>
      </c>
      <c r="K2072" s="84">
        <v>0</v>
      </c>
      <c r="L2072" s="84">
        <v>7.5040999999999998E-14</v>
      </c>
      <c r="M2072" s="84">
        <v>0</v>
      </c>
      <c r="N2072" s="84">
        <v>-2.3680599999999999E-13</v>
      </c>
      <c r="O2072" s="84">
        <v>0</v>
      </c>
      <c r="P2072" s="84">
        <v>-8.2839999999999997E-15</v>
      </c>
      <c r="Q2072" s="84">
        <v>-8.2849999999999995E-15</v>
      </c>
      <c r="R2072" s="84">
        <v>0</v>
      </c>
      <c r="S2072" s="84">
        <v>0</v>
      </c>
      <c r="T2072" s="84" t="s">
        <v>162</v>
      </c>
      <c r="U2072" s="118">
        <v>0</v>
      </c>
      <c r="V2072" s="118">
        <v>0</v>
      </c>
      <c r="W2072" s="114">
        <v>0</v>
      </c>
    </row>
    <row r="2073" spans="2:23">
      <c r="B2073" s="61" t="s">
        <v>123</v>
      </c>
      <c r="C2073" s="82" t="s">
        <v>146</v>
      </c>
      <c r="D2073" s="61" t="s">
        <v>63</v>
      </c>
      <c r="E2073" s="61" t="s">
        <v>39</v>
      </c>
      <c r="F2073" s="83">
        <v>43.24</v>
      </c>
      <c r="G2073" s="84">
        <v>50103</v>
      </c>
      <c r="H2073" s="84">
        <v>43.24</v>
      </c>
      <c r="I2073" s="84">
        <v>1</v>
      </c>
      <c r="J2073" s="84">
        <v>-5.6399203634383603</v>
      </c>
      <c r="K2073" s="84">
        <v>1.59043508529633E-4</v>
      </c>
      <c r="L2073" s="84">
        <v>-5.63992063721623</v>
      </c>
      <c r="M2073" s="84">
        <v>1.59043523970488E-4</v>
      </c>
      <c r="N2073" s="84">
        <v>2.7377786981899997E-7</v>
      </c>
      <c r="O2073" s="84">
        <v>-1.5440853999999999E-11</v>
      </c>
      <c r="P2073" s="84">
        <v>0</v>
      </c>
      <c r="Q2073" s="84">
        <v>0</v>
      </c>
      <c r="R2073" s="84">
        <v>0</v>
      </c>
      <c r="S2073" s="84">
        <v>0</v>
      </c>
      <c r="T2073" s="84" t="s">
        <v>162</v>
      </c>
      <c r="U2073" s="118">
        <v>-6.6766253600000001E-10</v>
      </c>
      <c r="V2073" s="118">
        <v>0</v>
      </c>
      <c r="W2073" s="114">
        <v>-6.6765888586999997E-10</v>
      </c>
    </row>
    <row r="2074" spans="2:23">
      <c r="B2074" s="61" t="s">
        <v>123</v>
      </c>
      <c r="C2074" s="82" t="s">
        <v>146</v>
      </c>
      <c r="D2074" s="61" t="s">
        <v>63</v>
      </c>
      <c r="E2074" s="61" t="s">
        <v>39</v>
      </c>
      <c r="F2074" s="83">
        <v>43.24</v>
      </c>
      <c r="G2074" s="84">
        <v>50200</v>
      </c>
      <c r="H2074" s="84">
        <v>43.06</v>
      </c>
      <c r="I2074" s="84">
        <v>1</v>
      </c>
      <c r="J2074" s="84">
        <v>-110.253591596793</v>
      </c>
      <c r="K2074" s="84">
        <v>0.20178718403587401</v>
      </c>
      <c r="L2074" s="84">
        <v>-48.3174909041023</v>
      </c>
      <c r="M2074" s="84">
        <v>3.8754026792648902E-2</v>
      </c>
      <c r="N2074" s="84">
        <v>-61.936100692690502</v>
      </c>
      <c r="O2074" s="84">
        <v>0.16303315724322501</v>
      </c>
      <c r="P2074" s="84">
        <v>-23.783026670054099</v>
      </c>
      <c r="Q2074" s="84">
        <v>-23.783026670053999</v>
      </c>
      <c r="R2074" s="84">
        <v>0</v>
      </c>
      <c r="S2074" s="84">
        <v>9.3894971359691701E-3</v>
      </c>
      <c r="T2074" s="84" t="s">
        <v>163</v>
      </c>
      <c r="U2074" s="118">
        <v>-4.1136173896391304</v>
      </c>
      <c r="V2074" s="118">
        <v>-1.7216119983323299</v>
      </c>
      <c r="W2074" s="114">
        <v>-2.3919923141486001</v>
      </c>
    </row>
    <row r="2075" spans="2:23">
      <c r="B2075" s="61" t="s">
        <v>123</v>
      </c>
      <c r="C2075" s="82" t="s">
        <v>146</v>
      </c>
      <c r="D2075" s="61" t="s">
        <v>63</v>
      </c>
      <c r="E2075" s="61" t="s">
        <v>165</v>
      </c>
      <c r="F2075" s="83">
        <v>43.04</v>
      </c>
      <c r="G2075" s="84">
        <v>50800</v>
      </c>
      <c r="H2075" s="84">
        <v>43.09</v>
      </c>
      <c r="I2075" s="84">
        <v>1</v>
      </c>
      <c r="J2075" s="84">
        <v>-0.42608694083940701</v>
      </c>
      <c r="K2075" s="84">
        <v>9.2154821193710006E-6</v>
      </c>
      <c r="L2075" s="84">
        <v>43.2955415924474</v>
      </c>
      <c r="M2075" s="84">
        <v>9.5149819069722294E-2</v>
      </c>
      <c r="N2075" s="84">
        <v>-43.721628533286797</v>
      </c>
      <c r="O2075" s="84">
        <v>-9.5140603587602901E-2</v>
      </c>
      <c r="P2075" s="84">
        <v>-11.040970086838</v>
      </c>
      <c r="Q2075" s="84">
        <v>-11.040970086838</v>
      </c>
      <c r="R2075" s="84">
        <v>0</v>
      </c>
      <c r="S2075" s="84">
        <v>6.18779731847103E-3</v>
      </c>
      <c r="T2075" s="84" t="s">
        <v>163</v>
      </c>
      <c r="U2075" s="118">
        <v>-1.9111486668355899</v>
      </c>
      <c r="V2075" s="118">
        <v>-0.79984504239701604</v>
      </c>
      <c r="W2075" s="114">
        <v>-1.1112975489115899</v>
      </c>
    </row>
    <row r="2076" spans="2:23">
      <c r="B2076" s="61" t="s">
        <v>123</v>
      </c>
      <c r="C2076" s="82" t="s">
        <v>146</v>
      </c>
      <c r="D2076" s="61" t="s">
        <v>63</v>
      </c>
      <c r="E2076" s="61" t="s">
        <v>69</v>
      </c>
      <c r="F2076" s="83">
        <v>43.06</v>
      </c>
      <c r="G2076" s="84">
        <v>50150</v>
      </c>
      <c r="H2076" s="84">
        <v>43.04</v>
      </c>
      <c r="I2076" s="84">
        <v>1</v>
      </c>
      <c r="J2076" s="84">
        <v>-59.706776739323701</v>
      </c>
      <c r="K2076" s="84">
        <v>1.8608773764489099E-2</v>
      </c>
      <c r="L2076" s="84">
        <v>-15.9462214933098</v>
      </c>
      <c r="M2076" s="84">
        <v>1.32735193514949E-3</v>
      </c>
      <c r="N2076" s="84">
        <v>-43.760555246014</v>
      </c>
      <c r="O2076" s="84">
        <v>1.7281421829339699E-2</v>
      </c>
      <c r="P2076" s="84">
        <v>-11.0409700868372</v>
      </c>
      <c r="Q2076" s="84">
        <v>-11.040970086837101</v>
      </c>
      <c r="R2076" s="84">
        <v>0</v>
      </c>
      <c r="S2076" s="84">
        <v>6.3633376679302002E-4</v>
      </c>
      <c r="T2076" s="84" t="s">
        <v>163</v>
      </c>
      <c r="U2076" s="118">
        <v>-0.131245895167344</v>
      </c>
      <c r="V2076" s="118">
        <v>-5.4928421009954501E-2</v>
      </c>
      <c r="W2076" s="114">
        <v>-7.6317056927693805E-2</v>
      </c>
    </row>
    <row r="2077" spans="2:23">
      <c r="B2077" s="61" t="s">
        <v>123</v>
      </c>
      <c r="C2077" s="82" t="s">
        <v>146</v>
      </c>
      <c r="D2077" s="61" t="s">
        <v>63</v>
      </c>
      <c r="E2077" s="61" t="s">
        <v>69</v>
      </c>
      <c r="F2077" s="83">
        <v>43.06</v>
      </c>
      <c r="G2077" s="84">
        <v>50250</v>
      </c>
      <c r="H2077" s="84">
        <v>42.53</v>
      </c>
      <c r="I2077" s="84">
        <v>1</v>
      </c>
      <c r="J2077" s="84">
        <v>-116.390260054113</v>
      </c>
      <c r="K2077" s="84">
        <v>0.66880021541286205</v>
      </c>
      <c r="L2077" s="84">
        <v>-173.31751572308701</v>
      </c>
      <c r="M2077" s="84">
        <v>1.48302351722957</v>
      </c>
      <c r="N2077" s="84">
        <v>56.927255668973402</v>
      </c>
      <c r="O2077" s="84">
        <v>-0.81422330181670999</v>
      </c>
      <c r="P2077" s="84">
        <v>27.400531896360601</v>
      </c>
      <c r="Q2077" s="84">
        <v>27.400531896360601</v>
      </c>
      <c r="R2077" s="84">
        <v>0</v>
      </c>
      <c r="S2077" s="84">
        <v>3.7066460246805599E-2</v>
      </c>
      <c r="T2077" s="84" t="s">
        <v>163</v>
      </c>
      <c r="U2077" s="118">
        <v>-4.6732406966901197</v>
      </c>
      <c r="V2077" s="118">
        <v>-1.9558229393868001</v>
      </c>
      <c r="W2077" s="114">
        <v>-2.7174029011069099</v>
      </c>
    </row>
    <row r="2078" spans="2:23">
      <c r="B2078" s="61" t="s">
        <v>123</v>
      </c>
      <c r="C2078" s="82" t="s">
        <v>146</v>
      </c>
      <c r="D2078" s="61" t="s">
        <v>63</v>
      </c>
      <c r="E2078" s="61" t="s">
        <v>69</v>
      </c>
      <c r="F2078" s="83">
        <v>43.06</v>
      </c>
      <c r="G2078" s="84">
        <v>50900</v>
      </c>
      <c r="H2078" s="84">
        <v>43.66</v>
      </c>
      <c r="I2078" s="84">
        <v>1</v>
      </c>
      <c r="J2078" s="84">
        <v>77.287423001274405</v>
      </c>
      <c r="K2078" s="84">
        <v>0.57045451952399095</v>
      </c>
      <c r="L2078" s="84">
        <v>95.066559706355505</v>
      </c>
      <c r="M2078" s="84">
        <v>0.86309564895539703</v>
      </c>
      <c r="N2078" s="84">
        <v>-17.7791367050811</v>
      </c>
      <c r="O2078" s="84">
        <v>-0.29264112943140602</v>
      </c>
      <c r="P2078" s="84">
        <v>-3.1508396276305302</v>
      </c>
      <c r="Q2078" s="84">
        <v>-3.1508396276305302</v>
      </c>
      <c r="R2078" s="84">
        <v>0</v>
      </c>
      <c r="S2078" s="84">
        <v>9.4810397928898101E-4</v>
      </c>
      <c r="T2078" s="84" t="s">
        <v>162</v>
      </c>
      <c r="U2078" s="118">
        <v>-2.0214373490971602</v>
      </c>
      <c r="V2078" s="118">
        <v>-0.84600254823118004</v>
      </c>
      <c r="W2078" s="114">
        <v>-1.1754283747321199</v>
      </c>
    </row>
    <row r="2079" spans="2:23">
      <c r="B2079" s="61" t="s">
        <v>123</v>
      </c>
      <c r="C2079" s="82" t="s">
        <v>146</v>
      </c>
      <c r="D2079" s="61" t="s">
        <v>63</v>
      </c>
      <c r="E2079" s="61" t="s">
        <v>69</v>
      </c>
      <c r="F2079" s="83">
        <v>43.06</v>
      </c>
      <c r="G2079" s="84">
        <v>53050</v>
      </c>
      <c r="H2079" s="84">
        <v>44.05</v>
      </c>
      <c r="I2079" s="84">
        <v>1</v>
      </c>
      <c r="J2079" s="84">
        <v>63.234732330202903</v>
      </c>
      <c r="K2079" s="84">
        <v>0.80252531653549197</v>
      </c>
      <c r="L2079" s="84">
        <v>89.689158105284804</v>
      </c>
      <c r="M2079" s="84">
        <v>1.6144599178840999</v>
      </c>
      <c r="N2079" s="84">
        <v>-26.454425775082001</v>
      </c>
      <c r="O2079" s="84">
        <v>-0.81193460134860895</v>
      </c>
      <c r="P2079" s="84">
        <v>-6.99174885194748</v>
      </c>
      <c r="Q2079" s="84">
        <v>-6.99174885194748</v>
      </c>
      <c r="R2079" s="84">
        <v>0</v>
      </c>
      <c r="S2079" s="84">
        <v>9.8111295881478794E-3</v>
      </c>
      <c r="T2079" s="84" t="s">
        <v>162</v>
      </c>
      <c r="U2079" s="118">
        <v>-9.1739300444076495</v>
      </c>
      <c r="V2079" s="118">
        <v>-3.8394304915409898</v>
      </c>
      <c r="W2079" s="114">
        <v>-5.3344703890132701</v>
      </c>
    </row>
    <row r="2080" spans="2:23">
      <c r="B2080" s="61" t="s">
        <v>123</v>
      </c>
      <c r="C2080" s="82" t="s">
        <v>146</v>
      </c>
      <c r="D2080" s="61" t="s">
        <v>63</v>
      </c>
      <c r="E2080" s="61" t="s">
        <v>166</v>
      </c>
      <c r="F2080" s="83">
        <v>42.53</v>
      </c>
      <c r="G2080" s="84">
        <v>50253</v>
      </c>
      <c r="H2080" s="84">
        <v>42.53</v>
      </c>
      <c r="I2080" s="84">
        <v>1</v>
      </c>
      <c r="J2080" s="84">
        <v>0</v>
      </c>
      <c r="K2080" s="84">
        <v>0</v>
      </c>
      <c r="L2080" s="84">
        <v>0</v>
      </c>
      <c r="M2080" s="84">
        <v>0</v>
      </c>
      <c r="N2080" s="84">
        <v>0</v>
      </c>
      <c r="O2080" s="84">
        <v>0</v>
      </c>
      <c r="P2080" s="84">
        <v>0</v>
      </c>
      <c r="Q2080" s="84">
        <v>0</v>
      </c>
      <c r="R2080" s="84">
        <v>0</v>
      </c>
      <c r="S2080" s="84">
        <v>0</v>
      </c>
      <c r="T2080" s="84" t="s">
        <v>162</v>
      </c>
      <c r="U2080" s="118">
        <v>0</v>
      </c>
      <c r="V2080" s="118">
        <v>0</v>
      </c>
      <c r="W2080" s="114">
        <v>0</v>
      </c>
    </row>
    <row r="2081" spans="2:23">
      <c r="B2081" s="61" t="s">
        <v>123</v>
      </c>
      <c r="C2081" s="82" t="s">
        <v>146</v>
      </c>
      <c r="D2081" s="61" t="s">
        <v>63</v>
      </c>
      <c r="E2081" s="61" t="s">
        <v>166</v>
      </c>
      <c r="F2081" s="83">
        <v>42.53</v>
      </c>
      <c r="G2081" s="84">
        <v>50300</v>
      </c>
      <c r="H2081" s="84">
        <v>42.57</v>
      </c>
      <c r="I2081" s="84">
        <v>1</v>
      </c>
      <c r="J2081" s="84">
        <v>39.199556927973497</v>
      </c>
      <c r="K2081" s="84">
        <v>2.13588131605571E-2</v>
      </c>
      <c r="L2081" s="84">
        <v>-18.126406168016</v>
      </c>
      <c r="M2081" s="84">
        <v>4.5670757478936596E-3</v>
      </c>
      <c r="N2081" s="84">
        <v>57.325963095989501</v>
      </c>
      <c r="O2081" s="84">
        <v>1.6791737412663502E-2</v>
      </c>
      <c r="P2081" s="84">
        <v>27.400531896364399</v>
      </c>
      <c r="Q2081" s="84">
        <v>27.400531896364399</v>
      </c>
      <c r="R2081" s="84">
        <v>0</v>
      </c>
      <c r="S2081" s="84">
        <v>1.04359691600312E-2</v>
      </c>
      <c r="T2081" s="84" t="s">
        <v>163</v>
      </c>
      <c r="U2081" s="118">
        <v>-1.5785500969307</v>
      </c>
      <c r="V2081" s="118">
        <v>-0.66064743738429599</v>
      </c>
      <c r="W2081" s="114">
        <v>-0.91789764134773</v>
      </c>
    </row>
    <row r="2082" spans="2:23">
      <c r="B2082" s="61" t="s">
        <v>123</v>
      </c>
      <c r="C2082" s="82" t="s">
        <v>146</v>
      </c>
      <c r="D2082" s="61" t="s">
        <v>63</v>
      </c>
      <c r="E2082" s="61" t="s">
        <v>167</v>
      </c>
      <c r="F2082" s="83">
        <v>42.57</v>
      </c>
      <c r="G2082" s="84">
        <v>51150</v>
      </c>
      <c r="H2082" s="84">
        <v>42.82</v>
      </c>
      <c r="I2082" s="84">
        <v>1</v>
      </c>
      <c r="J2082" s="84">
        <v>113.284359161149</v>
      </c>
      <c r="K2082" s="84">
        <v>0.36703369647379502</v>
      </c>
      <c r="L2082" s="84">
        <v>56.105298782812604</v>
      </c>
      <c r="M2082" s="84">
        <v>9.0027210173148201E-2</v>
      </c>
      <c r="N2082" s="84">
        <v>57.179060378336601</v>
      </c>
      <c r="O2082" s="84">
        <v>0.277006486300646</v>
      </c>
      <c r="P2082" s="84">
        <v>27.400531896360299</v>
      </c>
      <c r="Q2082" s="84">
        <v>27.400531896360299</v>
      </c>
      <c r="R2082" s="84">
        <v>0</v>
      </c>
      <c r="S2082" s="84">
        <v>2.1472569638618998E-2</v>
      </c>
      <c r="T2082" s="84" t="s">
        <v>163</v>
      </c>
      <c r="U2082" s="118">
        <v>-2.4679731619780498</v>
      </c>
      <c r="V2082" s="118">
        <v>-1.0328846377218199</v>
      </c>
      <c r="W2082" s="114">
        <v>-1.43508067858843</v>
      </c>
    </row>
    <row r="2083" spans="2:23">
      <c r="B2083" s="61" t="s">
        <v>123</v>
      </c>
      <c r="C2083" s="82" t="s">
        <v>146</v>
      </c>
      <c r="D2083" s="61" t="s">
        <v>63</v>
      </c>
      <c r="E2083" s="61" t="s">
        <v>168</v>
      </c>
      <c r="F2083" s="83">
        <v>43.71</v>
      </c>
      <c r="G2083" s="84">
        <v>50354</v>
      </c>
      <c r="H2083" s="84">
        <v>43.71</v>
      </c>
      <c r="I2083" s="84">
        <v>1</v>
      </c>
      <c r="J2083" s="84">
        <v>-6.8627000000000004E-14</v>
      </c>
      <c r="K2083" s="84">
        <v>0</v>
      </c>
      <c r="L2083" s="84">
        <v>3.5441000000000001E-14</v>
      </c>
      <c r="M2083" s="84">
        <v>0</v>
      </c>
      <c r="N2083" s="84">
        <v>-1.04068E-13</v>
      </c>
      <c r="O2083" s="84">
        <v>0</v>
      </c>
      <c r="P2083" s="84">
        <v>-6.0739999999999997E-15</v>
      </c>
      <c r="Q2083" s="84">
        <v>-6.0739999999999997E-15</v>
      </c>
      <c r="R2083" s="84">
        <v>0</v>
      </c>
      <c r="S2083" s="84">
        <v>0</v>
      </c>
      <c r="T2083" s="84" t="s">
        <v>162</v>
      </c>
      <c r="U2083" s="118">
        <v>0</v>
      </c>
      <c r="V2083" s="118">
        <v>0</v>
      </c>
      <c r="W2083" s="114">
        <v>0</v>
      </c>
    </row>
    <row r="2084" spans="2:23">
      <c r="B2084" s="61" t="s">
        <v>123</v>
      </c>
      <c r="C2084" s="82" t="s">
        <v>146</v>
      </c>
      <c r="D2084" s="61" t="s">
        <v>63</v>
      </c>
      <c r="E2084" s="61" t="s">
        <v>168</v>
      </c>
      <c r="F2084" s="83">
        <v>43.71</v>
      </c>
      <c r="G2084" s="84">
        <v>50900</v>
      </c>
      <c r="H2084" s="84">
        <v>43.66</v>
      </c>
      <c r="I2084" s="84">
        <v>1</v>
      </c>
      <c r="J2084" s="84">
        <v>-69.677581190909294</v>
      </c>
      <c r="K2084" s="84">
        <v>3.8354226032864501E-2</v>
      </c>
      <c r="L2084" s="84">
        <v>-111.46277681162501</v>
      </c>
      <c r="M2084" s="84">
        <v>9.8149209855009995E-2</v>
      </c>
      <c r="N2084" s="84">
        <v>41.785195620716202</v>
      </c>
      <c r="O2084" s="84">
        <v>-5.97949838221455E-2</v>
      </c>
      <c r="P2084" s="84">
        <v>12.750400194113199</v>
      </c>
      <c r="Q2084" s="84">
        <v>12.7504001941131</v>
      </c>
      <c r="R2084" s="84">
        <v>0</v>
      </c>
      <c r="S2084" s="84">
        <v>1.2843243703693199E-3</v>
      </c>
      <c r="T2084" s="84" t="s">
        <v>163</v>
      </c>
      <c r="U2084" s="118">
        <v>-0.52288408723444102</v>
      </c>
      <c r="V2084" s="118">
        <v>-0.21883501382194301</v>
      </c>
      <c r="W2084" s="114">
        <v>-0.304047411167986</v>
      </c>
    </row>
    <row r="2085" spans="2:23">
      <c r="B2085" s="61" t="s">
        <v>123</v>
      </c>
      <c r="C2085" s="82" t="s">
        <v>146</v>
      </c>
      <c r="D2085" s="61" t="s">
        <v>63</v>
      </c>
      <c r="E2085" s="61" t="s">
        <v>168</v>
      </c>
      <c r="F2085" s="83">
        <v>43.71</v>
      </c>
      <c r="G2085" s="84">
        <v>53200</v>
      </c>
      <c r="H2085" s="84">
        <v>43.83</v>
      </c>
      <c r="I2085" s="84">
        <v>1</v>
      </c>
      <c r="J2085" s="84">
        <v>24.153914687874899</v>
      </c>
      <c r="K2085" s="84">
        <v>2.8178780026383399E-2</v>
      </c>
      <c r="L2085" s="84">
        <v>65.818682018180596</v>
      </c>
      <c r="M2085" s="84">
        <v>0.209240376996081</v>
      </c>
      <c r="N2085" s="84">
        <v>-41.6647673303057</v>
      </c>
      <c r="O2085" s="84">
        <v>-0.18106159696969801</v>
      </c>
      <c r="P2085" s="84">
        <v>-12.750400194110901</v>
      </c>
      <c r="Q2085" s="84">
        <v>-12.750400194110799</v>
      </c>
      <c r="R2085" s="84">
        <v>0</v>
      </c>
      <c r="S2085" s="84">
        <v>7.8522616568121404E-3</v>
      </c>
      <c r="T2085" s="84" t="s">
        <v>163</v>
      </c>
      <c r="U2085" s="118">
        <v>-2.92529401972708</v>
      </c>
      <c r="V2085" s="118">
        <v>-1.2242804339792499</v>
      </c>
      <c r="W2085" s="114">
        <v>-1.7010042862605299</v>
      </c>
    </row>
    <row r="2086" spans="2:23">
      <c r="B2086" s="61" t="s">
        <v>123</v>
      </c>
      <c r="C2086" s="82" t="s">
        <v>146</v>
      </c>
      <c r="D2086" s="61" t="s">
        <v>63</v>
      </c>
      <c r="E2086" s="61" t="s">
        <v>169</v>
      </c>
      <c r="F2086" s="83">
        <v>43.71</v>
      </c>
      <c r="G2086" s="84">
        <v>50404</v>
      </c>
      <c r="H2086" s="84">
        <v>43.71</v>
      </c>
      <c r="I2086" s="84">
        <v>1</v>
      </c>
      <c r="J2086" s="84">
        <v>0</v>
      </c>
      <c r="K2086" s="84">
        <v>0</v>
      </c>
      <c r="L2086" s="84">
        <v>0</v>
      </c>
      <c r="M2086" s="84">
        <v>0</v>
      </c>
      <c r="N2086" s="84">
        <v>0</v>
      </c>
      <c r="O2086" s="84">
        <v>0</v>
      </c>
      <c r="P2086" s="84">
        <v>0</v>
      </c>
      <c r="Q2086" s="84">
        <v>0</v>
      </c>
      <c r="R2086" s="84">
        <v>0</v>
      </c>
      <c r="S2086" s="84">
        <v>0</v>
      </c>
      <c r="T2086" s="84" t="s">
        <v>162</v>
      </c>
      <c r="U2086" s="118">
        <v>0</v>
      </c>
      <c r="V2086" s="118">
        <v>0</v>
      </c>
      <c r="W2086" s="114">
        <v>0</v>
      </c>
    </row>
    <row r="2087" spans="2:23">
      <c r="B2087" s="61" t="s">
        <v>123</v>
      </c>
      <c r="C2087" s="82" t="s">
        <v>146</v>
      </c>
      <c r="D2087" s="61" t="s">
        <v>63</v>
      </c>
      <c r="E2087" s="61" t="s">
        <v>170</v>
      </c>
      <c r="F2087" s="83">
        <v>43.38</v>
      </c>
      <c r="G2087" s="84">
        <v>50499</v>
      </c>
      <c r="H2087" s="84">
        <v>43.38</v>
      </c>
      <c r="I2087" s="84">
        <v>1</v>
      </c>
      <c r="J2087" s="84">
        <v>0</v>
      </c>
      <c r="K2087" s="84">
        <v>0</v>
      </c>
      <c r="L2087" s="84">
        <v>0</v>
      </c>
      <c r="M2087" s="84">
        <v>0</v>
      </c>
      <c r="N2087" s="84">
        <v>0</v>
      </c>
      <c r="O2087" s="84">
        <v>0</v>
      </c>
      <c r="P2087" s="84">
        <v>0</v>
      </c>
      <c r="Q2087" s="84">
        <v>0</v>
      </c>
      <c r="R2087" s="84">
        <v>0</v>
      </c>
      <c r="S2087" s="84">
        <v>0</v>
      </c>
      <c r="T2087" s="84" t="s">
        <v>162</v>
      </c>
      <c r="U2087" s="118">
        <v>0</v>
      </c>
      <c r="V2087" s="118">
        <v>0</v>
      </c>
      <c r="W2087" s="114">
        <v>0</v>
      </c>
    </row>
    <row r="2088" spans="2:23">
      <c r="B2088" s="61" t="s">
        <v>123</v>
      </c>
      <c r="C2088" s="82" t="s">
        <v>146</v>
      </c>
      <c r="D2088" s="61" t="s">
        <v>63</v>
      </c>
      <c r="E2088" s="61" t="s">
        <v>170</v>
      </c>
      <c r="F2088" s="83">
        <v>43.38</v>
      </c>
      <c r="G2088" s="84">
        <v>50554</v>
      </c>
      <c r="H2088" s="84">
        <v>43.38</v>
      </c>
      <c r="I2088" s="84">
        <v>1</v>
      </c>
      <c r="J2088" s="84">
        <v>0</v>
      </c>
      <c r="K2088" s="84">
        <v>0</v>
      </c>
      <c r="L2088" s="84">
        <v>0</v>
      </c>
      <c r="M2088" s="84">
        <v>0</v>
      </c>
      <c r="N2088" s="84">
        <v>0</v>
      </c>
      <c r="O2088" s="84">
        <v>0</v>
      </c>
      <c r="P2088" s="84">
        <v>0</v>
      </c>
      <c r="Q2088" s="84">
        <v>0</v>
      </c>
      <c r="R2088" s="84">
        <v>0</v>
      </c>
      <c r="S2088" s="84">
        <v>0</v>
      </c>
      <c r="T2088" s="84" t="s">
        <v>162</v>
      </c>
      <c r="U2088" s="118">
        <v>0</v>
      </c>
      <c r="V2088" s="118">
        <v>0</v>
      </c>
      <c r="W2088" s="114">
        <v>0</v>
      </c>
    </row>
    <row r="2089" spans="2:23">
      <c r="B2089" s="61" t="s">
        <v>123</v>
      </c>
      <c r="C2089" s="82" t="s">
        <v>146</v>
      </c>
      <c r="D2089" s="61" t="s">
        <v>63</v>
      </c>
      <c r="E2089" s="61" t="s">
        <v>171</v>
      </c>
      <c r="F2089" s="83">
        <v>43.38</v>
      </c>
      <c r="G2089" s="84">
        <v>50604</v>
      </c>
      <c r="H2089" s="84">
        <v>43.38</v>
      </c>
      <c r="I2089" s="84">
        <v>1</v>
      </c>
      <c r="J2089" s="84">
        <v>3.9383000000000001E-14</v>
      </c>
      <c r="K2089" s="84">
        <v>0</v>
      </c>
      <c r="L2089" s="84">
        <v>-1.8269000000000001E-14</v>
      </c>
      <c r="M2089" s="84">
        <v>0</v>
      </c>
      <c r="N2089" s="84">
        <v>5.7653000000000002E-14</v>
      </c>
      <c r="O2089" s="84">
        <v>0</v>
      </c>
      <c r="P2089" s="84">
        <v>2.0169999999999998E-15</v>
      </c>
      <c r="Q2089" s="84">
        <v>2.0180000000000001E-15</v>
      </c>
      <c r="R2089" s="84">
        <v>0</v>
      </c>
      <c r="S2089" s="84">
        <v>0</v>
      </c>
      <c r="T2089" s="84" t="s">
        <v>162</v>
      </c>
      <c r="U2089" s="118">
        <v>0</v>
      </c>
      <c r="V2089" s="118">
        <v>0</v>
      </c>
      <c r="W2089" s="114">
        <v>0</v>
      </c>
    </row>
    <row r="2090" spans="2:23">
      <c r="B2090" s="61" t="s">
        <v>123</v>
      </c>
      <c r="C2090" s="82" t="s">
        <v>146</v>
      </c>
      <c r="D2090" s="61" t="s">
        <v>63</v>
      </c>
      <c r="E2090" s="61" t="s">
        <v>172</v>
      </c>
      <c r="F2090" s="83">
        <v>43.07</v>
      </c>
      <c r="G2090" s="84">
        <v>50750</v>
      </c>
      <c r="H2090" s="84">
        <v>43.12</v>
      </c>
      <c r="I2090" s="84">
        <v>1</v>
      </c>
      <c r="J2090" s="84">
        <v>22.339063324459602</v>
      </c>
      <c r="K2090" s="84">
        <v>1.1926906630119799E-2</v>
      </c>
      <c r="L2090" s="84">
        <v>59.775395859520302</v>
      </c>
      <c r="M2090" s="84">
        <v>8.5397041008880195E-2</v>
      </c>
      <c r="N2090" s="84">
        <v>-37.4363325350607</v>
      </c>
      <c r="O2090" s="84">
        <v>-7.3470134378760404E-2</v>
      </c>
      <c r="P2090" s="84">
        <v>-9.42412062428774</v>
      </c>
      <c r="Q2090" s="84">
        <v>-9.42412062428774</v>
      </c>
      <c r="R2090" s="84">
        <v>0</v>
      </c>
      <c r="S2090" s="84">
        <v>2.1226557840329E-3</v>
      </c>
      <c r="T2090" s="84" t="s">
        <v>163</v>
      </c>
      <c r="U2090" s="118">
        <v>-1.2943788142997501</v>
      </c>
      <c r="V2090" s="118">
        <v>-0.541717395180773</v>
      </c>
      <c r="W2090" s="114">
        <v>-0.75265730429863897</v>
      </c>
    </row>
    <row r="2091" spans="2:23">
      <c r="B2091" s="61" t="s">
        <v>123</v>
      </c>
      <c r="C2091" s="82" t="s">
        <v>146</v>
      </c>
      <c r="D2091" s="61" t="s">
        <v>63</v>
      </c>
      <c r="E2091" s="61" t="s">
        <v>172</v>
      </c>
      <c r="F2091" s="83">
        <v>43.07</v>
      </c>
      <c r="G2091" s="84">
        <v>50800</v>
      </c>
      <c r="H2091" s="84">
        <v>43.09</v>
      </c>
      <c r="I2091" s="84">
        <v>1</v>
      </c>
      <c r="J2091" s="84">
        <v>17.705740696580101</v>
      </c>
      <c r="K2091" s="84">
        <v>5.8623238425917898E-3</v>
      </c>
      <c r="L2091" s="84">
        <v>-19.768046244070799</v>
      </c>
      <c r="M2091" s="84">
        <v>7.3075046981543896E-3</v>
      </c>
      <c r="N2091" s="84">
        <v>37.473786940650903</v>
      </c>
      <c r="O2091" s="84">
        <v>-1.4451808555626001E-3</v>
      </c>
      <c r="P2091" s="84">
        <v>9.4241206242937103</v>
      </c>
      <c r="Q2091" s="84">
        <v>9.4241206242936997</v>
      </c>
      <c r="R2091" s="84">
        <v>0</v>
      </c>
      <c r="S2091" s="84">
        <v>1.66082272642115E-3</v>
      </c>
      <c r="T2091" s="84" t="s">
        <v>163</v>
      </c>
      <c r="U2091" s="118">
        <v>-0.811734130070772</v>
      </c>
      <c r="V2091" s="118">
        <v>-0.339723188963935</v>
      </c>
      <c r="W2091" s="114">
        <v>-0.47200836061025098</v>
      </c>
    </row>
    <row r="2092" spans="2:23">
      <c r="B2092" s="61" t="s">
        <v>123</v>
      </c>
      <c r="C2092" s="82" t="s">
        <v>146</v>
      </c>
      <c r="D2092" s="61" t="s">
        <v>63</v>
      </c>
      <c r="E2092" s="61" t="s">
        <v>173</v>
      </c>
      <c r="F2092" s="83">
        <v>43.17</v>
      </c>
      <c r="G2092" s="84">
        <v>50750</v>
      </c>
      <c r="H2092" s="84">
        <v>43.12</v>
      </c>
      <c r="I2092" s="84">
        <v>1</v>
      </c>
      <c r="J2092" s="84">
        <v>-60.327968719190999</v>
      </c>
      <c r="K2092" s="84">
        <v>2.7659924954355999E-2</v>
      </c>
      <c r="L2092" s="84">
        <v>-97.705123080120401</v>
      </c>
      <c r="M2092" s="84">
        <v>7.2551812178371297E-2</v>
      </c>
      <c r="N2092" s="84">
        <v>37.377154360929403</v>
      </c>
      <c r="O2092" s="84">
        <v>-4.4891887224015201E-2</v>
      </c>
      <c r="P2092" s="84">
        <v>9.4241206242926605</v>
      </c>
      <c r="Q2092" s="84">
        <v>9.4241206242926605</v>
      </c>
      <c r="R2092" s="84">
        <v>0</v>
      </c>
      <c r="S2092" s="84">
        <v>6.74986776513259E-4</v>
      </c>
      <c r="T2092" s="84" t="s">
        <v>163</v>
      </c>
      <c r="U2092" s="118">
        <v>-6.8002756233506295E-2</v>
      </c>
      <c r="V2092" s="118">
        <v>-2.8460196941540099E-2</v>
      </c>
      <c r="W2092" s="114">
        <v>-3.95423431117247E-2</v>
      </c>
    </row>
    <row r="2093" spans="2:23">
      <c r="B2093" s="61" t="s">
        <v>123</v>
      </c>
      <c r="C2093" s="82" t="s">
        <v>146</v>
      </c>
      <c r="D2093" s="61" t="s">
        <v>63</v>
      </c>
      <c r="E2093" s="61" t="s">
        <v>173</v>
      </c>
      <c r="F2093" s="83">
        <v>43.17</v>
      </c>
      <c r="G2093" s="84">
        <v>50950</v>
      </c>
      <c r="H2093" s="84">
        <v>43.27</v>
      </c>
      <c r="I2093" s="84">
        <v>1</v>
      </c>
      <c r="J2093" s="84">
        <v>130.02804519470499</v>
      </c>
      <c r="K2093" s="84">
        <v>0.14878417432697599</v>
      </c>
      <c r="L2093" s="84">
        <v>167.333946358025</v>
      </c>
      <c r="M2093" s="84">
        <v>0.246405716513002</v>
      </c>
      <c r="N2093" s="84">
        <v>-37.305901163319199</v>
      </c>
      <c r="O2093" s="84">
        <v>-9.7621542186026394E-2</v>
      </c>
      <c r="P2093" s="84">
        <v>-9.4241206242908593</v>
      </c>
      <c r="Q2093" s="84">
        <v>-9.4241206242908593</v>
      </c>
      <c r="R2093" s="84">
        <v>0</v>
      </c>
      <c r="S2093" s="84">
        <v>7.8156363596242203E-4</v>
      </c>
      <c r="T2093" s="84" t="s">
        <v>163</v>
      </c>
      <c r="U2093" s="118">
        <v>-0.488612936948085</v>
      </c>
      <c r="V2093" s="118">
        <v>-0.20449201155871699</v>
      </c>
      <c r="W2093" s="114">
        <v>-0.28411937209258098</v>
      </c>
    </row>
    <row r="2094" spans="2:23">
      <c r="B2094" s="61" t="s">
        <v>123</v>
      </c>
      <c r="C2094" s="82" t="s">
        <v>146</v>
      </c>
      <c r="D2094" s="61" t="s">
        <v>63</v>
      </c>
      <c r="E2094" s="61" t="s">
        <v>174</v>
      </c>
      <c r="F2094" s="83">
        <v>43.09</v>
      </c>
      <c r="G2094" s="84">
        <v>51300</v>
      </c>
      <c r="H2094" s="84">
        <v>43.21</v>
      </c>
      <c r="I2094" s="84">
        <v>1</v>
      </c>
      <c r="J2094" s="84">
        <v>77.586136523240796</v>
      </c>
      <c r="K2094" s="84">
        <v>9.2160207369031397E-2</v>
      </c>
      <c r="L2094" s="84">
        <v>83.778039960938102</v>
      </c>
      <c r="M2094" s="84">
        <v>0.107457215289154</v>
      </c>
      <c r="N2094" s="84">
        <v>-6.1919034376972997</v>
      </c>
      <c r="O2094" s="84">
        <v>-1.52970079201227E-2</v>
      </c>
      <c r="P2094" s="84">
        <v>-1.61684946254613</v>
      </c>
      <c r="Q2094" s="84">
        <v>-1.61684946254613</v>
      </c>
      <c r="R2094" s="84">
        <v>0</v>
      </c>
      <c r="S2094" s="84">
        <v>4.0023435445241997E-5</v>
      </c>
      <c r="T2094" s="84" t="s">
        <v>163</v>
      </c>
      <c r="U2094" s="118">
        <v>8.2962520770364201E-2</v>
      </c>
      <c r="V2094" s="118">
        <v>-3.47210879480176E-2</v>
      </c>
      <c r="W2094" s="114">
        <v>0.11768425209785401</v>
      </c>
    </row>
    <row r="2095" spans="2:23">
      <c r="B2095" s="61" t="s">
        <v>123</v>
      </c>
      <c r="C2095" s="82" t="s">
        <v>146</v>
      </c>
      <c r="D2095" s="61" t="s">
        <v>63</v>
      </c>
      <c r="E2095" s="61" t="s">
        <v>175</v>
      </c>
      <c r="F2095" s="83">
        <v>43.66</v>
      </c>
      <c r="G2095" s="84">
        <v>54750</v>
      </c>
      <c r="H2095" s="84">
        <v>44.14</v>
      </c>
      <c r="I2095" s="84">
        <v>1</v>
      </c>
      <c r="J2095" s="84">
        <v>57.282223347962798</v>
      </c>
      <c r="K2095" s="84">
        <v>0.34876439324109298</v>
      </c>
      <c r="L2095" s="84">
        <v>84.114622045458304</v>
      </c>
      <c r="M2095" s="84">
        <v>0.75203041023226802</v>
      </c>
      <c r="N2095" s="84">
        <v>-26.832398697495499</v>
      </c>
      <c r="O2095" s="84">
        <v>-0.40326601699117498</v>
      </c>
      <c r="P2095" s="84">
        <v>-8.1625455119283998</v>
      </c>
      <c r="Q2095" s="84">
        <v>-8.1625455119283998</v>
      </c>
      <c r="R2095" s="84">
        <v>0</v>
      </c>
      <c r="S2095" s="84">
        <v>7.0817996921140099E-3</v>
      </c>
      <c r="T2095" s="84" t="s">
        <v>162</v>
      </c>
      <c r="U2095" s="118">
        <v>-4.8238267711146099</v>
      </c>
      <c r="V2095" s="118">
        <v>-2.0188455221782799</v>
      </c>
      <c r="W2095" s="114">
        <v>-2.8049659140279499</v>
      </c>
    </row>
    <row r="2096" spans="2:23">
      <c r="B2096" s="61" t="s">
        <v>123</v>
      </c>
      <c r="C2096" s="82" t="s">
        <v>146</v>
      </c>
      <c r="D2096" s="61" t="s">
        <v>63</v>
      </c>
      <c r="E2096" s="61" t="s">
        <v>176</v>
      </c>
      <c r="F2096" s="83">
        <v>43.27</v>
      </c>
      <c r="G2096" s="84">
        <v>53150</v>
      </c>
      <c r="H2096" s="84">
        <v>43.97</v>
      </c>
      <c r="I2096" s="84">
        <v>1</v>
      </c>
      <c r="J2096" s="84">
        <v>182.703171843734</v>
      </c>
      <c r="K2096" s="84">
        <v>1.46873975607748</v>
      </c>
      <c r="L2096" s="84">
        <v>178.11056587094899</v>
      </c>
      <c r="M2096" s="84">
        <v>1.3958284416942599</v>
      </c>
      <c r="N2096" s="84">
        <v>4.5926059727847504</v>
      </c>
      <c r="O2096" s="84">
        <v>7.2911314383214396E-2</v>
      </c>
      <c r="P2096" s="84">
        <v>-0.18279742369711799</v>
      </c>
      <c r="Q2096" s="84">
        <v>-0.18279742369711799</v>
      </c>
      <c r="R2096" s="84">
        <v>0</v>
      </c>
      <c r="S2096" s="84">
        <v>1.470255516853E-6</v>
      </c>
      <c r="T2096" s="84" t="s">
        <v>163</v>
      </c>
      <c r="U2096" s="118">
        <v>-3.4432647553490202E-2</v>
      </c>
      <c r="V2096" s="118">
        <v>-1.44105913475919E-2</v>
      </c>
      <c r="W2096" s="114">
        <v>-2.0021946744775199E-2</v>
      </c>
    </row>
    <row r="2097" spans="2:23">
      <c r="B2097" s="61" t="s">
        <v>123</v>
      </c>
      <c r="C2097" s="82" t="s">
        <v>146</v>
      </c>
      <c r="D2097" s="61" t="s">
        <v>63</v>
      </c>
      <c r="E2097" s="61" t="s">
        <v>176</v>
      </c>
      <c r="F2097" s="83">
        <v>43.27</v>
      </c>
      <c r="G2097" s="84">
        <v>54500</v>
      </c>
      <c r="H2097" s="84">
        <v>43.15</v>
      </c>
      <c r="I2097" s="84">
        <v>1</v>
      </c>
      <c r="J2097" s="84">
        <v>-28.545848908436501</v>
      </c>
      <c r="K2097" s="84">
        <v>4.5119102175944802E-2</v>
      </c>
      <c r="L2097" s="84">
        <v>13.3579244876278</v>
      </c>
      <c r="M2097" s="84">
        <v>9.8798986981924308E-3</v>
      </c>
      <c r="N2097" s="84">
        <v>-41.903773396064203</v>
      </c>
      <c r="O2097" s="84">
        <v>3.52392034777523E-2</v>
      </c>
      <c r="P2097" s="84">
        <v>-9.2413232005932997</v>
      </c>
      <c r="Q2097" s="84">
        <v>-9.2413232005932997</v>
      </c>
      <c r="R2097" s="84">
        <v>0</v>
      </c>
      <c r="S2097" s="84">
        <v>4.7287117575445202E-3</v>
      </c>
      <c r="T2097" s="84" t="s">
        <v>163</v>
      </c>
      <c r="U2097" s="118">
        <v>-3.5057668252542098</v>
      </c>
      <c r="V2097" s="118">
        <v>-1.4672172100679</v>
      </c>
      <c r="W2097" s="114">
        <v>-2.0385384703804101</v>
      </c>
    </row>
    <row r="2098" spans="2:23">
      <c r="B2098" s="61" t="s">
        <v>123</v>
      </c>
      <c r="C2098" s="82" t="s">
        <v>146</v>
      </c>
      <c r="D2098" s="61" t="s">
        <v>63</v>
      </c>
      <c r="E2098" s="61" t="s">
        <v>177</v>
      </c>
      <c r="F2098" s="83">
        <v>43.39</v>
      </c>
      <c r="G2098" s="84">
        <v>51250</v>
      </c>
      <c r="H2098" s="84">
        <v>43.39</v>
      </c>
      <c r="I2098" s="84">
        <v>1</v>
      </c>
      <c r="J2098" s="84">
        <v>0</v>
      </c>
      <c r="K2098" s="84">
        <v>0</v>
      </c>
      <c r="L2098" s="84">
        <v>0</v>
      </c>
      <c r="M2098" s="84">
        <v>0</v>
      </c>
      <c r="N2098" s="84">
        <v>0</v>
      </c>
      <c r="O2098" s="84">
        <v>0</v>
      </c>
      <c r="P2098" s="84">
        <v>0</v>
      </c>
      <c r="Q2098" s="84">
        <v>0</v>
      </c>
      <c r="R2098" s="84">
        <v>0</v>
      </c>
      <c r="S2098" s="84">
        <v>0</v>
      </c>
      <c r="T2098" s="84" t="s">
        <v>162</v>
      </c>
      <c r="U2098" s="118">
        <v>0</v>
      </c>
      <c r="V2098" s="118">
        <v>0</v>
      </c>
      <c r="W2098" s="114">
        <v>0</v>
      </c>
    </row>
    <row r="2099" spans="2:23">
      <c r="B2099" s="61" t="s">
        <v>123</v>
      </c>
      <c r="C2099" s="82" t="s">
        <v>146</v>
      </c>
      <c r="D2099" s="61" t="s">
        <v>63</v>
      </c>
      <c r="E2099" s="61" t="s">
        <v>178</v>
      </c>
      <c r="F2099" s="83">
        <v>43.21</v>
      </c>
      <c r="G2099" s="84">
        <v>53200</v>
      </c>
      <c r="H2099" s="84">
        <v>43.83</v>
      </c>
      <c r="I2099" s="84">
        <v>1</v>
      </c>
      <c r="J2099" s="84">
        <v>133.82744529301101</v>
      </c>
      <c r="K2099" s="84">
        <v>0.91321994294521103</v>
      </c>
      <c r="L2099" s="84">
        <v>139.96883341380001</v>
      </c>
      <c r="M2099" s="84">
        <v>0.99895907794494598</v>
      </c>
      <c r="N2099" s="84">
        <v>-6.1413881207884398</v>
      </c>
      <c r="O2099" s="84">
        <v>-8.5739134999734803E-2</v>
      </c>
      <c r="P2099" s="84">
        <v>-1.6168494625460299</v>
      </c>
      <c r="Q2099" s="84">
        <v>-1.6168494625460299</v>
      </c>
      <c r="R2099" s="84">
        <v>0</v>
      </c>
      <c r="S2099" s="84">
        <v>1.3329816938945901E-4</v>
      </c>
      <c r="T2099" s="84" t="s">
        <v>162</v>
      </c>
      <c r="U2099" s="118">
        <v>7.6293479700358699E-2</v>
      </c>
      <c r="V2099" s="118">
        <v>-3.1929991928146897E-2</v>
      </c>
      <c r="W2099" s="114">
        <v>0.108224063289153</v>
      </c>
    </row>
    <row r="2100" spans="2:23">
      <c r="B2100" s="61" t="s">
        <v>123</v>
      </c>
      <c r="C2100" s="82" t="s">
        <v>146</v>
      </c>
      <c r="D2100" s="61" t="s">
        <v>63</v>
      </c>
      <c r="E2100" s="61" t="s">
        <v>179</v>
      </c>
      <c r="F2100" s="83">
        <v>44.17</v>
      </c>
      <c r="G2100" s="84">
        <v>53050</v>
      </c>
      <c r="H2100" s="84">
        <v>44.05</v>
      </c>
      <c r="I2100" s="84">
        <v>1</v>
      </c>
      <c r="J2100" s="84">
        <v>-145.16747436828899</v>
      </c>
      <c r="K2100" s="84">
        <v>0.198091798775999</v>
      </c>
      <c r="L2100" s="84">
        <v>-139.46308310175601</v>
      </c>
      <c r="M2100" s="84">
        <v>0.18282954455352399</v>
      </c>
      <c r="N2100" s="84">
        <v>-5.7043912665337002</v>
      </c>
      <c r="O2100" s="84">
        <v>1.5262254222475E-2</v>
      </c>
      <c r="P2100" s="84">
        <v>-2.0359655698556098</v>
      </c>
      <c r="Q2100" s="84">
        <v>-2.0359655698556098</v>
      </c>
      <c r="R2100" s="84">
        <v>0</v>
      </c>
      <c r="S2100" s="84">
        <v>3.8964464535392E-5</v>
      </c>
      <c r="T2100" s="84" t="s">
        <v>163</v>
      </c>
      <c r="U2100" s="118">
        <v>-1.13089182306992E-2</v>
      </c>
      <c r="V2100" s="118">
        <v>-4.7329558075013701E-3</v>
      </c>
      <c r="W2100" s="114">
        <v>-6.5759264722334001E-3</v>
      </c>
    </row>
    <row r="2101" spans="2:23">
      <c r="B2101" s="61" t="s">
        <v>123</v>
      </c>
      <c r="C2101" s="82" t="s">
        <v>146</v>
      </c>
      <c r="D2101" s="61" t="s">
        <v>63</v>
      </c>
      <c r="E2101" s="61" t="s">
        <v>179</v>
      </c>
      <c r="F2101" s="83">
        <v>44.17</v>
      </c>
      <c r="G2101" s="84">
        <v>53050</v>
      </c>
      <c r="H2101" s="84">
        <v>44.05</v>
      </c>
      <c r="I2101" s="84">
        <v>2</v>
      </c>
      <c r="J2101" s="84">
        <v>-128.89651401877899</v>
      </c>
      <c r="K2101" s="84">
        <v>0.141221646272643</v>
      </c>
      <c r="L2101" s="84">
        <v>-123.831494102611</v>
      </c>
      <c r="M2101" s="84">
        <v>0.130341030919323</v>
      </c>
      <c r="N2101" s="84">
        <v>-5.0650199161673504</v>
      </c>
      <c r="O2101" s="84">
        <v>1.08806153533192E-2</v>
      </c>
      <c r="P2101" s="84">
        <v>-1.80776627656161</v>
      </c>
      <c r="Q2101" s="84">
        <v>-1.80776627656161</v>
      </c>
      <c r="R2101" s="84">
        <v>0</v>
      </c>
      <c r="S2101" s="84">
        <v>2.7778160740723999E-5</v>
      </c>
      <c r="T2101" s="84" t="s">
        <v>163</v>
      </c>
      <c r="U2101" s="118">
        <v>-0.127858446705192</v>
      </c>
      <c r="V2101" s="118">
        <v>-5.3510721850362999E-2</v>
      </c>
      <c r="W2101" s="114">
        <v>-7.4347318393806497E-2</v>
      </c>
    </row>
    <row r="2102" spans="2:23">
      <c r="B2102" s="61" t="s">
        <v>123</v>
      </c>
      <c r="C2102" s="82" t="s">
        <v>146</v>
      </c>
      <c r="D2102" s="61" t="s">
        <v>63</v>
      </c>
      <c r="E2102" s="61" t="s">
        <v>179</v>
      </c>
      <c r="F2102" s="83">
        <v>44.17</v>
      </c>
      <c r="G2102" s="84">
        <v>53100</v>
      </c>
      <c r="H2102" s="84">
        <v>44.17</v>
      </c>
      <c r="I2102" s="84">
        <v>1</v>
      </c>
      <c r="J2102" s="84">
        <v>0</v>
      </c>
      <c r="K2102" s="84">
        <v>0</v>
      </c>
      <c r="L2102" s="84">
        <v>0</v>
      </c>
      <c r="M2102" s="84">
        <v>0</v>
      </c>
      <c r="N2102" s="84">
        <v>0</v>
      </c>
      <c r="O2102" s="84">
        <v>0</v>
      </c>
      <c r="P2102" s="84">
        <v>0</v>
      </c>
      <c r="Q2102" s="84">
        <v>0</v>
      </c>
      <c r="R2102" s="84">
        <v>0</v>
      </c>
      <c r="S2102" s="84">
        <v>0</v>
      </c>
      <c r="T2102" s="84" t="s">
        <v>162</v>
      </c>
      <c r="U2102" s="118">
        <v>0</v>
      </c>
      <c r="V2102" s="118">
        <v>0</v>
      </c>
      <c r="W2102" s="114">
        <v>0</v>
      </c>
    </row>
    <row r="2103" spans="2:23">
      <c r="B2103" s="61" t="s">
        <v>123</v>
      </c>
      <c r="C2103" s="82" t="s">
        <v>146</v>
      </c>
      <c r="D2103" s="61" t="s">
        <v>63</v>
      </c>
      <c r="E2103" s="61" t="s">
        <v>179</v>
      </c>
      <c r="F2103" s="83">
        <v>44.17</v>
      </c>
      <c r="G2103" s="84">
        <v>53100</v>
      </c>
      <c r="H2103" s="84">
        <v>44.17</v>
      </c>
      <c r="I2103" s="84">
        <v>2</v>
      </c>
      <c r="J2103" s="84">
        <v>-9.7690799999999998E-13</v>
      </c>
      <c r="K2103" s="84">
        <v>0</v>
      </c>
      <c r="L2103" s="84">
        <v>8.8558400000000004E-13</v>
      </c>
      <c r="M2103" s="84">
        <v>0</v>
      </c>
      <c r="N2103" s="84">
        <v>-1.862492E-12</v>
      </c>
      <c r="O2103" s="84">
        <v>0</v>
      </c>
      <c r="P2103" s="84">
        <v>-1.3287099999999999E-13</v>
      </c>
      <c r="Q2103" s="84">
        <v>-1.3287099999999999E-13</v>
      </c>
      <c r="R2103" s="84">
        <v>0</v>
      </c>
      <c r="S2103" s="84">
        <v>0</v>
      </c>
      <c r="T2103" s="84" t="s">
        <v>162</v>
      </c>
      <c r="U2103" s="118">
        <v>0</v>
      </c>
      <c r="V2103" s="118">
        <v>0</v>
      </c>
      <c r="W2103" s="114">
        <v>0</v>
      </c>
    </row>
    <row r="2104" spans="2:23">
      <c r="B2104" s="61" t="s">
        <v>123</v>
      </c>
      <c r="C2104" s="82" t="s">
        <v>146</v>
      </c>
      <c r="D2104" s="61" t="s">
        <v>63</v>
      </c>
      <c r="E2104" s="61" t="s">
        <v>180</v>
      </c>
      <c r="F2104" s="83">
        <v>44.19</v>
      </c>
      <c r="G2104" s="84">
        <v>53000</v>
      </c>
      <c r="H2104" s="84">
        <v>44.17</v>
      </c>
      <c r="I2104" s="84">
        <v>1</v>
      </c>
      <c r="J2104" s="84">
        <v>-54.421239808733198</v>
      </c>
      <c r="K2104" s="84">
        <v>0</v>
      </c>
      <c r="L2104" s="84">
        <v>-59.9701187236561</v>
      </c>
      <c r="M2104" s="84">
        <v>0</v>
      </c>
      <c r="N2104" s="84">
        <v>5.5488789149228799</v>
      </c>
      <c r="O2104" s="84">
        <v>0</v>
      </c>
      <c r="P2104" s="84">
        <v>1.5138617294324399</v>
      </c>
      <c r="Q2104" s="84">
        <v>1.5138617294324299</v>
      </c>
      <c r="R2104" s="84">
        <v>0</v>
      </c>
      <c r="S2104" s="84">
        <v>0</v>
      </c>
      <c r="T2104" s="84" t="s">
        <v>163</v>
      </c>
      <c r="U2104" s="118">
        <v>0.11097757829843501</v>
      </c>
      <c r="V2104" s="118">
        <v>-4.6445819396250101E-2</v>
      </c>
      <c r="W2104" s="114">
        <v>0.15742425833265999</v>
      </c>
    </row>
    <row r="2105" spans="2:23">
      <c r="B2105" s="61" t="s">
        <v>123</v>
      </c>
      <c r="C2105" s="82" t="s">
        <v>146</v>
      </c>
      <c r="D2105" s="61" t="s">
        <v>63</v>
      </c>
      <c r="E2105" s="61" t="s">
        <v>180</v>
      </c>
      <c r="F2105" s="83">
        <v>44.19</v>
      </c>
      <c r="G2105" s="84">
        <v>53000</v>
      </c>
      <c r="H2105" s="84">
        <v>44.17</v>
      </c>
      <c r="I2105" s="84">
        <v>3</v>
      </c>
      <c r="J2105" s="84">
        <v>-48.072095164382702</v>
      </c>
      <c r="K2105" s="84">
        <v>0</v>
      </c>
      <c r="L2105" s="84">
        <v>-52.973604872564998</v>
      </c>
      <c r="M2105" s="84">
        <v>0</v>
      </c>
      <c r="N2105" s="84">
        <v>4.90150970818231</v>
      </c>
      <c r="O2105" s="84">
        <v>0</v>
      </c>
      <c r="P2105" s="84">
        <v>1.3372445276654199</v>
      </c>
      <c r="Q2105" s="84">
        <v>1.3372445276654199</v>
      </c>
      <c r="R2105" s="84">
        <v>0</v>
      </c>
      <c r="S2105" s="84">
        <v>0</v>
      </c>
      <c r="T2105" s="84" t="s">
        <v>163</v>
      </c>
      <c r="U2105" s="118">
        <v>9.8030194163626599E-2</v>
      </c>
      <c r="V2105" s="118">
        <v>-4.1027140466691203E-2</v>
      </c>
      <c r="W2105" s="114">
        <v>0.139058094860528</v>
      </c>
    </row>
    <row r="2106" spans="2:23">
      <c r="B2106" s="61" t="s">
        <v>123</v>
      </c>
      <c r="C2106" s="82" t="s">
        <v>146</v>
      </c>
      <c r="D2106" s="61" t="s">
        <v>63</v>
      </c>
      <c r="E2106" s="61" t="s">
        <v>180</v>
      </c>
      <c r="F2106" s="83">
        <v>44.19</v>
      </c>
      <c r="G2106" s="84">
        <v>53000</v>
      </c>
      <c r="H2106" s="84">
        <v>44.17</v>
      </c>
      <c r="I2106" s="84">
        <v>4</v>
      </c>
      <c r="J2106" s="84">
        <v>-52.762055668227397</v>
      </c>
      <c r="K2106" s="84">
        <v>0</v>
      </c>
      <c r="L2106" s="84">
        <v>-58.141761445502702</v>
      </c>
      <c r="M2106" s="84">
        <v>0</v>
      </c>
      <c r="N2106" s="84">
        <v>5.3797057772753201</v>
      </c>
      <c r="O2106" s="84">
        <v>0</v>
      </c>
      <c r="P2106" s="84">
        <v>1.4677074084136199</v>
      </c>
      <c r="Q2106" s="84">
        <v>1.4677074084136099</v>
      </c>
      <c r="R2106" s="84">
        <v>0</v>
      </c>
      <c r="S2106" s="84">
        <v>0</v>
      </c>
      <c r="T2106" s="84" t="s">
        <v>163</v>
      </c>
      <c r="U2106" s="118">
        <v>0.10759411554548499</v>
      </c>
      <c r="V2106" s="118">
        <v>-4.5029788317117299E-2</v>
      </c>
      <c r="W2106" s="114">
        <v>0.15262473826161399</v>
      </c>
    </row>
    <row r="2107" spans="2:23">
      <c r="B2107" s="61" t="s">
        <v>123</v>
      </c>
      <c r="C2107" s="82" t="s">
        <v>146</v>
      </c>
      <c r="D2107" s="61" t="s">
        <v>63</v>
      </c>
      <c r="E2107" s="61" t="s">
        <v>180</v>
      </c>
      <c r="F2107" s="83">
        <v>44.19</v>
      </c>
      <c r="G2107" s="84">
        <v>53204</v>
      </c>
      <c r="H2107" s="84">
        <v>44.1</v>
      </c>
      <c r="I2107" s="84">
        <v>1</v>
      </c>
      <c r="J2107" s="84">
        <v>1.4983369382468399</v>
      </c>
      <c r="K2107" s="84">
        <v>2.8691273558980598E-4</v>
      </c>
      <c r="L2107" s="84">
        <v>-3.33958556223079</v>
      </c>
      <c r="M2107" s="84">
        <v>1.4253318947694299E-3</v>
      </c>
      <c r="N2107" s="84">
        <v>4.8379225004776298</v>
      </c>
      <c r="O2107" s="84">
        <v>-1.1384191591796301E-3</v>
      </c>
      <c r="P2107" s="84">
        <v>1.4071458044760199</v>
      </c>
      <c r="Q2107" s="84">
        <v>1.4071458044760199</v>
      </c>
      <c r="R2107" s="84">
        <v>0</v>
      </c>
      <c r="S2107" s="84">
        <v>2.5305158046396098E-4</v>
      </c>
      <c r="T2107" s="84" t="s">
        <v>163</v>
      </c>
      <c r="U2107" s="118">
        <v>0.38515751126098402</v>
      </c>
      <c r="V2107" s="118">
        <v>-0.161194328452822</v>
      </c>
      <c r="W2107" s="114">
        <v>0.54635482663409596</v>
      </c>
    </row>
    <row r="2108" spans="2:23">
      <c r="B2108" s="61" t="s">
        <v>123</v>
      </c>
      <c r="C2108" s="82" t="s">
        <v>146</v>
      </c>
      <c r="D2108" s="61" t="s">
        <v>63</v>
      </c>
      <c r="E2108" s="61" t="s">
        <v>180</v>
      </c>
      <c r="F2108" s="83">
        <v>44.19</v>
      </c>
      <c r="G2108" s="84">
        <v>53304</v>
      </c>
      <c r="H2108" s="84">
        <v>44.35</v>
      </c>
      <c r="I2108" s="84">
        <v>1</v>
      </c>
      <c r="J2108" s="84">
        <v>24.978765487095799</v>
      </c>
      <c r="K2108" s="84">
        <v>5.7839119831539498E-2</v>
      </c>
      <c r="L2108" s="84">
        <v>21.888231559099001</v>
      </c>
      <c r="M2108" s="84">
        <v>4.4412076908745303E-2</v>
      </c>
      <c r="N2108" s="84">
        <v>3.0905339279967099</v>
      </c>
      <c r="O2108" s="84">
        <v>1.3427042922794201E-2</v>
      </c>
      <c r="P2108" s="84">
        <v>0.89895907466436198</v>
      </c>
      <c r="Q2108" s="84">
        <v>0.89895907466436198</v>
      </c>
      <c r="R2108" s="84">
        <v>0</v>
      </c>
      <c r="S2108" s="84">
        <v>7.4913411641314005E-5</v>
      </c>
      <c r="T2108" s="84" t="s">
        <v>163</v>
      </c>
      <c r="U2108" s="118">
        <v>9.9929761712613502E-2</v>
      </c>
      <c r="V2108" s="118">
        <v>-4.1822138633563898E-2</v>
      </c>
      <c r="W2108" s="114">
        <v>0.14175267530765101</v>
      </c>
    </row>
    <row r="2109" spans="2:23">
      <c r="B2109" s="61" t="s">
        <v>123</v>
      </c>
      <c r="C2109" s="82" t="s">
        <v>146</v>
      </c>
      <c r="D2109" s="61" t="s">
        <v>63</v>
      </c>
      <c r="E2109" s="61" t="s">
        <v>180</v>
      </c>
      <c r="F2109" s="83">
        <v>44.19</v>
      </c>
      <c r="G2109" s="84">
        <v>53354</v>
      </c>
      <c r="H2109" s="84">
        <v>44.32</v>
      </c>
      <c r="I2109" s="84">
        <v>1</v>
      </c>
      <c r="J2109" s="84">
        <v>65.518210249873604</v>
      </c>
      <c r="K2109" s="84">
        <v>9.0145353361279504E-2</v>
      </c>
      <c r="L2109" s="84">
        <v>72.994880256711994</v>
      </c>
      <c r="M2109" s="84">
        <v>0.111893303417526</v>
      </c>
      <c r="N2109" s="84">
        <v>-7.4766700068384004</v>
      </c>
      <c r="O2109" s="84">
        <v>-2.17479500562467E-2</v>
      </c>
      <c r="P2109" s="84">
        <v>-2.09212915192284</v>
      </c>
      <c r="Q2109" s="84">
        <v>-2.0921291519228302</v>
      </c>
      <c r="R2109" s="84">
        <v>0</v>
      </c>
      <c r="S2109" s="84">
        <v>9.1917092154832994E-5</v>
      </c>
      <c r="T2109" s="84" t="s">
        <v>162</v>
      </c>
      <c r="U2109" s="118">
        <v>9.5115711498139702E-3</v>
      </c>
      <c r="V2109" s="118">
        <v>-3.9807384750354599E-3</v>
      </c>
      <c r="W2109" s="114">
        <v>1.34923833876711E-2</v>
      </c>
    </row>
    <row r="2110" spans="2:23">
      <c r="B2110" s="61" t="s">
        <v>123</v>
      </c>
      <c r="C2110" s="82" t="s">
        <v>146</v>
      </c>
      <c r="D2110" s="61" t="s">
        <v>63</v>
      </c>
      <c r="E2110" s="61" t="s">
        <v>180</v>
      </c>
      <c r="F2110" s="83">
        <v>44.19</v>
      </c>
      <c r="G2110" s="84">
        <v>53454</v>
      </c>
      <c r="H2110" s="84">
        <v>44.49</v>
      </c>
      <c r="I2110" s="84">
        <v>1</v>
      </c>
      <c r="J2110" s="84">
        <v>50.777624531526698</v>
      </c>
      <c r="K2110" s="84">
        <v>0.175844639839012</v>
      </c>
      <c r="L2110" s="84">
        <v>58.013226645829199</v>
      </c>
      <c r="M2110" s="84">
        <v>0.22952945057167601</v>
      </c>
      <c r="N2110" s="84">
        <v>-7.2356021143025302</v>
      </c>
      <c r="O2110" s="84">
        <v>-5.36848107326632E-2</v>
      </c>
      <c r="P2110" s="84">
        <v>-2.02855655866288</v>
      </c>
      <c r="Q2110" s="84">
        <v>-2.0285565586628702</v>
      </c>
      <c r="R2110" s="84">
        <v>0</v>
      </c>
      <c r="S2110" s="84">
        <v>2.8064584473754298E-4</v>
      </c>
      <c r="T2110" s="84" t="s">
        <v>162</v>
      </c>
      <c r="U2110" s="118">
        <v>-0.209703873595496</v>
      </c>
      <c r="V2110" s="118">
        <v>-8.7764288868500295E-2</v>
      </c>
      <c r="W2110" s="114">
        <v>-0.121938918079987</v>
      </c>
    </row>
    <row r="2111" spans="2:23">
      <c r="B2111" s="61" t="s">
        <v>123</v>
      </c>
      <c r="C2111" s="82" t="s">
        <v>146</v>
      </c>
      <c r="D2111" s="61" t="s">
        <v>63</v>
      </c>
      <c r="E2111" s="61" t="s">
        <v>180</v>
      </c>
      <c r="F2111" s="83">
        <v>44.19</v>
      </c>
      <c r="G2111" s="84">
        <v>53604</v>
      </c>
      <c r="H2111" s="84">
        <v>44.33</v>
      </c>
      <c r="I2111" s="84">
        <v>1</v>
      </c>
      <c r="J2111" s="84">
        <v>33.324090691893304</v>
      </c>
      <c r="K2111" s="84">
        <v>4.8306533389206402E-2</v>
      </c>
      <c r="L2111" s="84">
        <v>36.668348689099297</v>
      </c>
      <c r="M2111" s="84">
        <v>5.8488699107963497E-2</v>
      </c>
      <c r="N2111" s="84">
        <v>-3.34425799720601</v>
      </c>
      <c r="O2111" s="84">
        <v>-1.0182165718757101E-2</v>
      </c>
      <c r="P2111" s="84">
        <v>-0.92912755159342997</v>
      </c>
      <c r="Q2111" s="84">
        <v>-0.92912755159342997</v>
      </c>
      <c r="R2111" s="84">
        <v>0</v>
      </c>
      <c r="S2111" s="84">
        <v>3.7552593310155003E-5</v>
      </c>
      <c r="T2111" s="84" t="s">
        <v>162</v>
      </c>
      <c r="U2111" s="118">
        <v>1.75334648966546E-2</v>
      </c>
      <c r="V2111" s="118">
        <v>-7.3380240988011602E-3</v>
      </c>
      <c r="W2111" s="114">
        <v>2.4871624968558999E-2</v>
      </c>
    </row>
    <row r="2112" spans="2:23">
      <c r="B2112" s="61" t="s">
        <v>123</v>
      </c>
      <c r="C2112" s="82" t="s">
        <v>146</v>
      </c>
      <c r="D2112" s="61" t="s">
        <v>63</v>
      </c>
      <c r="E2112" s="61" t="s">
        <v>180</v>
      </c>
      <c r="F2112" s="83">
        <v>44.19</v>
      </c>
      <c r="G2112" s="84">
        <v>53654</v>
      </c>
      <c r="H2112" s="84">
        <v>44.16</v>
      </c>
      <c r="I2112" s="84">
        <v>1</v>
      </c>
      <c r="J2112" s="84">
        <v>-21.038641934186199</v>
      </c>
      <c r="K2112" s="84">
        <v>2.1586794642790098E-2</v>
      </c>
      <c r="L2112" s="84">
        <v>-15.368250303039501</v>
      </c>
      <c r="M2112" s="84">
        <v>1.15186506344702E-2</v>
      </c>
      <c r="N2112" s="84">
        <v>-5.6703916311467104</v>
      </c>
      <c r="O2112" s="84">
        <v>1.00681440083199E-2</v>
      </c>
      <c r="P2112" s="84">
        <v>-1.57510528247393</v>
      </c>
      <c r="Q2112" s="84">
        <v>-1.57510528247392</v>
      </c>
      <c r="R2112" s="84">
        <v>0</v>
      </c>
      <c r="S2112" s="84">
        <v>1.20996255863284E-4</v>
      </c>
      <c r="T2112" s="84" t="s">
        <v>162</v>
      </c>
      <c r="U2112" s="118">
        <v>0.27464851263312301</v>
      </c>
      <c r="V2112" s="118">
        <v>-0.11494461683875599</v>
      </c>
      <c r="W2112" s="114">
        <v>0.389595259388059</v>
      </c>
    </row>
    <row r="2113" spans="2:23">
      <c r="B2113" s="61" t="s">
        <v>123</v>
      </c>
      <c r="C2113" s="82" t="s">
        <v>146</v>
      </c>
      <c r="D2113" s="61" t="s">
        <v>63</v>
      </c>
      <c r="E2113" s="61" t="s">
        <v>181</v>
      </c>
      <c r="F2113" s="83">
        <v>44.05</v>
      </c>
      <c r="G2113" s="84">
        <v>53150</v>
      </c>
      <c r="H2113" s="84">
        <v>43.97</v>
      </c>
      <c r="I2113" s="84">
        <v>1</v>
      </c>
      <c r="J2113" s="84">
        <v>-18.318408149868599</v>
      </c>
      <c r="K2113" s="84">
        <v>9.1810331506919397E-3</v>
      </c>
      <c r="L2113" s="84">
        <v>7.1440122296281299</v>
      </c>
      <c r="M2113" s="84">
        <v>1.3963698777664101E-3</v>
      </c>
      <c r="N2113" s="84">
        <v>-25.462420379496798</v>
      </c>
      <c r="O2113" s="84">
        <v>7.7846632729255301E-3</v>
      </c>
      <c r="P2113" s="84">
        <v>-6.7695009853918098</v>
      </c>
      <c r="Q2113" s="84">
        <v>-6.7695009853918098</v>
      </c>
      <c r="R2113" s="84">
        <v>0</v>
      </c>
      <c r="S2113" s="84">
        <v>1.2538032886557999E-3</v>
      </c>
      <c r="T2113" s="84" t="s">
        <v>163</v>
      </c>
      <c r="U2113" s="118">
        <v>-1.69439059971824</v>
      </c>
      <c r="V2113" s="118">
        <v>-0.70912846529763296</v>
      </c>
      <c r="W2113" s="114">
        <v>-0.98525674796586404</v>
      </c>
    </row>
    <row r="2114" spans="2:23">
      <c r="B2114" s="61" t="s">
        <v>123</v>
      </c>
      <c r="C2114" s="82" t="s">
        <v>146</v>
      </c>
      <c r="D2114" s="61" t="s">
        <v>63</v>
      </c>
      <c r="E2114" s="61" t="s">
        <v>181</v>
      </c>
      <c r="F2114" s="83">
        <v>44.05</v>
      </c>
      <c r="G2114" s="84">
        <v>53150</v>
      </c>
      <c r="H2114" s="84">
        <v>43.97</v>
      </c>
      <c r="I2114" s="84">
        <v>2</v>
      </c>
      <c r="J2114" s="84">
        <v>-18.264623006003202</v>
      </c>
      <c r="K2114" s="84">
        <v>9.1372068627733997E-3</v>
      </c>
      <c r="L2114" s="84">
        <v>7.1230365137019804</v>
      </c>
      <c r="M2114" s="84">
        <v>1.38970421091781E-3</v>
      </c>
      <c r="N2114" s="84">
        <v>-25.387659519705199</v>
      </c>
      <c r="O2114" s="84">
        <v>7.7475026518555902E-3</v>
      </c>
      <c r="P2114" s="84">
        <v>-6.7496248814516404</v>
      </c>
      <c r="Q2114" s="84">
        <v>-6.7496248814516298</v>
      </c>
      <c r="R2114" s="84">
        <v>0</v>
      </c>
      <c r="S2114" s="84">
        <v>1.2478181731441201E-3</v>
      </c>
      <c r="T2114" s="84" t="s">
        <v>163</v>
      </c>
      <c r="U2114" s="118">
        <v>-1.6900451698682</v>
      </c>
      <c r="V2114" s="118">
        <v>-0.70730983622761301</v>
      </c>
      <c r="W2114" s="114">
        <v>-0.98272996099993304</v>
      </c>
    </row>
    <row r="2115" spans="2:23">
      <c r="B2115" s="61" t="s">
        <v>123</v>
      </c>
      <c r="C2115" s="82" t="s">
        <v>146</v>
      </c>
      <c r="D2115" s="61" t="s">
        <v>63</v>
      </c>
      <c r="E2115" s="61" t="s">
        <v>181</v>
      </c>
      <c r="F2115" s="83">
        <v>44.05</v>
      </c>
      <c r="G2115" s="84">
        <v>53900</v>
      </c>
      <c r="H2115" s="84">
        <v>43.9</v>
      </c>
      <c r="I2115" s="84">
        <v>1</v>
      </c>
      <c r="J2115" s="84">
        <v>-33.442922742893401</v>
      </c>
      <c r="K2115" s="84">
        <v>5.2454323926436598E-2</v>
      </c>
      <c r="L2115" s="84">
        <v>-20.705792811210099</v>
      </c>
      <c r="M2115" s="84">
        <v>2.0107430243621601E-2</v>
      </c>
      <c r="N2115" s="84">
        <v>-12.737129931683301</v>
      </c>
      <c r="O2115" s="84">
        <v>3.2346893682815001E-2</v>
      </c>
      <c r="P2115" s="84">
        <v>-4.6862193656819002</v>
      </c>
      <c r="Q2115" s="84">
        <v>-4.6862193656818896</v>
      </c>
      <c r="R2115" s="84">
        <v>0</v>
      </c>
      <c r="S2115" s="84">
        <v>1.0299545761404E-3</v>
      </c>
      <c r="T2115" s="84" t="s">
        <v>163</v>
      </c>
      <c r="U2115" s="118">
        <v>-0.48811484005068501</v>
      </c>
      <c r="V2115" s="118">
        <v>-0.204283550364184</v>
      </c>
      <c r="W2115" s="114">
        <v>-0.28382973797316102</v>
      </c>
    </row>
    <row r="2116" spans="2:23">
      <c r="B2116" s="61" t="s">
        <v>123</v>
      </c>
      <c r="C2116" s="82" t="s">
        <v>146</v>
      </c>
      <c r="D2116" s="61" t="s">
        <v>63</v>
      </c>
      <c r="E2116" s="61" t="s">
        <v>181</v>
      </c>
      <c r="F2116" s="83">
        <v>44.05</v>
      </c>
      <c r="G2116" s="84">
        <v>53900</v>
      </c>
      <c r="H2116" s="84">
        <v>43.9</v>
      </c>
      <c r="I2116" s="84">
        <v>2</v>
      </c>
      <c r="J2116" s="84">
        <v>-33.479039392121102</v>
      </c>
      <c r="K2116" s="84">
        <v>5.2522847244095699E-2</v>
      </c>
      <c r="L2116" s="84">
        <v>-20.728154010366701</v>
      </c>
      <c r="M2116" s="84">
        <v>2.01336974362267E-2</v>
      </c>
      <c r="N2116" s="84">
        <v>-12.7508853817545</v>
      </c>
      <c r="O2116" s="84">
        <v>3.2389149807869E-2</v>
      </c>
      <c r="P2116" s="84">
        <v>-4.6912802433557799</v>
      </c>
      <c r="Q2116" s="84">
        <v>-4.6912802433557799</v>
      </c>
      <c r="R2116" s="84">
        <v>0</v>
      </c>
      <c r="S2116" s="84">
        <v>1.0313000496748701E-3</v>
      </c>
      <c r="T2116" s="84" t="s">
        <v>163</v>
      </c>
      <c r="U2116" s="118">
        <v>-0.48831994446211502</v>
      </c>
      <c r="V2116" s="118">
        <v>-0.20436938970756</v>
      </c>
      <c r="W2116" s="114">
        <v>-0.28394900238918902</v>
      </c>
    </row>
    <row r="2117" spans="2:23">
      <c r="B2117" s="61" t="s">
        <v>123</v>
      </c>
      <c r="C2117" s="82" t="s">
        <v>146</v>
      </c>
      <c r="D2117" s="61" t="s">
        <v>63</v>
      </c>
      <c r="E2117" s="61" t="s">
        <v>182</v>
      </c>
      <c r="F2117" s="83">
        <v>43.97</v>
      </c>
      <c r="G2117" s="84">
        <v>53550</v>
      </c>
      <c r="H2117" s="84">
        <v>43.91</v>
      </c>
      <c r="I2117" s="84">
        <v>1</v>
      </c>
      <c r="J2117" s="84">
        <v>-19.568592230648299</v>
      </c>
      <c r="K2117" s="84">
        <v>9.4085852324223094E-3</v>
      </c>
      <c r="L2117" s="84">
        <v>2.3794499602036501</v>
      </c>
      <c r="M2117" s="84">
        <v>1.3910998651919099E-4</v>
      </c>
      <c r="N2117" s="84">
        <v>-21.948042190852</v>
      </c>
      <c r="O2117" s="84">
        <v>9.26947524590312E-3</v>
      </c>
      <c r="P2117" s="84">
        <v>-6.4800456839908804</v>
      </c>
      <c r="Q2117" s="84">
        <v>-6.4800456839908698</v>
      </c>
      <c r="R2117" s="84">
        <v>0</v>
      </c>
      <c r="S2117" s="84">
        <v>1.03171867507658E-3</v>
      </c>
      <c r="T2117" s="84" t="s">
        <v>162</v>
      </c>
      <c r="U2117" s="118">
        <v>-0.90958178914618504</v>
      </c>
      <c r="V2117" s="118">
        <v>-0.38067393569532698</v>
      </c>
      <c r="W2117" s="114">
        <v>-0.52890496189731295</v>
      </c>
    </row>
    <row r="2118" spans="2:23">
      <c r="B2118" s="61" t="s">
        <v>123</v>
      </c>
      <c r="C2118" s="82" t="s">
        <v>146</v>
      </c>
      <c r="D2118" s="61" t="s">
        <v>63</v>
      </c>
      <c r="E2118" s="61" t="s">
        <v>182</v>
      </c>
      <c r="F2118" s="83">
        <v>43.97</v>
      </c>
      <c r="G2118" s="84">
        <v>54200</v>
      </c>
      <c r="H2118" s="84">
        <v>43.96</v>
      </c>
      <c r="I2118" s="84">
        <v>1</v>
      </c>
      <c r="J2118" s="84">
        <v>-12.639093440257399</v>
      </c>
      <c r="K2118" s="84">
        <v>1.0543281077442701E-3</v>
      </c>
      <c r="L2118" s="84">
        <v>9.6852963714670501</v>
      </c>
      <c r="M2118" s="84">
        <v>6.1911277430080805E-4</v>
      </c>
      <c r="N2118" s="84">
        <v>-22.324389811724402</v>
      </c>
      <c r="O2118" s="84">
        <v>4.35215333443464E-4</v>
      </c>
      <c r="P2118" s="84">
        <v>-6.59218071680323</v>
      </c>
      <c r="Q2118" s="84">
        <v>-6.59218071680323</v>
      </c>
      <c r="R2118" s="84">
        <v>0</v>
      </c>
      <c r="S2118" s="84">
        <v>2.8681518757975002E-4</v>
      </c>
      <c r="T2118" s="84" t="s">
        <v>163</v>
      </c>
      <c r="U2118" s="118">
        <v>-0.204109655982357</v>
      </c>
      <c r="V2118" s="118">
        <v>-8.5423022957791195E-2</v>
      </c>
      <c r="W2118" s="114">
        <v>-0.118685984161532</v>
      </c>
    </row>
    <row r="2119" spans="2:23">
      <c r="B2119" s="61" t="s">
        <v>123</v>
      </c>
      <c r="C2119" s="82" t="s">
        <v>146</v>
      </c>
      <c r="D2119" s="61" t="s">
        <v>63</v>
      </c>
      <c r="E2119" s="61" t="s">
        <v>183</v>
      </c>
      <c r="F2119" s="83">
        <v>43.95</v>
      </c>
      <c r="G2119" s="84">
        <v>53150</v>
      </c>
      <c r="H2119" s="84">
        <v>43.97</v>
      </c>
      <c r="I2119" s="84">
        <v>1</v>
      </c>
      <c r="J2119" s="84">
        <v>-49.377729334984203</v>
      </c>
      <c r="K2119" s="84">
        <v>0</v>
      </c>
      <c r="L2119" s="84">
        <v>-50.087243659372596</v>
      </c>
      <c r="M2119" s="84">
        <v>0</v>
      </c>
      <c r="N2119" s="84">
        <v>0.709514324388411</v>
      </c>
      <c r="O2119" s="84">
        <v>0</v>
      </c>
      <c r="P2119" s="84">
        <v>0.21964281351564199</v>
      </c>
      <c r="Q2119" s="84">
        <v>0.21964281351564099</v>
      </c>
      <c r="R2119" s="84">
        <v>0</v>
      </c>
      <c r="S2119" s="84">
        <v>0</v>
      </c>
      <c r="T2119" s="84" t="s">
        <v>162</v>
      </c>
      <c r="U2119" s="118">
        <v>-1.41902864877653E-2</v>
      </c>
      <c r="V2119" s="118">
        <v>-5.9388526357949103E-3</v>
      </c>
      <c r="W2119" s="114">
        <v>-8.2513887411583501E-3</v>
      </c>
    </row>
    <row r="2120" spans="2:23">
      <c r="B2120" s="61" t="s">
        <v>123</v>
      </c>
      <c r="C2120" s="82" t="s">
        <v>146</v>
      </c>
      <c r="D2120" s="61" t="s">
        <v>63</v>
      </c>
      <c r="E2120" s="61" t="s">
        <v>183</v>
      </c>
      <c r="F2120" s="83">
        <v>43.95</v>
      </c>
      <c r="G2120" s="84">
        <v>53150</v>
      </c>
      <c r="H2120" s="84">
        <v>43.97</v>
      </c>
      <c r="I2120" s="84">
        <v>2</v>
      </c>
      <c r="J2120" s="84">
        <v>-41.458009846109498</v>
      </c>
      <c r="K2120" s="84">
        <v>0</v>
      </c>
      <c r="L2120" s="84">
        <v>-42.053724801871802</v>
      </c>
      <c r="M2120" s="84">
        <v>0</v>
      </c>
      <c r="N2120" s="84">
        <v>0.59571495576228295</v>
      </c>
      <c r="O2120" s="84">
        <v>0</v>
      </c>
      <c r="P2120" s="84">
        <v>0.18441418931155801</v>
      </c>
      <c r="Q2120" s="84">
        <v>0.18441418931155801</v>
      </c>
      <c r="R2120" s="84">
        <v>0</v>
      </c>
      <c r="S2120" s="84">
        <v>0</v>
      </c>
      <c r="T2120" s="84" t="s">
        <v>162</v>
      </c>
      <c r="U2120" s="118">
        <v>-1.19142991152432E-2</v>
      </c>
      <c r="V2120" s="118">
        <v>-4.9863169968567701E-3</v>
      </c>
      <c r="W2120" s="114">
        <v>-6.9279442429208303E-3</v>
      </c>
    </row>
    <row r="2121" spans="2:23">
      <c r="B2121" s="61" t="s">
        <v>123</v>
      </c>
      <c r="C2121" s="82" t="s">
        <v>146</v>
      </c>
      <c r="D2121" s="61" t="s">
        <v>63</v>
      </c>
      <c r="E2121" s="61" t="s">
        <v>183</v>
      </c>
      <c r="F2121" s="83">
        <v>43.95</v>
      </c>
      <c r="G2121" s="84">
        <v>53150</v>
      </c>
      <c r="H2121" s="84">
        <v>43.97</v>
      </c>
      <c r="I2121" s="84">
        <v>3</v>
      </c>
      <c r="J2121" s="84">
        <v>-50.7259267229703</v>
      </c>
      <c r="K2121" s="84">
        <v>0</v>
      </c>
      <c r="L2121" s="84">
        <v>-51.454813452119801</v>
      </c>
      <c r="M2121" s="84">
        <v>0</v>
      </c>
      <c r="N2121" s="84">
        <v>0.72888672914948005</v>
      </c>
      <c r="O2121" s="84">
        <v>0</v>
      </c>
      <c r="P2121" s="84">
        <v>0.22563988692217399</v>
      </c>
      <c r="Q2121" s="84">
        <v>0.22563988692217399</v>
      </c>
      <c r="R2121" s="84">
        <v>0</v>
      </c>
      <c r="S2121" s="84">
        <v>0</v>
      </c>
      <c r="T2121" s="84" t="s">
        <v>162</v>
      </c>
      <c r="U2121" s="118">
        <v>-1.4577734582986701E-2</v>
      </c>
      <c r="V2121" s="118">
        <v>-6.1010056087826498E-3</v>
      </c>
      <c r="W2121" s="114">
        <v>-8.4766826316974107E-3</v>
      </c>
    </row>
    <row r="2122" spans="2:23">
      <c r="B2122" s="61" t="s">
        <v>123</v>
      </c>
      <c r="C2122" s="82" t="s">
        <v>146</v>
      </c>
      <c r="D2122" s="61" t="s">
        <v>63</v>
      </c>
      <c r="E2122" s="61" t="s">
        <v>183</v>
      </c>
      <c r="F2122" s="83">
        <v>43.95</v>
      </c>
      <c r="G2122" s="84">
        <v>53654</v>
      </c>
      <c r="H2122" s="84">
        <v>44.16</v>
      </c>
      <c r="I2122" s="84">
        <v>1</v>
      </c>
      <c r="J2122" s="84">
        <v>84.536436322756799</v>
      </c>
      <c r="K2122" s="84">
        <v>0.22439724467715699</v>
      </c>
      <c r="L2122" s="84">
        <v>80.0110713579612</v>
      </c>
      <c r="M2122" s="84">
        <v>0.201015626351251</v>
      </c>
      <c r="N2122" s="84">
        <v>4.5253649647956102</v>
      </c>
      <c r="O2122" s="84">
        <v>2.33816183259065E-2</v>
      </c>
      <c r="P2122" s="84">
        <v>1.25211641703371</v>
      </c>
      <c r="Q2122" s="84">
        <v>1.2521164170337</v>
      </c>
      <c r="R2122" s="84">
        <v>0</v>
      </c>
      <c r="S2122" s="84">
        <v>4.9228779384687001E-5</v>
      </c>
      <c r="T2122" s="84" t="s">
        <v>162</v>
      </c>
      <c r="U2122" s="118">
        <v>7.97505527407633E-2</v>
      </c>
      <c r="V2122" s="118">
        <v>-3.3376830042080897E-2</v>
      </c>
      <c r="W2122" s="114">
        <v>0.11312800125330599</v>
      </c>
    </row>
    <row r="2123" spans="2:23">
      <c r="B2123" s="61" t="s">
        <v>123</v>
      </c>
      <c r="C2123" s="82" t="s">
        <v>146</v>
      </c>
      <c r="D2123" s="61" t="s">
        <v>63</v>
      </c>
      <c r="E2123" s="61" t="s">
        <v>183</v>
      </c>
      <c r="F2123" s="83">
        <v>43.95</v>
      </c>
      <c r="G2123" s="84">
        <v>53654</v>
      </c>
      <c r="H2123" s="84">
        <v>44.16</v>
      </c>
      <c r="I2123" s="84">
        <v>2</v>
      </c>
      <c r="J2123" s="84">
        <v>84.536436322756799</v>
      </c>
      <c r="K2123" s="84">
        <v>0.22439724467715699</v>
      </c>
      <c r="L2123" s="84">
        <v>80.0110713579612</v>
      </c>
      <c r="M2123" s="84">
        <v>0.201015626351251</v>
      </c>
      <c r="N2123" s="84">
        <v>4.5253649647956102</v>
      </c>
      <c r="O2123" s="84">
        <v>2.33816183259065E-2</v>
      </c>
      <c r="P2123" s="84">
        <v>1.25211641703371</v>
      </c>
      <c r="Q2123" s="84">
        <v>1.2521164170337</v>
      </c>
      <c r="R2123" s="84">
        <v>0</v>
      </c>
      <c r="S2123" s="84">
        <v>4.9228779384687001E-5</v>
      </c>
      <c r="T2123" s="84" t="s">
        <v>162</v>
      </c>
      <c r="U2123" s="118">
        <v>7.97505527407633E-2</v>
      </c>
      <c r="V2123" s="118">
        <v>-3.3376830042080897E-2</v>
      </c>
      <c r="W2123" s="114">
        <v>0.11312800125330599</v>
      </c>
    </row>
    <row r="2124" spans="2:23">
      <c r="B2124" s="61" t="s">
        <v>123</v>
      </c>
      <c r="C2124" s="82" t="s">
        <v>146</v>
      </c>
      <c r="D2124" s="61" t="s">
        <v>63</v>
      </c>
      <c r="E2124" s="61" t="s">
        <v>183</v>
      </c>
      <c r="F2124" s="83">
        <v>43.95</v>
      </c>
      <c r="G2124" s="84">
        <v>53704</v>
      </c>
      <c r="H2124" s="84">
        <v>44.02</v>
      </c>
      <c r="I2124" s="84">
        <v>1</v>
      </c>
      <c r="J2124" s="84">
        <v>13.8982799698706</v>
      </c>
      <c r="K2124" s="84">
        <v>8.0741793798539199E-3</v>
      </c>
      <c r="L2124" s="84">
        <v>19.019769390910799</v>
      </c>
      <c r="M2124" s="84">
        <v>1.51212180371672E-2</v>
      </c>
      <c r="N2124" s="84">
        <v>-5.1214894210401196</v>
      </c>
      <c r="O2124" s="84">
        <v>-7.0470386573132596E-3</v>
      </c>
      <c r="P2124" s="84">
        <v>-1.4442949584156</v>
      </c>
      <c r="Q2124" s="84">
        <v>-1.44429495841559</v>
      </c>
      <c r="R2124" s="84">
        <v>0</v>
      </c>
      <c r="S2124" s="84">
        <v>8.7194295344617001E-5</v>
      </c>
      <c r="T2124" s="84" t="s">
        <v>162</v>
      </c>
      <c r="U2124" s="118">
        <v>4.8540264130885802E-2</v>
      </c>
      <c r="V2124" s="118">
        <v>-2.03148453573814E-2</v>
      </c>
      <c r="W2124" s="114">
        <v>6.8855485921013704E-2</v>
      </c>
    </row>
    <row r="2125" spans="2:23">
      <c r="B2125" s="61" t="s">
        <v>123</v>
      </c>
      <c r="C2125" s="82" t="s">
        <v>146</v>
      </c>
      <c r="D2125" s="61" t="s">
        <v>63</v>
      </c>
      <c r="E2125" s="61" t="s">
        <v>183</v>
      </c>
      <c r="F2125" s="83">
        <v>43.95</v>
      </c>
      <c r="G2125" s="84">
        <v>58004</v>
      </c>
      <c r="H2125" s="84">
        <v>43.3</v>
      </c>
      <c r="I2125" s="84">
        <v>1</v>
      </c>
      <c r="J2125" s="84">
        <v>-41.823158849335101</v>
      </c>
      <c r="K2125" s="84">
        <v>0.37047560729775603</v>
      </c>
      <c r="L2125" s="84">
        <v>-35.790359012466098</v>
      </c>
      <c r="M2125" s="84">
        <v>0.27130516726748999</v>
      </c>
      <c r="N2125" s="84">
        <v>-6.0327998368689197</v>
      </c>
      <c r="O2125" s="84">
        <v>9.9170440030266399E-2</v>
      </c>
      <c r="P2125" s="84">
        <v>-1.6896347654018999</v>
      </c>
      <c r="Q2125" s="84">
        <v>-1.6896347654018999</v>
      </c>
      <c r="R2125" s="84">
        <v>0</v>
      </c>
      <c r="S2125" s="84">
        <v>6.0466054264831303E-4</v>
      </c>
      <c r="T2125" s="84" t="s">
        <v>162</v>
      </c>
      <c r="U2125" s="118">
        <v>0.40499055235553499</v>
      </c>
      <c r="V2125" s="118">
        <v>-0.16949476047593601</v>
      </c>
      <c r="W2125" s="114">
        <v>0.57448845355821998</v>
      </c>
    </row>
    <row r="2126" spans="2:23">
      <c r="B2126" s="61" t="s">
        <v>123</v>
      </c>
      <c r="C2126" s="82" t="s">
        <v>146</v>
      </c>
      <c r="D2126" s="61" t="s">
        <v>63</v>
      </c>
      <c r="E2126" s="61" t="s">
        <v>184</v>
      </c>
      <c r="F2126" s="83">
        <v>43.83</v>
      </c>
      <c r="G2126" s="84">
        <v>53050</v>
      </c>
      <c r="H2126" s="84">
        <v>44.05</v>
      </c>
      <c r="I2126" s="84">
        <v>1</v>
      </c>
      <c r="J2126" s="84">
        <v>121.292508696656</v>
      </c>
      <c r="K2126" s="84">
        <v>0.35455613124887603</v>
      </c>
      <c r="L2126" s="84">
        <v>160.89418640779201</v>
      </c>
      <c r="M2126" s="84">
        <v>0.62387523519778798</v>
      </c>
      <c r="N2126" s="84">
        <v>-39.601677711135302</v>
      </c>
      <c r="O2126" s="84">
        <v>-0.26931910394891201</v>
      </c>
      <c r="P2126" s="84">
        <v>-12.0611447775216</v>
      </c>
      <c r="Q2126" s="84">
        <v>-12.0611447775216</v>
      </c>
      <c r="R2126" s="84">
        <v>0</v>
      </c>
      <c r="S2126" s="84">
        <v>3.5058562415985301E-3</v>
      </c>
      <c r="T2126" s="84" t="s">
        <v>162</v>
      </c>
      <c r="U2126" s="118">
        <v>-3.12151233106546</v>
      </c>
      <c r="V2126" s="118">
        <v>-1.3064008081160099</v>
      </c>
      <c r="W2126" s="114">
        <v>-1.8151015996856401</v>
      </c>
    </row>
    <row r="2127" spans="2:23">
      <c r="B2127" s="61" t="s">
        <v>123</v>
      </c>
      <c r="C2127" s="82" t="s">
        <v>146</v>
      </c>
      <c r="D2127" s="61" t="s">
        <v>63</v>
      </c>
      <c r="E2127" s="61" t="s">
        <v>184</v>
      </c>
      <c r="F2127" s="83">
        <v>43.83</v>
      </c>
      <c r="G2127" s="84">
        <v>53204</v>
      </c>
      <c r="H2127" s="84">
        <v>44.1</v>
      </c>
      <c r="I2127" s="84">
        <v>1</v>
      </c>
      <c r="J2127" s="84">
        <v>37.020436541811598</v>
      </c>
      <c r="K2127" s="84">
        <v>0</v>
      </c>
      <c r="L2127" s="84">
        <v>40.988646375152904</v>
      </c>
      <c r="M2127" s="84">
        <v>0</v>
      </c>
      <c r="N2127" s="84">
        <v>-3.9682098333412501</v>
      </c>
      <c r="O2127" s="84">
        <v>0</v>
      </c>
      <c r="P2127" s="84">
        <v>-1.1530524395705599</v>
      </c>
      <c r="Q2127" s="84">
        <v>-1.1530524395705599</v>
      </c>
      <c r="R2127" s="84">
        <v>0</v>
      </c>
      <c r="S2127" s="84">
        <v>0</v>
      </c>
      <c r="T2127" s="84" t="s">
        <v>162</v>
      </c>
      <c r="U2127" s="118">
        <v>1.07141665500215</v>
      </c>
      <c r="V2127" s="118">
        <v>-0.44840431030621802</v>
      </c>
      <c r="W2127" s="114">
        <v>1.5198292742107</v>
      </c>
    </row>
    <row r="2128" spans="2:23">
      <c r="B2128" s="61" t="s">
        <v>123</v>
      </c>
      <c r="C2128" s="82" t="s">
        <v>146</v>
      </c>
      <c r="D2128" s="61" t="s">
        <v>63</v>
      </c>
      <c r="E2128" s="61" t="s">
        <v>184</v>
      </c>
      <c r="F2128" s="83">
        <v>43.83</v>
      </c>
      <c r="G2128" s="84">
        <v>53204</v>
      </c>
      <c r="H2128" s="84">
        <v>44.1</v>
      </c>
      <c r="I2128" s="84">
        <v>2</v>
      </c>
      <c r="J2128" s="84">
        <v>37.020436541811598</v>
      </c>
      <c r="K2128" s="84">
        <v>0</v>
      </c>
      <c r="L2128" s="84">
        <v>40.988646375152904</v>
      </c>
      <c r="M2128" s="84">
        <v>0</v>
      </c>
      <c r="N2128" s="84">
        <v>-3.9682098333412501</v>
      </c>
      <c r="O2128" s="84">
        <v>0</v>
      </c>
      <c r="P2128" s="84">
        <v>-1.1530524395705599</v>
      </c>
      <c r="Q2128" s="84">
        <v>-1.1530524395705599</v>
      </c>
      <c r="R2128" s="84">
        <v>0</v>
      </c>
      <c r="S2128" s="84">
        <v>0</v>
      </c>
      <c r="T2128" s="84" t="s">
        <v>162</v>
      </c>
      <c r="U2128" s="118">
        <v>1.07141665500215</v>
      </c>
      <c r="V2128" s="118">
        <v>-0.44840431030621802</v>
      </c>
      <c r="W2128" s="114">
        <v>1.5198292742107</v>
      </c>
    </row>
    <row r="2129" spans="2:23">
      <c r="B2129" s="61" t="s">
        <v>123</v>
      </c>
      <c r="C2129" s="82" t="s">
        <v>146</v>
      </c>
      <c r="D2129" s="61" t="s">
        <v>63</v>
      </c>
      <c r="E2129" s="61" t="s">
        <v>185</v>
      </c>
      <c r="F2129" s="83">
        <v>44.1</v>
      </c>
      <c r="G2129" s="84">
        <v>53254</v>
      </c>
      <c r="H2129" s="84">
        <v>44.44</v>
      </c>
      <c r="I2129" s="84">
        <v>1</v>
      </c>
      <c r="J2129" s="84">
        <v>35.891255456150702</v>
      </c>
      <c r="K2129" s="84">
        <v>0.13577440580024799</v>
      </c>
      <c r="L2129" s="84">
        <v>35.891255292610502</v>
      </c>
      <c r="M2129" s="84">
        <v>0.135774404562923</v>
      </c>
      <c r="N2129" s="84">
        <v>1.63540170295E-7</v>
      </c>
      <c r="O2129" s="84">
        <v>1.2373247389999999E-9</v>
      </c>
      <c r="P2129" s="84">
        <v>0</v>
      </c>
      <c r="Q2129" s="84">
        <v>0</v>
      </c>
      <c r="R2129" s="84">
        <v>0</v>
      </c>
      <c r="S2129" s="84">
        <v>0</v>
      </c>
      <c r="T2129" s="84" t="s">
        <v>162</v>
      </c>
      <c r="U2129" s="118">
        <v>-8.2729169599999999E-10</v>
      </c>
      <c r="V2129" s="118">
        <v>0</v>
      </c>
      <c r="W2129" s="114">
        <v>-8.2728717316999997E-10</v>
      </c>
    </row>
    <row r="2130" spans="2:23">
      <c r="B2130" s="61" t="s">
        <v>123</v>
      </c>
      <c r="C2130" s="82" t="s">
        <v>146</v>
      </c>
      <c r="D2130" s="61" t="s">
        <v>63</v>
      </c>
      <c r="E2130" s="61" t="s">
        <v>185</v>
      </c>
      <c r="F2130" s="83">
        <v>44.1</v>
      </c>
      <c r="G2130" s="84">
        <v>53304</v>
      </c>
      <c r="H2130" s="84">
        <v>44.35</v>
      </c>
      <c r="I2130" s="84">
        <v>1</v>
      </c>
      <c r="J2130" s="84">
        <v>18.943241877047999</v>
      </c>
      <c r="K2130" s="84">
        <v>3.9975490387295497E-2</v>
      </c>
      <c r="L2130" s="84">
        <v>22.034116876081601</v>
      </c>
      <c r="M2130" s="84">
        <v>5.4084956945083203E-2</v>
      </c>
      <c r="N2130" s="84">
        <v>-3.09087499903359</v>
      </c>
      <c r="O2130" s="84">
        <v>-1.4109466557787701E-2</v>
      </c>
      <c r="P2130" s="84">
        <v>-0.89895907466442804</v>
      </c>
      <c r="Q2130" s="84">
        <v>-0.89895907466442704</v>
      </c>
      <c r="R2130" s="84">
        <v>0</v>
      </c>
      <c r="S2130" s="84">
        <v>9.0025394356458004E-5</v>
      </c>
      <c r="T2130" s="84" t="s">
        <v>162</v>
      </c>
      <c r="U2130" s="118">
        <v>0.14872759124023399</v>
      </c>
      <c r="V2130" s="118">
        <v>-6.2244779061651503E-2</v>
      </c>
      <c r="W2130" s="114">
        <v>0.210973523693542</v>
      </c>
    </row>
    <row r="2131" spans="2:23">
      <c r="B2131" s="61" t="s">
        <v>123</v>
      </c>
      <c r="C2131" s="82" t="s">
        <v>146</v>
      </c>
      <c r="D2131" s="61" t="s">
        <v>63</v>
      </c>
      <c r="E2131" s="61" t="s">
        <v>185</v>
      </c>
      <c r="F2131" s="83">
        <v>44.1</v>
      </c>
      <c r="G2131" s="84">
        <v>54104</v>
      </c>
      <c r="H2131" s="84">
        <v>44.37</v>
      </c>
      <c r="I2131" s="84">
        <v>1</v>
      </c>
      <c r="J2131" s="84">
        <v>31.256095407375199</v>
      </c>
      <c r="K2131" s="84">
        <v>9.7596655661482595E-2</v>
      </c>
      <c r="L2131" s="84">
        <v>31.256095106003698</v>
      </c>
      <c r="M2131" s="84">
        <v>9.7596653779427403E-2</v>
      </c>
      <c r="N2131" s="84">
        <v>3.0137147777300001E-7</v>
      </c>
      <c r="O2131" s="84">
        <v>1.8820551890000002E-9</v>
      </c>
      <c r="P2131" s="84">
        <v>-9.9450000000000005E-15</v>
      </c>
      <c r="Q2131" s="84">
        <v>-9.9450000000000005E-15</v>
      </c>
      <c r="R2131" s="84">
        <v>0</v>
      </c>
      <c r="S2131" s="84">
        <v>0</v>
      </c>
      <c r="T2131" s="84" t="s">
        <v>162</v>
      </c>
      <c r="U2131" s="118">
        <v>1.8824122770000001E-9</v>
      </c>
      <c r="V2131" s="118">
        <v>0</v>
      </c>
      <c r="W2131" s="114">
        <v>1.8824225681999998E-9</v>
      </c>
    </row>
    <row r="2132" spans="2:23">
      <c r="B2132" s="61" t="s">
        <v>123</v>
      </c>
      <c r="C2132" s="82" t="s">
        <v>146</v>
      </c>
      <c r="D2132" s="61" t="s">
        <v>63</v>
      </c>
      <c r="E2132" s="61" t="s">
        <v>186</v>
      </c>
      <c r="F2132" s="83">
        <v>44.44</v>
      </c>
      <c r="G2132" s="84">
        <v>54104</v>
      </c>
      <c r="H2132" s="84">
        <v>44.37</v>
      </c>
      <c r="I2132" s="84">
        <v>1</v>
      </c>
      <c r="J2132" s="84">
        <v>-8.5908643218537204</v>
      </c>
      <c r="K2132" s="84">
        <v>6.4651384021733298E-3</v>
      </c>
      <c r="L2132" s="84">
        <v>-8.5908644708096897</v>
      </c>
      <c r="M2132" s="84">
        <v>6.4651386263698601E-3</v>
      </c>
      <c r="N2132" s="84">
        <v>1.4895597116899999E-7</v>
      </c>
      <c r="O2132" s="84">
        <v>-2.24196528E-10</v>
      </c>
      <c r="P2132" s="84">
        <v>0</v>
      </c>
      <c r="Q2132" s="84">
        <v>0</v>
      </c>
      <c r="R2132" s="84">
        <v>0</v>
      </c>
      <c r="S2132" s="84">
        <v>0</v>
      </c>
      <c r="T2132" s="84" t="s">
        <v>162</v>
      </c>
      <c r="U2132" s="118">
        <v>4.7147115399999996E-10</v>
      </c>
      <c r="V2132" s="118">
        <v>0</v>
      </c>
      <c r="W2132" s="114">
        <v>4.7147373154999998E-10</v>
      </c>
    </row>
    <row r="2133" spans="2:23">
      <c r="B2133" s="61" t="s">
        <v>123</v>
      </c>
      <c r="C2133" s="82" t="s">
        <v>146</v>
      </c>
      <c r="D2133" s="61" t="s">
        <v>63</v>
      </c>
      <c r="E2133" s="61" t="s">
        <v>187</v>
      </c>
      <c r="F2133" s="83">
        <v>44.32</v>
      </c>
      <c r="G2133" s="84">
        <v>53404</v>
      </c>
      <c r="H2133" s="84">
        <v>44.56</v>
      </c>
      <c r="I2133" s="84">
        <v>1</v>
      </c>
      <c r="J2133" s="84">
        <v>22.088026503333399</v>
      </c>
      <c r="K2133" s="84">
        <v>4.74220249197225E-2</v>
      </c>
      <c r="L2133" s="84">
        <v>29.535138717717999</v>
      </c>
      <c r="M2133" s="84">
        <v>8.4789933534074699E-2</v>
      </c>
      <c r="N2133" s="84">
        <v>-7.4471122143845401</v>
      </c>
      <c r="O2133" s="84">
        <v>-3.7367908614352199E-2</v>
      </c>
      <c r="P2133" s="84">
        <v>-2.0921291519226402</v>
      </c>
      <c r="Q2133" s="84">
        <v>-2.0921291519226402</v>
      </c>
      <c r="R2133" s="84">
        <v>0</v>
      </c>
      <c r="S2133" s="84">
        <v>4.2544482654514599E-4</v>
      </c>
      <c r="T2133" s="84" t="s">
        <v>162</v>
      </c>
      <c r="U2133" s="118">
        <v>0.12667707263049099</v>
      </c>
      <c r="V2133" s="118">
        <v>-5.3016298672687999E-2</v>
      </c>
      <c r="W2133" s="114">
        <v>0.179694353691702</v>
      </c>
    </row>
    <row r="2134" spans="2:23">
      <c r="B2134" s="61" t="s">
        <v>123</v>
      </c>
      <c r="C2134" s="82" t="s">
        <v>146</v>
      </c>
      <c r="D2134" s="61" t="s">
        <v>63</v>
      </c>
      <c r="E2134" s="61" t="s">
        <v>188</v>
      </c>
      <c r="F2134" s="83">
        <v>44.56</v>
      </c>
      <c r="G2134" s="84">
        <v>53854</v>
      </c>
      <c r="H2134" s="84">
        <v>43.41</v>
      </c>
      <c r="I2134" s="84">
        <v>1</v>
      </c>
      <c r="J2134" s="84">
        <v>-72.093959572183394</v>
      </c>
      <c r="K2134" s="84">
        <v>1.0261501261116599</v>
      </c>
      <c r="L2134" s="84">
        <v>-64.563950086939002</v>
      </c>
      <c r="M2134" s="84">
        <v>0.82298767578312004</v>
      </c>
      <c r="N2134" s="84">
        <v>-7.5300094852444497</v>
      </c>
      <c r="O2134" s="84">
        <v>0.203162450328539</v>
      </c>
      <c r="P2134" s="84">
        <v>-2.0921291519227099</v>
      </c>
      <c r="Q2134" s="84">
        <v>-2.0921291519227099</v>
      </c>
      <c r="R2134" s="84">
        <v>0</v>
      </c>
      <c r="S2134" s="84">
        <v>8.6415197638697297E-4</v>
      </c>
      <c r="T2134" s="84" t="s">
        <v>162</v>
      </c>
      <c r="U2134" s="118">
        <v>0.27658946966963499</v>
      </c>
      <c r="V2134" s="118">
        <v>-0.115756937141253</v>
      </c>
      <c r="W2134" s="114">
        <v>0.39234855177931</v>
      </c>
    </row>
    <row r="2135" spans="2:23">
      <c r="B2135" s="61" t="s">
        <v>123</v>
      </c>
      <c r="C2135" s="82" t="s">
        <v>146</v>
      </c>
      <c r="D2135" s="61" t="s">
        <v>63</v>
      </c>
      <c r="E2135" s="61" t="s">
        <v>189</v>
      </c>
      <c r="F2135" s="83">
        <v>44.49</v>
      </c>
      <c r="G2135" s="84">
        <v>53754</v>
      </c>
      <c r="H2135" s="84">
        <v>43.69</v>
      </c>
      <c r="I2135" s="84">
        <v>1</v>
      </c>
      <c r="J2135" s="84">
        <v>-53.7482858126669</v>
      </c>
      <c r="K2135" s="84">
        <v>0.468576048549181</v>
      </c>
      <c r="L2135" s="84">
        <v>-46.480449126901803</v>
      </c>
      <c r="M2135" s="84">
        <v>0.350422094898446</v>
      </c>
      <c r="N2135" s="84">
        <v>-7.26783668576505</v>
      </c>
      <c r="O2135" s="84">
        <v>0.118153953650735</v>
      </c>
      <c r="P2135" s="84">
        <v>-2.0285565586633401</v>
      </c>
      <c r="Q2135" s="84">
        <v>-2.0285565586633298</v>
      </c>
      <c r="R2135" s="84">
        <v>0</v>
      </c>
      <c r="S2135" s="84">
        <v>6.6745976563709899E-4</v>
      </c>
      <c r="T2135" s="84" t="s">
        <v>162</v>
      </c>
      <c r="U2135" s="118">
        <v>-0.60486153215118099</v>
      </c>
      <c r="V2135" s="118">
        <v>-0.25314383240987498</v>
      </c>
      <c r="W2135" s="114">
        <v>-0.35171577689112599</v>
      </c>
    </row>
    <row r="2136" spans="2:23">
      <c r="B2136" s="61" t="s">
        <v>123</v>
      </c>
      <c r="C2136" s="82" t="s">
        <v>146</v>
      </c>
      <c r="D2136" s="61" t="s">
        <v>63</v>
      </c>
      <c r="E2136" s="61" t="s">
        <v>190</v>
      </c>
      <c r="F2136" s="83">
        <v>43.91</v>
      </c>
      <c r="G2136" s="84">
        <v>54050</v>
      </c>
      <c r="H2136" s="84">
        <v>43.78</v>
      </c>
      <c r="I2136" s="84">
        <v>1</v>
      </c>
      <c r="J2136" s="84">
        <v>-65.423708635184298</v>
      </c>
      <c r="K2136" s="84">
        <v>5.9666847423046003E-2</v>
      </c>
      <c r="L2136" s="84">
        <v>-6.2083416778304397</v>
      </c>
      <c r="M2136" s="84">
        <v>5.3729647905828896E-4</v>
      </c>
      <c r="N2136" s="84">
        <v>-59.215366957353901</v>
      </c>
      <c r="O2136" s="84">
        <v>5.9129550943987703E-2</v>
      </c>
      <c r="P2136" s="84">
        <v>-16.2139653686529</v>
      </c>
      <c r="Q2136" s="84">
        <v>-16.2139653686529</v>
      </c>
      <c r="R2136" s="84">
        <v>0</v>
      </c>
      <c r="S2136" s="84">
        <v>3.6647238612837201E-3</v>
      </c>
      <c r="T2136" s="84" t="s">
        <v>163</v>
      </c>
      <c r="U2136" s="118">
        <v>-5.1054625433165901</v>
      </c>
      <c r="V2136" s="118">
        <v>-2.13671441436153</v>
      </c>
      <c r="W2136" s="114">
        <v>-2.9687318987287199</v>
      </c>
    </row>
    <row r="2137" spans="2:23">
      <c r="B2137" s="61" t="s">
        <v>123</v>
      </c>
      <c r="C2137" s="82" t="s">
        <v>146</v>
      </c>
      <c r="D2137" s="61" t="s">
        <v>63</v>
      </c>
      <c r="E2137" s="61" t="s">
        <v>190</v>
      </c>
      <c r="F2137" s="83">
        <v>43.91</v>
      </c>
      <c r="G2137" s="84">
        <v>54850</v>
      </c>
      <c r="H2137" s="84">
        <v>43.9</v>
      </c>
      <c r="I2137" s="84">
        <v>1</v>
      </c>
      <c r="J2137" s="84">
        <v>-9.45795324673038</v>
      </c>
      <c r="K2137" s="84">
        <v>2.3248803412546102E-3</v>
      </c>
      <c r="L2137" s="84">
        <v>-24.363975026528301</v>
      </c>
      <c r="M2137" s="84">
        <v>1.54277492236347E-2</v>
      </c>
      <c r="N2137" s="84">
        <v>14.9060217797979</v>
      </c>
      <c r="O2137" s="84">
        <v>-1.31028688823801E-2</v>
      </c>
      <c r="P2137" s="84">
        <v>3.1417389678658498</v>
      </c>
      <c r="Q2137" s="84">
        <v>3.1417389678658401</v>
      </c>
      <c r="R2137" s="84">
        <v>0</v>
      </c>
      <c r="S2137" s="84">
        <v>2.5653491205995398E-4</v>
      </c>
      <c r="T2137" s="84" t="s">
        <v>162</v>
      </c>
      <c r="U2137" s="118">
        <v>-0.42622124048294802</v>
      </c>
      <c r="V2137" s="118">
        <v>-0.178380129228282</v>
      </c>
      <c r="W2137" s="114">
        <v>-0.24783975630060501</v>
      </c>
    </row>
    <row r="2138" spans="2:23">
      <c r="B2138" s="61" t="s">
        <v>123</v>
      </c>
      <c r="C2138" s="82" t="s">
        <v>146</v>
      </c>
      <c r="D2138" s="61" t="s">
        <v>63</v>
      </c>
      <c r="E2138" s="61" t="s">
        <v>191</v>
      </c>
      <c r="F2138" s="83">
        <v>44.33</v>
      </c>
      <c r="G2138" s="84">
        <v>53654</v>
      </c>
      <c r="H2138" s="84">
        <v>44.16</v>
      </c>
      <c r="I2138" s="84">
        <v>1</v>
      </c>
      <c r="J2138" s="84">
        <v>-63.367601322063599</v>
      </c>
      <c r="K2138" s="84">
        <v>0.124077494526941</v>
      </c>
      <c r="L2138" s="84">
        <v>-60.022056560832297</v>
      </c>
      <c r="M2138" s="84">
        <v>0.111321800760165</v>
      </c>
      <c r="N2138" s="84">
        <v>-3.3455447612312899</v>
      </c>
      <c r="O2138" s="84">
        <v>1.2755693766775499E-2</v>
      </c>
      <c r="P2138" s="84">
        <v>-0.929127551593669</v>
      </c>
      <c r="Q2138" s="84">
        <v>-0.929127551593668</v>
      </c>
      <c r="R2138" s="84">
        <v>0</v>
      </c>
      <c r="S2138" s="84">
        <v>2.6675290420331001E-5</v>
      </c>
      <c r="T2138" s="84" t="s">
        <v>162</v>
      </c>
      <c r="U2138" s="118">
        <v>-4.3669386983416301E-3</v>
      </c>
      <c r="V2138" s="118">
        <v>-1.82763085307413E-3</v>
      </c>
      <c r="W2138" s="114">
        <v>-2.5392939628027999E-3</v>
      </c>
    </row>
    <row r="2139" spans="2:23">
      <c r="B2139" s="61" t="s">
        <v>123</v>
      </c>
      <c r="C2139" s="82" t="s">
        <v>146</v>
      </c>
      <c r="D2139" s="61" t="s">
        <v>63</v>
      </c>
      <c r="E2139" s="61" t="s">
        <v>192</v>
      </c>
      <c r="F2139" s="83">
        <v>44.02</v>
      </c>
      <c r="G2139" s="84">
        <v>58004</v>
      </c>
      <c r="H2139" s="84">
        <v>43.3</v>
      </c>
      <c r="I2139" s="84">
        <v>1</v>
      </c>
      <c r="J2139" s="84">
        <v>-45.824853587930697</v>
      </c>
      <c r="K2139" s="84">
        <v>0.43279293622982401</v>
      </c>
      <c r="L2139" s="84">
        <v>-40.660864390370399</v>
      </c>
      <c r="M2139" s="84">
        <v>0.34074634454154801</v>
      </c>
      <c r="N2139" s="84">
        <v>-5.1639891975603103</v>
      </c>
      <c r="O2139" s="84">
        <v>9.2046591688276405E-2</v>
      </c>
      <c r="P2139" s="84">
        <v>-1.44429495841635</v>
      </c>
      <c r="Q2139" s="84">
        <v>-1.44429495841635</v>
      </c>
      <c r="R2139" s="84">
        <v>0</v>
      </c>
      <c r="S2139" s="84">
        <v>4.2992211173551099E-4</v>
      </c>
      <c r="T2139" s="84" t="s">
        <v>162</v>
      </c>
      <c r="U2139" s="118">
        <v>0.30068197086669401</v>
      </c>
      <c r="V2139" s="118">
        <v>-0.125840018575895</v>
      </c>
      <c r="W2139" s="114">
        <v>0.42652432124984602</v>
      </c>
    </row>
    <row r="2140" spans="2:23">
      <c r="B2140" s="61" t="s">
        <v>123</v>
      </c>
      <c r="C2140" s="82" t="s">
        <v>146</v>
      </c>
      <c r="D2140" s="61" t="s">
        <v>63</v>
      </c>
      <c r="E2140" s="61" t="s">
        <v>193</v>
      </c>
      <c r="F2140" s="83">
        <v>43.69</v>
      </c>
      <c r="G2140" s="84">
        <v>53756</v>
      </c>
      <c r="H2140" s="84">
        <v>43.69</v>
      </c>
      <c r="I2140" s="84">
        <v>1</v>
      </c>
      <c r="J2140" s="84">
        <v>-5.39757E-13</v>
      </c>
      <c r="K2140" s="84">
        <v>0</v>
      </c>
      <c r="L2140" s="84">
        <v>5.5757799999999999E-13</v>
      </c>
      <c r="M2140" s="84">
        <v>0</v>
      </c>
      <c r="N2140" s="84">
        <v>-1.097335E-12</v>
      </c>
      <c r="O2140" s="84">
        <v>0</v>
      </c>
      <c r="P2140" s="84">
        <v>-8.6335000000000005E-14</v>
      </c>
      <c r="Q2140" s="84">
        <v>-8.6336999999999999E-14</v>
      </c>
      <c r="R2140" s="84">
        <v>0</v>
      </c>
      <c r="S2140" s="84">
        <v>0</v>
      </c>
      <c r="T2140" s="84" t="s">
        <v>162</v>
      </c>
      <c r="U2140" s="118">
        <v>0</v>
      </c>
      <c r="V2140" s="118">
        <v>0</v>
      </c>
      <c r="W2140" s="114">
        <v>0</v>
      </c>
    </row>
    <row r="2141" spans="2:23">
      <c r="B2141" s="61" t="s">
        <v>123</v>
      </c>
      <c r="C2141" s="82" t="s">
        <v>146</v>
      </c>
      <c r="D2141" s="61" t="s">
        <v>63</v>
      </c>
      <c r="E2141" s="61" t="s">
        <v>193</v>
      </c>
      <c r="F2141" s="83">
        <v>43.69</v>
      </c>
      <c r="G2141" s="84">
        <v>53854</v>
      </c>
      <c r="H2141" s="84">
        <v>43.41</v>
      </c>
      <c r="I2141" s="84">
        <v>1</v>
      </c>
      <c r="J2141" s="84">
        <v>-72.898017500712697</v>
      </c>
      <c r="K2141" s="84">
        <v>0.26304898729894299</v>
      </c>
      <c r="L2141" s="84">
        <v>-64.496305212453905</v>
      </c>
      <c r="M2141" s="84">
        <v>0.205908782609872</v>
      </c>
      <c r="N2141" s="84">
        <v>-8.4017122882587199</v>
      </c>
      <c r="O2141" s="84">
        <v>5.7140204689071702E-2</v>
      </c>
      <c r="P2141" s="84">
        <v>-2.3227517747552602</v>
      </c>
      <c r="Q2141" s="84">
        <v>-2.32275177475525</v>
      </c>
      <c r="R2141" s="84">
        <v>0</v>
      </c>
      <c r="S2141" s="84">
        <v>2.6706120245286998E-4</v>
      </c>
      <c r="T2141" s="84" t="s">
        <v>163</v>
      </c>
      <c r="U2141" s="118">
        <v>0.13597647349662101</v>
      </c>
      <c r="V2141" s="118">
        <v>-5.6908240628387598E-2</v>
      </c>
      <c r="W2141" s="114">
        <v>0.19288576863095999</v>
      </c>
    </row>
    <row r="2142" spans="2:23">
      <c r="B2142" s="61" t="s">
        <v>123</v>
      </c>
      <c r="C2142" s="82" t="s">
        <v>146</v>
      </c>
      <c r="D2142" s="61" t="s">
        <v>63</v>
      </c>
      <c r="E2142" s="61" t="s">
        <v>193</v>
      </c>
      <c r="F2142" s="83">
        <v>43.69</v>
      </c>
      <c r="G2142" s="84">
        <v>58104</v>
      </c>
      <c r="H2142" s="84">
        <v>43.13</v>
      </c>
      <c r="I2142" s="84">
        <v>1</v>
      </c>
      <c r="J2142" s="84">
        <v>-39.8988826847852</v>
      </c>
      <c r="K2142" s="84">
        <v>0.20440263579106199</v>
      </c>
      <c r="L2142" s="84">
        <v>-40.950568740539502</v>
      </c>
      <c r="M2142" s="84">
        <v>0.21532026189429701</v>
      </c>
      <c r="N2142" s="84">
        <v>1.05168605575428</v>
      </c>
      <c r="O2142" s="84">
        <v>-1.0917626103234501E-2</v>
      </c>
      <c r="P2142" s="84">
        <v>0.29419521609239302</v>
      </c>
      <c r="Q2142" s="84">
        <v>0.29419521609239202</v>
      </c>
      <c r="R2142" s="84">
        <v>0</v>
      </c>
      <c r="S2142" s="84">
        <v>1.111312595204E-5</v>
      </c>
      <c r="T2142" s="84" t="s">
        <v>162</v>
      </c>
      <c r="U2142" s="118">
        <v>0.115010042080977</v>
      </c>
      <c r="V2142" s="118">
        <v>-4.8133467364763399E-2</v>
      </c>
      <c r="W2142" s="114">
        <v>0.163144401355721</v>
      </c>
    </row>
    <row r="2143" spans="2:23">
      <c r="B2143" s="61" t="s">
        <v>123</v>
      </c>
      <c r="C2143" s="82" t="s">
        <v>146</v>
      </c>
      <c r="D2143" s="61" t="s">
        <v>63</v>
      </c>
      <c r="E2143" s="61" t="s">
        <v>194</v>
      </c>
      <c r="F2143" s="83">
        <v>43.56</v>
      </c>
      <c r="G2143" s="84">
        <v>54050</v>
      </c>
      <c r="H2143" s="84">
        <v>43.78</v>
      </c>
      <c r="I2143" s="84">
        <v>1</v>
      </c>
      <c r="J2143" s="84">
        <v>96.932121150655107</v>
      </c>
      <c r="K2143" s="84">
        <v>0.19815818357604001</v>
      </c>
      <c r="L2143" s="84">
        <v>37.603020820754999</v>
      </c>
      <c r="M2143" s="84">
        <v>2.9820989517504899E-2</v>
      </c>
      <c r="N2143" s="84">
        <v>59.3291003299002</v>
      </c>
      <c r="O2143" s="84">
        <v>0.16833719405853501</v>
      </c>
      <c r="P2143" s="84">
        <v>16.213965368659998</v>
      </c>
      <c r="Q2143" s="84">
        <v>16.213965368659998</v>
      </c>
      <c r="R2143" s="84">
        <v>0</v>
      </c>
      <c r="S2143" s="84">
        <v>5.5444064730661002E-3</v>
      </c>
      <c r="T2143" s="84" t="s">
        <v>163</v>
      </c>
      <c r="U2143" s="118">
        <v>-5.70111680804174</v>
      </c>
      <c r="V2143" s="118">
        <v>-2.3860048640741098</v>
      </c>
      <c r="W2143" s="114">
        <v>-3.3150938201609401</v>
      </c>
    </row>
    <row r="2144" spans="2:23">
      <c r="B2144" s="61" t="s">
        <v>123</v>
      </c>
      <c r="C2144" s="82" t="s">
        <v>146</v>
      </c>
      <c r="D2144" s="61" t="s">
        <v>63</v>
      </c>
      <c r="E2144" s="61" t="s">
        <v>194</v>
      </c>
      <c r="F2144" s="83">
        <v>43.56</v>
      </c>
      <c r="G2144" s="84">
        <v>56000</v>
      </c>
      <c r="H2144" s="84">
        <v>43.66</v>
      </c>
      <c r="I2144" s="84">
        <v>1</v>
      </c>
      <c r="J2144" s="84">
        <v>9.4266261408990708</v>
      </c>
      <c r="K2144" s="84">
        <v>8.5813338482552091E-3</v>
      </c>
      <c r="L2144" s="84">
        <v>37.450862574385503</v>
      </c>
      <c r="M2144" s="84">
        <v>0.135445905577601</v>
      </c>
      <c r="N2144" s="84">
        <v>-28.024236433486401</v>
      </c>
      <c r="O2144" s="84">
        <v>-0.12686457172934601</v>
      </c>
      <c r="P2144" s="84">
        <v>-15.603232360775699</v>
      </c>
      <c r="Q2144" s="84">
        <v>-15.6032323607756</v>
      </c>
      <c r="R2144" s="84">
        <v>0</v>
      </c>
      <c r="S2144" s="84">
        <v>2.3511015260277799E-2</v>
      </c>
      <c r="T2144" s="84" t="s">
        <v>163</v>
      </c>
      <c r="U2144" s="118">
        <v>-2.73014032976829</v>
      </c>
      <c r="V2144" s="118">
        <v>-1.14260562022576</v>
      </c>
      <c r="W2144" s="114">
        <v>-1.58752603044732</v>
      </c>
    </row>
    <row r="2145" spans="2:23">
      <c r="B2145" s="61" t="s">
        <v>123</v>
      </c>
      <c r="C2145" s="82" t="s">
        <v>146</v>
      </c>
      <c r="D2145" s="61" t="s">
        <v>63</v>
      </c>
      <c r="E2145" s="61" t="s">
        <v>194</v>
      </c>
      <c r="F2145" s="83">
        <v>43.56</v>
      </c>
      <c r="G2145" s="84">
        <v>58450</v>
      </c>
      <c r="H2145" s="84">
        <v>43.18</v>
      </c>
      <c r="I2145" s="84">
        <v>1</v>
      </c>
      <c r="J2145" s="84">
        <v>-164.41377403153001</v>
      </c>
      <c r="K2145" s="84">
        <v>0.69147572295522797</v>
      </c>
      <c r="L2145" s="84">
        <v>-106.60911121757999</v>
      </c>
      <c r="M2145" s="84">
        <v>0.29072955636992698</v>
      </c>
      <c r="N2145" s="84">
        <v>-57.8046628139506</v>
      </c>
      <c r="O2145" s="84">
        <v>0.40074616658530099</v>
      </c>
      <c r="P2145" s="84">
        <v>-7.8653484422805704</v>
      </c>
      <c r="Q2145" s="84">
        <v>-7.8653484422805704</v>
      </c>
      <c r="R2145" s="84">
        <v>0</v>
      </c>
      <c r="S2145" s="84">
        <v>1.58247360251086E-3</v>
      </c>
      <c r="T2145" s="84" t="s">
        <v>163</v>
      </c>
      <c r="U2145" s="118">
        <v>-4.5854106244968698</v>
      </c>
      <c r="V2145" s="118">
        <v>-1.9190647064789199</v>
      </c>
      <c r="W2145" s="114">
        <v>-2.6663313410326799</v>
      </c>
    </row>
    <row r="2146" spans="2:23">
      <c r="B2146" s="61" t="s">
        <v>123</v>
      </c>
      <c r="C2146" s="82" t="s">
        <v>146</v>
      </c>
      <c r="D2146" s="61" t="s">
        <v>63</v>
      </c>
      <c r="E2146" s="61" t="s">
        <v>195</v>
      </c>
      <c r="F2146" s="83">
        <v>43.41</v>
      </c>
      <c r="G2146" s="84">
        <v>53850</v>
      </c>
      <c r="H2146" s="84">
        <v>43.56</v>
      </c>
      <c r="I2146" s="84">
        <v>1</v>
      </c>
      <c r="J2146" s="84">
        <v>-17.3879617619519</v>
      </c>
      <c r="K2146" s="84">
        <v>0</v>
      </c>
      <c r="L2146" s="84">
        <v>-9.4559149243296901</v>
      </c>
      <c r="M2146" s="84">
        <v>0</v>
      </c>
      <c r="N2146" s="84">
        <v>-7.9320468376222397</v>
      </c>
      <c r="O2146" s="84">
        <v>0</v>
      </c>
      <c r="P2146" s="84">
        <v>-2.1897571933335498</v>
      </c>
      <c r="Q2146" s="84">
        <v>-2.18975719333354</v>
      </c>
      <c r="R2146" s="84">
        <v>0</v>
      </c>
      <c r="S2146" s="84">
        <v>0</v>
      </c>
      <c r="T2146" s="84" t="s">
        <v>163</v>
      </c>
      <c r="U2146" s="118">
        <v>1.1898070256433799</v>
      </c>
      <c r="V2146" s="118">
        <v>-0.49795249704237798</v>
      </c>
      <c r="W2146" s="114">
        <v>1.6877687497127301</v>
      </c>
    </row>
    <row r="2147" spans="2:23">
      <c r="B2147" s="61" t="s">
        <v>123</v>
      </c>
      <c r="C2147" s="82" t="s">
        <v>146</v>
      </c>
      <c r="D2147" s="61" t="s">
        <v>63</v>
      </c>
      <c r="E2147" s="61" t="s">
        <v>195</v>
      </c>
      <c r="F2147" s="83">
        <v>43.41</v>
      </c>
      <c r="G2147" s="84">
        <v>53850</v>
      </c>
      <c r="H2147" s="84">
        <v>43.56</v>
      </c>
      <c r="I2147" s="84">
        <v>2</v>
      </c>
      <c r="J2147" s="84">
        <v>-40.217957357796301</v>
      </c>
      <c r="K2147" s="84">
        <v>0</v>
      </c>
      <c r="L2147" s="84">
        <v>-21.871314672303001</v>
      </c>
      <c r="M2147" s="84">
        <v>0</v>
      </c>
      <c r="N2147" s="84">
        <v>-18.3466426854933</v>
      </c>
      <c r="O2147" s="84">
        <v>0</v>
      </c>
      <c r="P2147" s="84">
        <v>-5.0648582410693397</v>
      </c>
      <c r="Q2147" s="84">
        <v>-5.0648582410693299</v>
      </c>
      <c r="R2147" s="84">
        <v>0</v>
      </c>
      <c r="S2147" s="84">
        <v>0</v>
      </c>
      <c r="T2147" s="84" t="s">
        <v>163</v>
      </c>
      <c r="U2147" s="118">
        <v>2.7519964028240902</v>
      </c>
      <c r="V2147" s="118">
        <v>-1.1517527221667601</v>
      </c>
      <c r="W2147" s="114">
        <v>3.9037704668929298</v>
      </c>
    </row>
    <row r="2148" spans="2:23">
      <c r="B2148" s="61" t="s">
        <v>123</v>
      </c>
      <c r="C2148" s="82" t="s">
        <v>146</v>
      </c>
      <c r="D2148" s="61" t="s">
        <v>63</v>
      </c>
      <c r="E2148" s="61" t="s">
        <v>195</v>
      </c>
      <c r="F2148" s="83">
        <v>43.41</v>
      </c>
      <c r="G2148" s="84">
        <v>58004</v>
      </c>
      <c r="H2148" s="84">
        <v>43.3</v>
      </c>
      <c r="I2148" s="84">
        <v>1</v>
      </c>
      <c r="J2148" s="84">
        <v>-28.1815603813533</v>
      </c>
      <c r="K2148" s="84">
        <v>2.7002811747947299E-2</v>
      </c>
      <c r="L2148" s="84">
        <v>-38.409952418004899</v>
      </c>
      <c r="M2148" s="84">
        <v>5.0161031121615698E-2</v>
      </c>
      <c r="N2148" s="84">
        <v>10.2283920366516</v>
      </c>
      <c r="O2148" s="84">
        <v>-2.3158219373668399E-2</v>
      </c>
      <c r="P2148" s="84">
        <v>2.8397345077246698</v>
      </c>
      <c r="Q2148" s="84">
        <v>2.8397345077246601</v>
      </c>
      <c r="R2148" s="84">
        <v>0</v>
      </c>
      <c r="S2148" s="84">
        <v>2.7417913052831699E-4</v>
      </c>
      <c r="T2148" s="84" t="s">
        <v>163</v>
      </c>
      <c r="U2148" s="118">
        <v>0.12109852308628</v>
      </c>
      <c r="V2148" s="118">
        <v>-5.0681590089241398E-2</v>
      </c>
      <c r="W2148" s="114">
        <v>0.17178105230204799</v>
      </c>
    </row>
    <row r="2149" spans="2:23">
      <c r="B2149" s="61" t="s">
        <v>123</v>
      </c>
      <c r="C2149" s="82" t="s">
        <v>146</v>
      </c>
      <c r="D2149" s="61" t="s">
        <v>63</v>
      </c>
      <c r="E2149" s="61" t="s">
        <v>196</v>
      </c>
      <c r="F2149" s="83">
        <v>43.9</v>
      </c>
      <c r="G2149" s="84">
        <v>54000</v>
      </c>
      <c r="H2149" s="84">
        <v>43.41</v>
      </c>
      <c r="I2149" s="84">
        <v>1</v>
      </c>
      <c r="J2149" s="84">
        <v>-88.909789738826305</v>
      </c>
      <c r="K2149" s="84">
        <v>0.47904001311097999</v>
      </c>
      <c r="L2149" s="84">
        <v>-78.251963964668604</v>
      </c>
      <c r="M2149" s="84">
        <v>0.371076213778264</v>
      </c>
      <c r="N2149" s="84">
        <v>-10.6578257741578</v>
      </c>
      <c r="O2149" s="84">
        <v>0.10796379933271601</v>
      </c>
      <c r="P2149" s="84">
        <v>-6.2357606411713498</v>
      </c>
      <c r="Q2149" s="84">
        <v>-6.23576064117134</v>
      </c>
      <c r="R2149" s="84">
        <v>0</v>
      </c>
      <c r="S2149" s="84">
        <v>2.3564134729032898E-3</v>
      </c>
      <c r="T2149" s="84" t="s">
        <v>163</v>
      </c>
      <c r="U2149" s="118">
        <v>-0.50917496946761498</v>
      </c>
      <c r="V2149" s="118">
        <v>-0.21309753767908099</v>
      </c>
      <c r="W2149" s="114">
        <v>-0.29607581312520398</v>
      </c>
    </row>
    <row r="2150" spans="2:23">
      <c r="B2150" s="61" t="s">
        <v>123</v>
      </c>
      <c r="C2150" s="82" t="s">
        <v>146</v>
      </c>
      <c r="D2150" s="61" t="s">
        <v>63</v>
      </c>
      <c r="E2150" s="61" t="s">
        <v>196</v>
      </c>
      <c r="F2150" s="83">
        <v>43.9</v>
      </c>
      <c r="G2150" s="84">
        <v>54850</v>
      </c>
      <c r="H2150" s="84">
        <v>43.9</v>
      </c>
      <c r="I2150" s="84">
        <v>1</v>
      </c>
      <c r="J2150" s="84">
        <v>9.45946734928404</v>
      </c>
      <c r="K2150" s="84">
        <v>7.0332476710286296E-4</v>
      </c>
      <c r="L2150" s="84">
        <v>24.374023686748899</v>
      </c>
      <c r="M2150" s="84">
        <v>4.66957122116206E-3</v>
      </c>
      <c r="N2150" s="84">
        <v>-14.9145563374649</v>
      </c>
      <c r="O2150" s="84">
        <v>-3.9662464540591996E-3</v>
      </c>
      <c r="P2150" s="84">
        <v>-3.1417389678655998</v>
      </c>
      <c r="Q2150" s="84">
        <v>-3.14173896786559</v>
      </c>
      <c r="R2150" s="84">
        <v>0</v>
      </c>
      <c r="S2150" s="84">
        <v>7.7582316613732997E-5</v>
      </c>
      <c r="T2150" s="84" t="s">
        <v>162</v>
      </c>
      <c r="U2150" s="118">
        <v>-0.17411821933319799</v>
      </c>
      <c r="V2150" s="118">
        <v>-7.2871146521138602E-2</v>
      </c>
      <c r="W2150" s="114">
        <v>-0.101246519291573</v>
      </c>
    </row>
    <row r="2151" spans="2:23">
      <c r="B2151" s="61" t="s">
        <v>123</v>
      </c>
      <c r="C2151" s="82" t="s">
        <v>146</v>
      </c>
      <c r="D2151" s="61" t="s">
        <v>63</v>
      </c>
      <c r="E2151" s="61" t="s">
        <v>144</v>
      </c>
      <c r="F2151" s="83">
        <v>43.41</v>
      </c>
      <c r="G2151" s="84">
        <v>54250</v>
      </c>
      <c r="H2151" s="84">
        <v>43.26</v>
      </c>
      <c r="I2151" s="84">
        <v>1</v>
      </c>
      <c r="J2151" s="84">
        <v>-133.747356458528</v>
      </c>
      <c r="K2151" s="84">
        <v>0.243281632891166</v>
      </c>
      <c r="L2151" s="84">
        <v>-133.747362945205</v>
      </c>
      <c r="M2151" s="84">
        <v>0.24328165648923</v>
      </c>
      <c r="N2151" s="84">
        <v>6.4866765292489997E-6</v>
      </c>
      <c r="O2151" s="84">
        <v>-2.3598063347000001E-8</v>
      </c>
      <c r="P2151" s="84">
        <v>0</v>
      </c>
      <c r="Q2151" s="84">
        <v>0</v>
      </c>
      <c r="R2151" s="84">
        <v>0</v>
      </c>
      <c r="S2151" s="84">
        <v>0</v>
      </c>
      <c r="T2151" s="84" t="s">
        <v>163</v>
      </c>
      <c r="U2151" s="118">
        <v>-4.9620595761000001E-8</v>
      </c>
      <c r="V2151" s="118">
        <v>0</v>
      </c>
      <c r="W2151" s="114">
        <v>-4.9620324483860002E-8</v>
      </c>
    </row>
    <row r="2152" spans="2:23">
      <c r="B2152" s="61" t="s">
        <v>123</v>
      </c>
      <c r="C2152" s="82" t="s">
        <v>146</v>
      </c>
      <c r="D2152" s="61" t="s">
        <v>63</v>
      </c>
      <c r="E2152" s="61" t="s">
        <v>197</v>
      </c>
      <c r="F2152" s="83">
        <v>43.3</v>
      </c>
      <c r="G2152" s="84">
        <v>58004</v>
      </c>
      <c r="H2152" s="84">
        <v>43.3</v>
      </c>
      <c r="I2152" s="84">
        <v>1</v>
      </c>
      <c r="J2152" s="84">
        <v>0</v>
      </c>
      <c r="K2152" s="84">
        <v>0</v>
      </c>
      <c r="L2152" s="84">
        <v>0</v>
      </c>
      <c r="M2152" s="84">
        <v>0</v>
      </c>
      <c r="N2152" s="84">
        <v>0</v>
      </c>
      <c r="O2152" s="84">
        <v>0</v>
      </c>
      <c r="P2152" s="84">
        <v>0</v>
      </c>
      <c r="Q2152" s="84">
        <v>0</v>
      </c>
      <c r="R2152" s="84">
        <v>0</v>
      </c>
      <c r="S2152" s="84">
        <v>0</v>
      </c>
      <c r="T2152" s="84" t="s">
        <v>162</v>
      </c>
      <c r="U2152" s="118">
        <v>0</v>
      </c>
      <c r="V2152" s="118">
        <v>0</v>
      </c>
      <c r="W2152" s="114">
        <v>0</v>
      </c>
    </row>
    <row r="2153" spans="2:23">
      <c r="B2153" s="61" t="s">
        <v>123</v>
      </c>
      <c r="C2153" s="82" t="s">
        <v>146</v>
      </c>
      <c r="D2153" s="61" t="s">
        <v>63</v>
      </c>
      <c r="E2153" s="61" t="s">
        <v>198</v>
      </c>
      <c r="F2153" s="83">
        <v>43.96</v>
      </c>
      <c r="G2153" s="84">
        <v>53550</v>
      </c>
      <c r="H2153" s="84">
        <v>43.91</v>
      </c>
      <c r="I2153" s="84">
        <v>1</v>
      </c>
      <c r="J2153" s="84">
        <v>-22.610545049527399</v>
      </c>
      <c r="K2153" s="84">
        <v>9.0488904296297593E-3</v>
      </c>
      <c r="L2153" s="84">
        <v>-0.28141388578184001</v>
      </c>
      <c r="M2153" s="84">
        <v>1.4017298194620001E-6</v>
      </c>
      <c r="N2153" s="84">
        <v>-22.3291311637456</v>
      </c>
      <c r="O2153" s="84">
        <v>9.0474886998102907E-3</v>
      </c>
      <c r="P2153" s="84">
        <v>-6.59218071680389</v>
      </c>
      <c r="Q2153" s="84">
        <v>-6.59218071680389</v>
      </c>
      <c r="R2153" s="84">
        <v>0</v>
      </c>
      <c r="S2153" s="84">
        <v>7.6918618487311903E-4</v>
      </c>
      <c r="T2153" s="84" t="s">
        <v>162</v>
      </c>
      <c r="U2153" s="118">
        <v>-0.71895514216120904</v>
      </c>
      <c r="V2153" s="118">
        <v>-0.30089375889089498</v>
      </c>
      <c r="W2153" s="114">
        <v>-0.418059097717421</v>
      </c>
    </row>
    <row r="2154" spans="2:23">
      <c r="B2154" s="61" t="s">
        <v>123</v>
      </c>
      <c r="C2154" s="82" t="s">
        <v>146</v>
      </c>
      <c r="D2154" s="61" t="s">
        <v>63</v>
      </c>
      <c r="E2154" s="61" t="s">
        <v>199</v>
      </c>
      <c r="F2154" s="83">
        <v>43.15</v>
      </c>
      <c r="G2154" s="84">
        <v>58200</v>
      </c>
      <c r="H2154" s="84">
        <v>43.14</v>
      </c>
      <c r="I2154" s="84">
        <v>1</v>
      </c>
      <c r="J2154" s="84">
        <v>-8.5700566592090297</v>
      </c>
      <c r="K2154" s="84">
        <v>1.2955851669458199E-3</v>
      </c>
      <c r="L2154" s="84">
        <v>33.342179899521298</v>
      </c>
      <c r="M2154" s="84">
        <v>1.9610404942374E-2</v>
      </c>
      <c r="N2154" s="84">
        <v>-41.912236558730299</v>
      </c>
      <c r="O2154" s="84">
        <v>-1.83148197754282E-2</v>
      </c>
      <c r="P2154" s="84">
        <v>-9.2413232005919408</v>
      </c>
      <c r="Q2154" s="84">
        <v>-9.2413232005919301</v>
      </c>
      <c r="R2154" s="84">
        <v>0</v>
      </c>
      <c r="S2154" s="84">
        <v>1.50649224134117E-3</v>
      </c>
      <c r="T2154" s="84" t="s">
        <v>162</v>
      </c>
      <c r="U2154" s="118">
        <v>-1.2093152647980601</v>
      </c>
      <c r="V2154" s="118">
        <v>-0.50611699446978498</v>
      </c>
      <c r="W2154" s="114">
        <v>-0.70319442592431203</v>
      </c>
    </row>
    <row r="2155" spans="2:23">
      <c r="B2155" s="61" t="s">
        <v>123</v>
      </c>
      <c r="C2155" s="82" t="s">
        <v>146</v>
      </c>
      <c r="D2155" s="61" t="s">
        <v>63</v>
      </c>
      <c r="E2155" s="61" t="s">
        <v>200</v>
      </c>
      <c r="F2155" s="83">
        <v>44.14</v>
      </c>
      <c r="G2155" s="84">
        <v>53000</v>
      </c>
      <c r="H2155" s="84">
        <v>44.17</v>
      </c>
      <c r="I2155" s="84">
        <v>1</v>
      </c>
      <c r="J2155" s="84">
        <v>20.394600136475201</v>
      </c>
      <c r="K2155" s="84">
        <v>1.02820297480443E-2</v>
      </c>
      <c r="L2155" s="84">
        <v>47.003199882474298</v>
      </c>
      <c r="M2155" s="84">
        <v>5.4613915756022202E-2</v>
      </c>
      <c r="N2155" s="84">
        <v>-26.6085997459992</v>
      </c>
      <c r="O2155" s="84">
        <v>-4.43318860079778E-2</v>
      </c>
      <c r="P2155" s="84">
        <v>-8.1625455119298191</v>
      </c>
      <c r="Q2155" s="84">
        <v>-8.1625455119298191</v>
      </c>
      <c r="R2155" s="84">
        <v>0</v>
      </c>
      <c r="S2155" s="84">
        <v>1.6470231290725301E-3</v>
      </c>
      <c r="T2155" s="84" t="s">
        <v>162</v>
      </c>
      <c r="U2155" s="118">
        <v>-1.15921643430225</v>
      </c>
      <c r="V2155" s="118">
        <v>-0.485149865173501</v>
      </c>
      <c r="W2155" s="114">
        <v>-0.67406288398858305</v>
      </c>
    </row>
    <row r="2156" spans="2:23">
      <c r="B2156" s="61" t="s">
        <v>123</v>
      </c>
      <c r="C2156" s="82" t="s">
        <v>146</v>
      </c>
      <c r="D2156" s="61" t="s">
        <v>63</v>
      </c>
      <c r="E2156" s="61" t="s">
        <v>201</v>
      </c>
      <c r="F2156" s="83">
        <v>43.66</v>
      </c>
      <c r="G2156" s="84">
        <v>56100</v>
      </c>
      <c r="H2156" s="84">
        <v>43.46</v>
      </c>
      <c r="I2156" s="84">
        <v>1</v>
      </c>
      <c r="J2156" s="84">
        <v>-28.210991396674</v>
      </c>
      <c r="K2156" s="84">
        <v>7.4253741319914093E-2</v>
      </c>
      <c r="L2156" s="84">
        <v>-0.213062496085345</v>
      </c>
      <c r="M2156" s="84">
        <v>4.2354120213159996E-6</v>
      </c>
      <c r="N2156" s="84">
        <v>-27.9979289005887</v>
      </c>
      <c r="O2156" s="84">
        <v>7.4249505907892796E-2</v>
      </c>
      <c r="P2156" s="84">
        <v>-15.6032323607776</v>
      </c>
      <c r="Q2156" s="84">
        <v>-15.603232360777501</v>
      </c>
      <c r="R2156" s="84">
        <v>0</v>
      </c>
      <c r="S2156" s="84">
        <v>2.2714898247742098E-2</v>
      </c>
      <c r="T2156" s="84" t="s">
        <v>163</v>
      </c>
      <c r="U2156" s="118">
        <v>-2.3652773027698002</v>
      </c>
      <c r="V2156" s="118">
        <v>-0.98990484484238295</v>
      </c>
      <c r="W2156" s="114">
        <v>-1.3753649387289799</v>
      </c>
    </row>
    <row r="2157" spans="2:23">
      <c r="B2157" s="61" t="s">
        <v>123</v>
      </c>
      <c r="C2157" s="82" t="s">
        <v>146</v>
      </c>
      <c r="D2157" s="61" t="s">
        <v>63</v>
      </c>
      <c r="E2157" s="61" t="s">
        <v>145</v>
      </c>
      <c r="F2157" s="83">
        <v>43.36</v>
      </c>
      <c r="G2157" s="84">
        <v>56100</v>
      </c>
      <c r="H2157" s="84">
        <v>43.46</v>
      </c>
      <c r="I2157" s="84">
        <v>1</v>
      </c>
      <c r="J2157" s="84">
        <v>15.650974875118299</v>
      </c>
      <c r="K2157" s="84">
        <v>2.0233119001134899E-2</v>
      </c>
      <c r="L2157" s="84">
        <v>-18.350329690193501</v>
      </c>
      <c r="M2157" s="84">
        <v>2.78142779384245E-2</v>
      </c>
      <c r="N2157" s="84">
        <v>34.001304565311798</v>
      </c>
      <c r="O2157" s="84">
        <v>-7.5811589372896601E-3</v>
      </c>
      <c r="P2157" s="84">
        <v>16.2008359001901</v>
      </c>
      <c r="Q2157" s="84">
        <v>16.2008359001901</v>
      </c>
      <c r="R2157" s="84">
        <v>0</v>
      </c>
      <c r="S2157" s="84">
        <v>2.1679781127239801E-2</v>
      </c>
      <c r="T2157" s="84" t="s">
        <v>162</v>
      </c>
      <c r="U2157" s="118">
        <v>-3.7292285659989601</v>
      </c>
      <c r="V2157" s="118">
        <v>-1.5607393774438301</v>
      </c>
      <c r="W2157" s="114">
        <v>-2.1684773333660599</v>
      </c>
    </row>
    <row r="2158" spans="2:23">
      <c r="B2158" s="61" t="s">
        <v>123</v>
      </c>
      <c r="C2158" s="82" t="s">
        <v>146</v>
      </c>
      <c r="D2158" s="61" t="s">
        <v>63</v>
      </c>
      <c r="E2158" s="61" t="s">
        <v>202</v>
      </c>
      <c r="F2158" s="83">
        <v>43.3</v>
      </c>
      <c r="G2158" s="84">
        <v>58054</v>
      </c>
      <c r="H2158" s="84">
        <v>43.19</v>
      </c>
      <c r="I2158" s="84">
        <v>1</v>
      </c>
      <c r="J2158" s="84">
        <v>-26.211528676718199</v>
      </c>
      <c r="K2158" s="84">
        <v>3.8611886039057797E-2</v>
      </c>
      <c r="L2158" s="84">
        <v>-25.684282170450501</v>
      </c>
      <c r="M2158" s="84">
        <v>3.7074148104356303E-2</v>
      </c>
      <c r="N2158" s="84">
        <v>-0.52724650626775305</v>
      </c>
      <c r="O2158" s="84">
        <v>1.5377379347015199E-3</v>
      </c>
      <c r="P2158" s="84">
        <v>-0.147175540553762</v>
      </c>
      <c r="Q2158" s="84">
        <v>-0.147175540553761</v>
      </c>
      <c r="R2158" s="84">
        <v>0</v>
      </c>
      <c r="S2158" s="84">
        <v>1.2173279532359999E-6</v>
      </c>
      <c r="T2158" s="84" t="s">
        <v>163</v>
      </c>
      <c r="U2158" s="118">
        <v>8.5023612967148193E-3</v>
      </c>
      <c r="V2158" s="118">
        <v>-3.5583686658483401E-3</v>
      </c>
      <c r="W2158" s="114">
        <v>1.2060795898900099E-2</v>
      </c>
    </row>
    <row r="2159" spans="2:23">
      <c r="B2159" s="61" t="s">
        <v>123</v>
      </c>
      <c r="C2159" s="82" t="s">
        <v>146</v>
      </c>
      <c r="D2159" s="61" t="s">
        <v>63</v>
      </c>
      <c r="E2159" s="61" t="s">
        <v>202</v>
      </c>
      <c r="F2159" s="83">
        <v>43.3</v>
      </c>
      <c r="G2159" s="84">
        <v>58104</v>
      </c>
      <c r="H2159" s="84">
        <v>43.13</v>
      </c>
      <c r="I2159" s="84">
        <v>1</v>
      </c>
      <c r="J2159" s="84">
        <v>-25.1964655739793</v>
      </c>
      <c r="K2159" s="84">
        <v>5.6756651841412598E-2</v>
      </c>
      <c r="L2159" s="84">
        <v>-24.669338297367801</v>
      </c>
      <c r="M2159" s="84">
        <v>5.4406716931480102E-2</v>
      </c>
      <c r="N2159" s="84">
        <v>-0.52712727661145298</v>
      </c>
      <c r="O2159" s="84">
        <v>2.3499349099325001E-3</v>
      </c>
      <c r="P2159" s="84">
        <v>-0.147019675538588</v>
      </c>
      <c r="Q2159" s="84">
        <v>-0.147019675538587</v>
      </c>
      <c r="R2159" s="84">
        <v>0</v>
      </c>
      <c r="S2159" s="84">
        <v>1.932361778595E-6</v>
      </c>
      <c r="T2159" s="84" t="s">
        <v>163</v>
      </c>
      <c r="U2159" s="118">
        <v>1.1940800108789E-2</v>
      </c>
      <c r="V2159" s="118">
        <v>-4.9974080692960898E-3</v>
      </c>
      <c r="W2159" s="114">
        <v>1.6938300779727501E-2</v>
      </c>
    </row>
    <row r="2160" spans="2:23">
      <c r="B2160" s="61" t="s">
        <v>123</v>
      </c>
      <c r="C2160" s="82" t="s">
        <v>146</v>
      </c>
      <c r="D2160" s="61" t="s">
        <v>63</v>
      </c>
      <c r="E2160" s="61" t="s">
        <v>203</v>
      </c>
      <c r="F2160" s="83">
        <v>43.19</v>
      </c>
      <c r="G2160" s="84">
        <v>58104</v>
      </c>
      <c r="H2160" s="84">
        <v>43.13</v>
      </c>
      <c r="I2160" s="84">
        <v>1</v>
      </c>
      <c r="J2160" s="84">
        <v>-23.557402538397898</v>
      </c>
      <c r="K2160" s="84">
        <v>1.85353705594942E-2</v>
      </c>
      <c r="L2160" s="84">
        <v>-23.028975494327401</v>
      </c>
      <c r="M2160" s="84">
        <v>1.77131459914322E-2</v>
      </c>
      <c r="N2160" s="84">
        <v>-0.52842704407048402</v>
      </c>
      <c r="O2160" s="84">
        <v>8.2222456806195705E-4</v>
      </c>
      <c r="P2160" s="84">
        <v>-0.147175540553736</v>
      </c>
      <c r="Q2160" s="84">
        <v>-0.147175540553736</v>
      </c>
      <c r="R2160" s="84">
        <v>0</v>
      </c>
      <c r="S2160" s="84">
        <v>7.2346536722499999E-7</v>
      </c>
      <c r="T2160" s="84" t="s">
        <v>163</v>
      </c>
      <c r="U2160" s="118">
        <v>3.7815897133275599E-3</v>
      </c>
      <c r="V2160" s="118">
        <v>-1.5826533210484099E-3</v>
      </c>
      <c r="W2160" s="114">
        <v>5.36427236083777E-3</v>
      </c>
    </row>
    <row r="2161" spans="2:23">
      <c r="B2161" s="61" t="s">
        <v>123</v>
      </c>
      <c r="C2161" s="82" t="s">
        <v>146</v>
      </c>
      <c r="D2161" s="61" t="s">
        <v>63</v>
      </c>
      <c r="E2161" s="61" t="s">
        <v>204</v>
      </c>
      <c r="F2161" s="83">
        <v>43.03</v>
      </c>
      <c r="G2161" s="84">
        <v>58200</v>
      </c>
      <c r="H2161" s="84">
        <v>43.14</v>
      </c>
      <c r="I2161" s="84">
        <v>1</v>
      </c>
      <c r="J2161" s="84">
        <v>34.218178650771598</v>
      </c>
      <c r="K2161" s="84">
        <v>4.7947689569712203E-2</v>
      </c>
      <c r="L2161" s="84">
        <v>-7.7076588086264097</v>
      </c>
      <c r="M2161" s="84">
        <v>2.43275777650254E-3</v>
      </c>
      <c r="N2161" s="84">
        <v>41.925837459397997</v>
      </c>
      <c r="O2161" s="84">
        <v>4.5514931793209597E-2</v>
      </c>
      <c r="P2161" s="84">
        <v>9.2413232005919408</v>
      </c>
      <c r="Q2161" s="84">
        <v>9.2413232005919408</v>
      </c>
      <c r="R2161" s="84">
        <v>0</v>
      </c>
      <c r="S2161" s="84">
        <v>3.4972141316848599E-3</v>
      </c>
      <c r="T2161" s="84" t="s">
        <v>163</v>
      </c>
      <c r="U2161" s="118">
        <v>-2.6508312842233202</v>
      </c>
      <c r="V2161" s="118">
        <v>-1.1094135677197501</v>
      </c>
      <c r="W2161" s="114">
        <v>-1.5414092895311999</v>
      </c>
    </row>
    <row r="2162" spans="2:23">
      <c r="B2162" s="61" t="s">
        <v>123</v>
      </c>
      <c r="C2162" s="82" t="s">
        <v>146</v>
      </c>
      <c r="D2162" s="61" t="s">
        <v>63</v>
      </c>
      <c r="E2162" s="61" t="s">
        <v>204</v>
      </c>
      <c r="F2162" s="83">
        <v>43.03</v>
      </c>
      <c r="G2162" s="84">
        <v>58300</v>
      </c>
      <c r="H2162" s="84">
        <v>43.02</v>
      </c>
      <c r="I2162" s="84">
        <v>1</v>
      </c>
      <c r="J2162" s="84">
        <v>-1.0828440342982999</v>
      </c>
      <c r="K2162" s="84">
        <v>4.5061142716509998E-5</v>
      </c>
      <c r="L2162" s="84">
        <v>15.137839684069499</v>
      </c>
      <c r="M2162" s="84">
        <v>8.80639553325171E-3</v>
      </c>
      <c r="N2162" s="84">
        <v>-16.220683718367798</v>
      </c>
      <c r="O2162" s="84">
        <v>-8.7613343905352005E-3</v>
      </c>
      <c r="P2162" s="84">
        <v>-9.6155239403261703</v>
      </c>
      <c r="Q2162" s="84">
        <v>-9.6155239403261703</v>
      </c>
      <c r="R2162" s="84">
        <v>0</v>
      </c>
      <c r="S2162" s="84">
        <v>3.5531724938636599E-3</v>
      </c>
      <c r="T2162" s="84" t="s">
        <v>163</v>
      </c>
      <c r="U2162" s="118">
        <v>-0.53916324933642301</v>
      </c>
      <c r="V2162" s="118">
        <v>-0.22564809295471799</v>
      </c>
      <c r="W2162" s="114">
        <v>-0.31351344238586198</v>
      </c>
    </row>
    <row r="2163" spans="2:23">
      <c r="B2163" s="61" t="s">
        <v>123</v>
      </c>
      <c r="C2163" s="82" t="s">
        <v>146</v>
      </c>
      <c r="D2163" s="61" t="s">
        <v>63</v>
      </c>
      <c r="E2163" s="61" t="s">
        <v>204</v>
      </c>
      <c r="F2163" s="83">
        <v>43.03</v>
      </c>
      <c r="G2163" s="84">
        <v>58500</v>
      </c>
      <c r="H2163" s="84">
        <v>43.01</v>
      </c>
      <c r="I2163" s="84">
        <v>1</v>
      </c>
      <c r="J2163" s="84">
        <v>-57.541356166782698</v>
      </c>
      <c r="K2163" s="84">
        <v>1.7250349958160299E-2</v>
      </c>
      <c r="L2163" s="84">
        <v>-31.811836693683301</v>
      </c>
      <c r="M2163" s="84">
        <v>5.2724832894312399E-3</v>
      </c>
      <c r="N2163" s="84">
        <v>-25.729519473099401</v>
      </c>
      <c r="O2163" s="84">
        <v>1.19778666687291E-2</v>
      </c>
      <c r="P2163" s="84">
        <v>0.37420073972866702</v>
      </c>
      <c r="Q2163" s="84">
        <v>0.37420073972866702</v>
      </c>
      <c r="R2163" s="84">
        <v>0</v>
      </c>
      <c r="S2163" s="84">
        <v>7.2953646872599999E-7</v>
      </c>
      <c r="T2163" s="84" t="s">
        <v>163</v>
      </c>
      <c r="U2163" s="118">
        <v>6.97434626657084E-4</v>
      </c>
      <c r="V2163" s="118">
        <v>-2.9188709293418401E-4</v>
      </c>
      <c r="W2163" s="114">
        <v>9.8932712823987501E-4</v>
      </c>
    </row>
    <row r="2164" spans="2:23">
      <c r="B2164" s="61" t="s">
        <v>123</v>
      </c>
      <c r="C2164" s="82" t="s">
        <v>146</v>
      </c>
      <c r="D2164" s="61" t="s">
        <v>63</v>
      </c>
      <c r="E2164" s="61" t="s">
        <v>205</v>
      </c>
      <c r="F2164" s="83">
        <v>43.02</v>
      </c>
      <c r="G2164" s="84">
        <v>58304</v>
      </c>
      <c r="H2164" s="84">
        <v>43.02</v>
      </c>
      <c r="I2164" s="84">
        <v>1</v>
      </c>
      <c r="J2164" s="84">
        <v>19.841963119709799</v>
      </c>
      <c r="K2164" s="84">
        <v>0</v>
      </c>
      <c r="L2164" s="84">
        <v>19.841963119709799</v>
      </c>
      <c r="M2164" s="84">
        <v>0</v>
      </c>
      <c r="N2164" s="84">
        <v>0</v>
      </c>
      <c r="O2164" s="84">
        <v>0</v>
      </c>
      <c r="P2164" s="84">
        <v>0</v>
      </c>
      <c r="Q2164" s="84">
        <v>0</v>
      </c>
      <c r="R2164" s="84">
        <v>0</v>
      </c>
      <c r="S2164" s="84">
        <v>0</v>
      </c>
      <c r="T2164" s="84" t="s">
        <v>162</v>
      </c>
      <c r="U2164" s="118">
        <v>0</v>
      </c>
      <c r="V2164" s="118">
        <v>0</v>
      </c>
      <c r="W2164" s="114">
        <v>0</v>
      </c>
    </row>
    <row r="2165" spans="2:23">
      <c r="B2165" s="61" t="s">
        <v>123</v>
      </c>
      <c r="C2165" s="82" t="s">
        <v>146</v>
      </c>
      <c r="D2165" s="61" t="s">
        <v>63</v>
      </c>
      <c r="E2165" s="61" t="s">
        <v>205</v>
      </c>
      <c r="F2165" s="83">
        <v>43.02</v>
      </c>
      <c r="G2165" s="84">
        <v>58350</v>
      </c>
      <c r="H2165" s="84">
        <v>42.84</v>
      </c>
      <c r="I2165" s="84">
        <v>1</v>
      </c>
      <c r="J2165" s="84">
        <v>-28.0629227849148</v>
      </c>
      <c r="K2165" s="84">
        <v>5.6938248027279897E-2</v>
      </c>
      <c r="L2165" s="84">
        <v>-1.9159797329975501</v>
      </c>
      <c r="M2165" s="84">
        <v>2.6541173378370698E-4</v>
      </c>
      <c r="N2165" s="84">
        <v>-26.146943051917201</v>
      </c>
      <c r="O2165" s="84">
        <v>5.6672836293496197E-2</v>
      </c>
      <c r="P2165" s="84">
        <v>-17.106671642880901</v>
      </c>
      <c r="Q2165" s="84">
        <v>-17.106671642880801</v>
      </c>
      <c r="R2165" s="84">
        <v>0</v>
      </c>
      <c r="S2165" s="84">
        <v>2.11577429226181E-2</v>
      </c>
      <c r="T2165" s="84" t="s">
        <v>163</v>
      </c>
      <c r="U2165" s="118">
        <v>-2.27348488726529</v>
      </c>
      <c r="V2165" s="118">
        <v>-0.95148831045916504</v>
      </c>
      <c r="W2165" s="114">
        <v>-1.3219893494150701</v>
      </c>
    </row>
    <row r="2166" spans="2:23">
      <c r="B2166" s="61" t="s">
        <v>123</v>
      </c>
      <c r="C2166" s="82" t="s">
        <v>146</v>
      </c>
      <c r="D2166" s="61" t="s">
        <v>63</v>
      </c>
      <c r="E2166" s="61" t="s">
        <v>205</v>
      </c>
      <c r="F2166" s="83">
        <v>43.02</v>
      </c>
      <c r="G2166" s="84">
        <v>58600</v>
      </c>
      <c r="H2166" s="84">
        <v>43.02</v>
      </c>
      <c r="I2166" s="84">
        <v>1</v>
      </c>
      <c r="J2166" s="84">
        <v>-5.1187632112926797</v>
      </c>
      <c r="K2166" s="84">
        <v>1.00614669363008E-4</v>
      </c>
      <c r="L2166" s="84">
        <v>-15.021449722923901</v>
      </c>
      <c r="M2166" s="84">
        <v>8.6647277482878996E-4</v>
      </c>
      <c r="N2166" s="84">
        <v>9.9026865116312308</v>
      </c>
      <c r="O2166" s="84">
        <v>-7.6585810546578195E-4</v>
      </c>
      <c r="P2166" s="84">
        <v>7.4911477025520803</v>
      </c>
      <c r="Q2166" s="84">
        <v>7.4911477025520696</v>
      </c>
      <c r="R2166" s="84">
        <v>0</v>
      </c>
      <c r="S2166" s="84">
        <v>2.1549040858157299E-4</v>
      </c>
      <c r="T2166" s="84" t="s">
        <v>162</v>
      </c>
      <c r="U2166" s="118">
        <v>-3.2947215697137898E-2</v>
      </c>
      <c r="V2166" s="118">
        <v>-1.3788915322728201E-2</v>
      </c>
      <c r="W2166" s="114">
        <v>-1.9158195635463199E-2</v>
      </c>
    </row>
    <row r="2167" spans="2:23">
      <c r="B2167" s="61" t="s">
        <v>123</v>
      </c>
      <c r="C2167" s="82" t="s">
        <v>146</v>
      </c>
      <c r="D2167" s="61" t="s">
        <v>63</v>
      </c>
      <c r="E2167" s="61" t="s">
        <v>206</v>
      </c>
      <c r="F2167" s="83">
        <v>43.02</v>
      </c>
      <c r="G2167" s="84">
        <v>58300</v>
      </c>
      <c r="H2167" s="84">
        <v>43.02</v>
      </c>
      <c r="I2167" s="84">
        <v>2</v>
      </c>
      <c r="J2167" s="84">
        <v>-12.2283368802902</v>
      </c>
      <c r="K2167" s="84">
        <v>0</v>
      </c>
      <c r="L2167" s="84">
        <v>-12.2283368802902</v>
      </c>
      <c r="M2167" s="84">
        <v>0</v>
      </c>
      <c r="N2167" s="84">
        <v>-4.0246E-14</v>
      </c>
      <c r="O2167" s="84">
        <v>0</v>
      </c>
      <c r="P2167" s="84">
        <v>-3.8530000000000001E-15</v>
      </c>
      <c r="Q2167" s="84">
        <v>-3.8539999999999999E-15</v>
      </c>
      <c r="R2167" s="84">
        <v>0</v>
      </c>
      <c r="S2167" s="84">
        <v>0</v>
      </c>
      <c r="T2167" s="84" t="s">
        <v>162</v>
      </c>
      <c r="U2167" s="118">
        <v>0</v>
      </c>
      <c r="V2167" s="118">
        <v>0</v>
      </c>
      <c r="W2167" s="114">
        <v>0</v>
      </c>
    </row>
    <row r="2168" spans="2:23">
      <c r="B2168" s="61" t="s">
        <v>123</v>
      </c>
      <c r="C2168" s="82" t="s">
        <v>146</v>
      </c>
      <c r="D2168" s="61" t="s">
        <v>63</v>
      </c>
      <c r="E2168" s="61" t="s">
        <v>207</v>
      </c>
      <c r="F2168" s="83">
        <v>43.18</v>
      </c>
      <c r="G2168" s="84">
        <v>58500</v>
      </c>
      <c r="H2168" s="84">
        <v>43.01</v>
      </c>
      <c r="I2168" s="84">
        <v>1</v>
      </c>
      <c r="J2168" s="84">
        <v>-133.817758231976</v>
      </c>
      <c r="K2168" s="84">
        <v>0.25249141309706402</v>
      </c>
      <c r="L2168" s="84">
        <v>-75.726903795929701</v>
      </c>
      <c r="M2168" s="84">
        <v>8.0857351815103604E-2</v>
      </c>
      <c r="N2168" s="84">
        <v>-58.090854436046001</v>
      </c>
      <c r="O2168" s="84">
        <v>0.17163406128195999</v>
      </c>
      <c r="P2168" s="84">
        <v>-7.8653484422817597</v>
      </c>
      <c r="Q2168" s="84">
        <v>-7.8653484422817597</v>
      </c>
      <c r="R2168" s="84">
        <v>0</v>
      </c>
      <c r="S2168" s="84">
        <v>8.7227825627090899E-4</v>
      </c>
      <c r="T2168" s="84" t="s">
        <v>163</v>
      </c>
      <c r="U2168" s="118">
        <v>-2.4788753831818302</v>
      </c>
      <c r="V2168" s="118">
        <v>-1.0374473845830601</v>
      </c>
      <c r="W2168" s="114">
        <v>-1.4414201182729001</v>
      </c>
    </row>
    <row r="2169" spans="2:23">
      <c r="B2169" s="61" t="s">
        <v>123</v>
      </c>
      <c r="C2169" s="82" t="s">
        <v>146</v>
      </c>
      <c r="D2169" s="61" t="s">
        <v>63</v>
      </c>
      <c r="E2169" s="61" t="s">
        <v>208</v>
      </c>
      <c r="F2169" s="83">
        <v>43.01</v>
      </c>
      <c r="G2169" s="84">
        <v>58600</v>
      </c>
      <c r="H2169" s="84">
        <v>43.02</v>
      </c>
      <c r="I2169" s="84">
        <v>1</v>
      </c>
      <c r="J2169" s="84">
        <v>5.1194121180538303</v>
      </c>
      <c r="K2169" s="84">
        <v>1.19719881824688E-3</v>
      </c>
      <c r="L2169" s="84">
        <v>15.027040504197799</v>
      </c>
      <c r="M2169" s="84">
        <v>1.0315089707660201E-2</v>
      </c>
      <c r="N2169" s="84">
        <v>-9.9076283861440206</v>
      </c>
      <c r="O2169" s="84">
        <v>-9.1178908894133104E-3</v>
      </c>
      <c r="P2169" s="84">
        <v>-7.4911477025546898</v>
      </c>
      <c r="Q2169" s="84">
        <v>-7.4911477025546898</v>
      </c>
      <c r="R2169" s="84">
        <v>0</v>
      </c>
      <c r="S2169" s="84">
        <v>2.5634379854200902E-3</v>
      </c>
      <c r="T2169" s="84" t="s">
        <v>162</v>
      </c>
      <c r="U2169" s="118">
        <v>-0.29312979274662199</v>
      </c>
      <c r="V2169" s="118">
        <v>-0.12267931614941099</v>
      </c>
      <c r="W2169" s="114">
        <v>-0.170449544739843</v>
      </c>
    </row>
    <row r="2170" spans="2:23">
      <c r="B2170" s="61" t="s">
        <v>123</v>
      </c>
      <c r="C2170" s="82" t="s">
        <v>124</v>
      </c>
      <c r="D2170" s="61" t="s">
        <v>64</v>
      </c>
      <c r="E2170" s="61" t="s">
        <v>125</v>
      </c>
      <c r="F2170" s="83">
        <v>41.44</v>
      </c>
      <c r="G2170" s="84">
        <v>50050</v>
      </c>
      <c r="H2170" s="84">
        <v>40.26</v>
      </c>
      <c r="I2170" s="84">
        <v>1</v>
      </c>
      <c r="J2170" s="84">
        <v>-73.218619658959</v>
      </c>
      <c r="K2170" s="84">
        <v>0.98105682645168402</v>
      </c>
      <c r="L2170" s="84">
        <v>7.0220172175583899</v>
      </c>
      <c r="M2170" s="84">
        <v>9.0234968220746104E-3</v>
      </c>
      <c r="N2170" s="84">
        <v>-80.240636876517399</v>
      </c>
      <c r="O2170" s="84">
        <v>0.97203332962960998</v>
      </c>
      <c r="P2170" s="84">
        <v>-34.806184245729597</v>
      </c>
      <c r="Q2170" s="84">
        <v>-34.806184245729597</v>
      </c>
      <c r="R2170" s="84">
        <v>0</v>
      </c>
      <c r="S2170" s="84">
        <v>0.221699094499825</v>
      </c>
      <c r="T2170" s="84" t="s">
        <v>140</v>
      </c>
      <c r="U2170" s="118">
        <v>-1077.9210329334801</v>
      </c>
      <c r="V2170" s="118">
        <v>-459.85436534283298</v>
      </c>
      <c r="W2170" s="114">
        <v>-618.07033416729496</v>
      </c>
    </row>
    <row r="2171" spans="2:23">
      <c r="B2171" s="61" t="s">
        <v>123</v>
      </c>
      <c r="C2171" s="82" t="s">
        <v>124</v>
      </c>
      <c r="D2171" s="61" t="s">
        <v>64</v>
      </c>
      <c r="E2171" s="61" t="s">
        <v>141</v>
      </c>
      <c r="F2171" s="83">
        <v>40.24</v>
      </c>
      <c r="G2171" s="84">
        <v>56050</v>
      </c>
      <c r="H2171" s="84">
        <v>40.14</v>
      </c>
      <c r="I2171" s="84">
        <v>1</v>
      </c>
      <c r="J2171" s="84">
        <v>-28.5838535046788</v>
      </c>
      <c r="K2171" s="84">
        <v>2.61451737976621E-2</v>
      </c>
      <c r="L2171" s="84">
        <v>-63.5489385660347</v>
      </c>
      <c r="M2171" s="84">
        <v>0.12923096297182901</v>
      </c>
      <c r="N2171" s="84">
        <v>34.965085061355801</v>
      </c>
      <c r="O2171" s="84">
        <v>-0.103085789174167</v>
      </c>
      <c r="P2171" s="84">
        <v>12.9786203764607</v>
      </c>
      <c r="Q2171" s="84">
        <v>12.9786203764607</v>
      </c>
      <c r="R2171" s="84">
        <v>0</v>
      </c>
      <c r="S2171" s="84">
        <v>5.3902267800410002E-3</v>
      </c>
      <c r="T2171" s="84" t="s">
        <v>140</v>
      </c>
      <c r="U2171" s="118">
        <v>-0.35973489350270099</v>
      </c>
      <c r="V2171" s="118">
        <v>-0.15346732839339999</v>
      </c>
      <c r="W2171" s="114">
        <v>-0.20626878875697</v>
      </c>
    </row>
    <row r="2172" spans="2:23">
      <c r="B2172" s="61" t="s">
        <v>123</v>
      </c>
      <c r="C2172" s="82" t="s">
        <v>124</v>
      </c>
      <c r="D2172" s="61" t="s">
        <v>64</v>
      </c>
      <c r="E2172" s="61" t="s">
        <v>127</v>
      </c>
      <c r="F2172" s="83">
        <v>40.26</v>
      </c>
      <c r="G2172" s="84">
        <v>51450</v>
      </c>
      <c r="H2172" s="84">
        <v>40.35</v>
      </c>
      <c r="I2172" s="84">
        <v>10</v>
      </c>
      <c r="J2172" s="84">
        <v>5.2833544487620303</v>
      </c>
      <c r="K2172" s="84">
        <v>4.8670561365613697E-3</v>
      </c>
      <c r="L2172" s="84">
        <v>34.6286358706244</v>
      </c>
      <c r="M2172" s="84">
        <v>0.209082472745305</v>
      </c>
      <c r="N2172" s="84">
        <v>-29.3452814218623</v>
      </c>
      <c r="O2172" s="84">
        <v>-0.20421541660874301</v>
      </c>
      <c r="P2172" s="84">
        <v>-10.0543353551846</v>
      </c>
      <c r="Q2172" s="84">
        <v>-10.054335355184501</v>
      </c>
      <c r="R2172" s="84">
        <v>0</v>
      </c>
      <c r="S2172" s="84">
        <v>1.76259930190019E-2</v>
      </c>
      <c r="T2172" s="84" t="s">
        <v>142</v>
      </c>
      <c r="U2172" s="118">
        <v>-5.5898270384476803</v>
      </c>
      <c r="V2172" s="118">
        <v>-2.3846889397325599</v>
      </c>
      <c r="W2172" s="114">
        <v>-3.20515711265831</v>
      </c>
    </row>
    <row r="2173" spans="2:23">
      <c r="B2173" s="61" t="s">
        <v>123</v>
      </c>
      <c r="C2173" s="82" t="s">
        <v>124</v>
      </c>
      <c r="D2173" s="61" t="s">
        <v>64</v>
      </c>
      <c r="E2173" s="61" t="s">
        <v>143</v>
      </c>
      <c r="F2173" s="83">
        <v>40.35</v>
      </c>
      <c r="G2173" s="84">
        <v>54000</v>
      </c>
      <c r="H2173" s="84">
        <v>40.28</v>
      </c>
      <c r="I2173" s="84">
        <v>10</v>
      </c>
      <c r="J2173" s="84">
        <v>-19.1999969453068</v>
      </c>
      <c r="K2173" s="84">
        <v>1.7635731988357901E-2</v>
      </c>
      <c r="L2173" s="84">
        <v>10.0495788569184</v>
      </c>
      <c r="M2173" s="84">
        <v>4.8315546440360103E-3</v>
      </c>
      <c r="N2173" s="84">
        <v>-29.249575802225198</v>
      </c>
      <c r="O2173" s="84">
        <v>1.2804177344321901E-2</v>
      </c>
      <c r="P2173" s="84">
        <v>-10.0543353551839</v>
      </c>
      <c r="Q2173" s="84">
        <v>-10.054335355183801</v>
      </c>
      <c r="R2173" s="84">
        <v>0</v>
      </c>
      <c r="S2173" s="84">
        <v>4.83612930734651E-3</v>
      </c>
      <c r="T2173" s="84" t="s">
        <v>142</v>
      </c>
      <c r="U2173" s="118">
        <v>-1.53126989651943</v>
      </c>
      <c r="V2173" s="118">
        <v>-0.65325856432748897</v>
      </c>
      <c r="W2173" s="114">
        <v>-0.87801654084663405</v>
      </c>
    </row>
    <row r="2174" spans="2:23">
      <c r="B2174" s="61" t="s">
        <v>123</v>
      </c>
      <c r="C2174" s="82" t="s">
        <v>124</v>
      </c>
      <c r="D2174" s="61" t="s">
        <v>64</v>
      </c>
      <c r="E2174" s="61" t="s">
        <v>144</v>
      </c>
      <c r="F2174" s="83">
        <v>40.28</v>
      </c>
      <c r="G2174" s="84">
        <v>56100</v>
      </c>
      <c r="H2174" s="84">
        <v>40.26</v>
      </c>
      <c r="I2174" s="84">
        <v>10</v>
      </c>
      <c r="J2174" s="84">
        <v>0.885815533210075</v>
      </c>
      <c r="K2174" s="84">
        <v>1.4343752224257799E-4</v>
      </c>
      <c r="L2174" s="84">
        <v>43.494035716303301</v>
      </c>
      <c r="M2174" s="84">
        <v>0.34580845292048801</v>
      </c>
      <c r="N2174" s="84">
        <v>-42.608220183093302</v>
      </c>
      <c r="O2174" s="84">
        <v>-0.34566501539824501</v>
      </c>
      <c r="P2174" s="84">
        <v>-16.2900959963603</v>
      </c>
      <c r="Q2174" s="84">
        <v>-16.290095996360201</v>
      </c>
      <c r="R2174" s="84">
        <v>0</v>
      </c>
      <c r="S2174" s="84">
        <v>4.85091291999118E-2</v>
      </c>
      <c r="T2174" s="84" t="s">
        <v>142</v>
      </c>
      <c r="U2174" s="118">
        <v>-14.7720945737493</v>
      </c>
      <c r="V2174" s="118">
        <v>-6.3019571633268301</v>
      </c>
      <c r="W2174" s="114">
        <v>-8.4701876580893902</v>
      </c>
    </row>
    <row r="2175" spans="2:23">
      <c r="B2175" s="61" t="s">
        <v>123</v>
      </c>
      <c r="C2175" s="82" t="s">
        <v>124</v>
      </c>
      <c r="D2175" s="61" t="s">
        <v>64</v>
      </c>
      <c r="E2175" s="61" t="s">
        <v>145</v>
      </c>
      <c r="F2175" s="83">
        <v>40.14</v>
      </c>
      <c r="G2175" s="84">
        <v>56100</v>
      </c>
      <c r="H2175" s="84">
        <v>40.26</v>
      </c>
      <c r="I2175" s="84">
        <v>10</v>
      </c>
      <c r="J2175" s="84">
        <v>20.0421109389798</v>
      </c>
      <c r="K2175" s="84">
        <v>2.8800901320839799E-2</v>
      </c>
      <c r="L2175" s="84">
        <v>-17.457070730665201</v>
      </c>
      <c r="M2175" s="84">
        <v>2.18505261361235E-2</v>
      </c>
      <c r="N2175" s="84">
        <v>37.499181669644997</v>
      </c>
      <c r="O2175" s="84">
        <v>6.9503751847162596E-3</v>
      </c>
      <c r="P2175" s="84">
        <v>15.6924924569404</v>
      </c>
      <c r="Q2175" s="84">
        <v>15.6924924569404</v>
      </c>
      <c r="R2175" s="84">
        <v>0</v>
      </c>
      <c r="S2175" s="84">
        <v>1.7656434708948201E-2</v>
      </c>
      <c r="T2175" s="84" t="s">
        <v>142</v>
      </c>
      <c r="U2175" s="118">
        <v>-4.2204967179316997</v>
      </c>
      <c r="V2175" s="118">
        <v>-1.8005157895232899</v>
      </c>
      <c r="W2175" s="114">
        <v>-2.4199952845386199</v>
      </c>
    </row>
    <row r="2176" spans="2:23">
      <c r="B2176" s="61" t="s">
        <v>123</v>
      </c>
      <c r="C2176" s="82" t="s">
        <v>146</v>
      </c>
      <c r="D2176" s="61" t="s">
        <v>64</v>
      </c>
      <c r="E2176" s="61" t="s">
        <v>147</v>
      </c>
      <c r="F2176" s="83">
        <v>41.37</v>
      </c>
      <c r="G2176" s="84">
        <v>50000</v>
      </c>
      <c r="H2176" s="84">
        <v>40.26</v>
      </c>
      <c r="I2176" s="84">
        <v>1</v>
      </c>
      <c r="J2176" s="84">
        <v>-149.109531821389</v>
      </c>
      <c r="K2176" s="84">
        <v>2.1188670813433998</v>
      </c>
      <c r="L2176" s="84">
        <v>-6.9895826344905201</v>
      </c>
      <c r="M2176" s="84">
        <v>4.6558114930366004E-3</v>
      </c>
      <c r="N2176" s="84">
        <v>-142.119949186898</v>
      </c>
      <c r="O2176" s="84">
        <v>2.1142112698503599</v>
      </c>
      <c r="P2176" s="84">
        <v>-69.193815754273899</v>
      </c>
      <c r="Q2176" s="84">
        <v>-69.193815754273899</v>
      </c>
      <c r="R2176" s="84">
        <v>0</v>
      </c>
      <c r="S2176" s="84">
        <v>0.456275828412049</v>
      </c>
      <c r="T2176" s="84" t="s">
        <v>148</v>
      </c>
      <c r="U2176" s="118">
        <v>-2822.2229240258298</v>
      </c>
      <c r="V2176" s="118">
        <v>-1203.99499771518</v>
      </c>
      <c r="W2176" s="114">
        <v>-1618.2375261759</v>
      </c>
    </row>
    <row r="2177" spans="2:23">
      <c r="B2177" s="61" t="s">
        <v>123</v>
      </c>
      <c r="C2177" s="82" t="s">
        <v>146</v>
      </c>
      <c r="D2177" s="61" t="s">
        <v>64</v>
      </c>
      <c r="E2177" s="61" t="s">
        <v>149</v>
      </c>
      <c r="F2177" s="83">
        <v>39.67</v>
      </c>
      <c r="G2177" s="84">
        <v>56050</v>
      </c>
      <c r="H2177" s="84">
        <v>40.14</v>
      </c>
      <c r="I2177" s="84">
        <v>1</v>
      </c>
      <c r="J2177" s="84">
        <v>94.682970635716501</v>
      </c>
      <c r="K2177" s="84">
        <v>0.51279027390470699</v>
      </c>
      <c r="L2177" s="84">
        <v>53.303607803380999</v>
      </c>
      <c r="M2177" s="84">
        <v>0.16252090739780101</v>
      </c>
      <c r="N2177" s="84">
        <v>41.379362832335602</v>
      </c>
      <c r="O2177" s="84">
        <v>0.35026936650690599</v>
      </c>
      <c r="P2177" s="84">
        <v>18.914707980672599</v>
      </c>
      <c r="Q2177" s="84">
        <v>18.914707980672599</v>
      </c>
      <c r="R2177" s="84">
        <v>0</v>
      </c>
      <c r="S2177" s="84">
        <v>2.04642253812637E-2</v>
      </c>
      <c r="T2177" s="84" t="s">
        <v>148</v>
      </c>
      <c r="U2177" s="118">
        <v>-5.6757195545971202</v>
      </c>
      <c r="V2177" s="118">
        <v>-2.4213317431428498</v>
      </c>
      <c r="W2177" s="114">
        <v>-3.2544071175631002</v>
      </c>
    </row>
    <row r="2178" spans="2:23">
      <c r="B2178" s="61" t="s">
        <v>123</v>
      </c>
      <c r="C2178" s="82" t="s">
        <v>146</v>
      </c>
      <c r="D2178" s="61" t="s">
        <v>64</v>
      </c>
      <c r="E2178" s="61" t="s">
        <v>160</v>
      </c>
      <c r="F2178" s="83">
        <v>39.53</v>
      </c>
      <c r="G2178" s="84">
        <v>58350</v>
      </c>
      <c r="H2178" s="84">
        <v>39.79</v>
      </c>
      <c r="I2178" s="84">
        <v>1</v>
      </c>
      <c r="J2178" s="84">
        <v>43.318515028267399</v>
      </c>
      <c r="K2178" s="84">
        <v>0.13360635459090101</v>
      </c>
      <c r="L2178" s="84">
        <v>10.4628017875268</v>
      </c>
      <c r="M2178" s="84">
        <v>7.7942797526492401E-3</v>
      </c>
      <c r="N2178" s="84">
        <v>32.855713240740599</v>
      </c>
      <c r="O2178" s="84">
        <v>0.12581207483825199</v>
      </c>
      <c r="P2178" s="84">
        <v>17.106671642880201</v>
      </c>
      <c r="Q2178" s="84">
        <v>17.106671642880102</v>
      </c>
      <c r="R2178" s="84">
        <v>0</v>
      </c>
      <c r="S2178" s="84">
        <v>2.08358408864492E-2</v>
      </c>
      <c r="T2178" s="84" t="s">
        <v>148</v>
      </c>
      <c r="U2178" s="118">
        <v>-3.3584820938883699</v>
      </c>
      <c r="V2178" s="118">
        <v>-1.4327697527130501</v>
      </c>
      <c r="W2178" s="114">
        <v>-1.92572376514018</v>
      </c>
    </row>
    <row r="2179" spans="2:23">
      <c r="B2179" s="61" t="s">
        <v>123</v>
      </c>
      <c r="C2179" s="82" t="s">
        <v>146</v>
      </c>
      <c r="D2179" s="61" t="s">
        <v>64</v>
      </c>
      <c r="E2179" s="61" t="s">
        <v>161</v>
      </c>
      <c r="F2179" s="83">
        <v>40.26</v>
      </c>
      <c r="G2179" s="84">
        <v>50050</v>
      </c>
      <c r="H2179" s="84">
        <v>40.26</v>
      </c>
      <c r="I2179" s="84">
        <v>1</v>
      </c>
      <c r="J2179" s="84">
        <v>3.1699781188827698</v>
      </c>
      <c r="K2179" s="84">
        <v>5.8182327777592398E-4</v>
      </c>
      <c r="L2179" s="84">
        <v>89.810538185557803</v>
      </c>
      <c r="M2179" s="84">
        <v>0.46701750733549502</v>
      </c>
      <c r="N2179" s="84">
        <v>-86.640560066674993</v>
      </c>
      <c r="O2179" s="84">
        <v>-0.46643568405771901</v>
      </c>
      <c r="P2179" s="84">
        <v>-41.793283857919199</v>
      </c>
      <c r="Q2179" s="84">
        <v>-41.793283857919199</v>
      </c>
      <c r="R2179" s="84">
        <v>0</v>
      </c>
      <c r="S2179" s="84">
        <v>0.10113268952889699</v>
      </c>
      <c r="T2179" s="84" t="s">
        <v>162</v>
      </c>
      <c r="U2179" s="118">
        <v>-18.778700640163699</v>
      </c>
      <c r="V2179" s="118">
        <v>-8.0112245711958998</v>
      </c>
      <c r="W2179" s="114">
        <v>-10.7675399452103</v>
      </c>
    </row>
    <row r="2180" spans="2:23">
      <c r="B2180" s="61" t="s">
        <v>123</v>
      </c>
      <c r="C2180" s="82" t="s">
        <v>146</v>
      </c>
      <c r="D2180" s="61" t="s">
        <v>64</v>
      </c>
      <c r="E2180" s="61" t="s">
        <v>161</v>
      </c>
      <c r="F2180" s="83">
        <v>40.26</v>
      </c>
      <c r="G2180" s="84">
        <v>51150</v>
      </c>
      <c r="H2180" s="84">
        <v>39.729999999999997</v>
      </c>
      <c r="I2180" s="84">
        <v>1</v>
      </c>
      <c r="J2180" s="84">
        <v>-196.04854746946401</v>
      </c>
      <c r="K2180" s="84">
        <v>1.3452261537710399</v>
      </c>
      <c r="L2180" s="84">
        <v>-139.41278616599101</v>
      </c>
      <c r="M2180" s="84">
        <v>0.68025737312974899</v>
      </c>
      <c r="N2180" s="84">
        <v>-56.635761303473799</v>
      </c>
      <c r="O2180" s="84">
        <v>0.66496878064129195</v>
      </c>
      <c r="P2180" s="84">
        <v>-27.400531896357499</v>
      </c>
      <c r="Q2180" s="84">
        <v>-27.4005318963574</v>
      </c>
      <c r="R2180" s="84">
        <v>0</v>
      </c>
      <c r="S2180" s="84">
        <v>2.6277620187115699E-2</v>
      </c>
      <c r="T2180" s="84" t="s">
        <v>163</v>
      </c>
      <c r="U2180" s="118">
        <v>-3.4215271090927</v>
      </c>
      <c r="V2180" s="118">
        <v>-1.45966553131746</v>
      </c>
      <c r="W2180" s="114">
        <v>-1.9618732161893799</v>
      </c>
    </row>
    <row r="2181" spans="2:23">
      <c r="B2181" s="61" t="s">
        <v>123</v>
      </c>
      <c r="C2181" s="82" t="s">
        <v>146</v>
      </c>
      <c r="D2181" s="61" t="s">
        <v>64</v>
      </c>
      <c r="E2181" s="61" t="s">
        <v>161</v>
      </c>
      <c r="F2181" s="83">
        <v>40.26</v>
      </c>
      <c r="G2181" s="84">
        <v>51200</v>
      </c>
      <c r="H2181" s="84">
        <v>40.26</v>
      </c>
      <c r="I2181" s="84">
        <v>1</v>
      </c>
      <c r="J2181" s="84">
        <v>0</v>
      </c>
      <c r="K2181" s="84">
        <v>0</v>
      </c>
      <c r="L2181" s="84">
        <v>0</v>
      </c>
      <c r="M2181" s="84">
        <v>0</v>
      </c>
      <c r="N2181" s="84">
        <v>0</v>
      </c>
      <c r="O2181" s="84">
        <v>0</v>
      </c>
      <c r="P2181" s="84">
        <v>0</v>
      </c>
      <c r="Q2181" s="84">
        <v>0</v>
      </c>
      <c r="R2181" s="84">
        <v>0</v>
      </c>
      <c r="S2181" s="84">
        <v>0</v>
      </c>
      <c r="T2181" s="84" t="s">
        <v>162</v>
      </c>
      <c r="U2181" s="118">
        <v>0</v>
      </c>
      <c r="V2181" s="118">
        <v>0</v>
      </c>
      <c r="W2181" s="114">
        <v>0</v>
      </c>
    </row>
    <row r="2182" spans="2:23">
      <c r="B2182" s="61" t="s">
        <v>123</v>
      </c>
      <c r="C2182" s="82" t="s">
        <v>146</v>
      </c>
      <c r="D2182" s="61" t="s">
        <v>64</v>
      </c>
      <c r="E2182" s="61" t="s">
        <v>127</v>
      </c>
      <c r="F2182" s="83">
        <v>40.26</v>
      </c>
      <c r="G2182" s="84">
        <v>50054</v>
      </c>
      <c r="H2182" s="84">
        <v>40.26</v>
      </c>
      <c r="I2182" s="84">
        <v>1</v>
      </c>
      <c r="J2182" s="84">
        <v>45.873599857824097</v>
      </c>
      <c r="K2182" s="84">
        <v>0</v>
      </c>
      <c r="L2182" s="84">
        <v>45.873599992720401</v>
      </c>
      <c r="M2182" s="84">
        <v>0</v>
      </c>
      <c r="N2182" s="84">
        <v>-1.3489634409500001E-7</v>
      </c>
      <c r="O2182" s="84">
        <v>0</v>
      </c>
      <c r="P2182" s="84">
        <v>-2.6095000000000001E-14</v>
      </c>
      <c r="Q2182" s="84">
        <v>-2.6097000000000001E-14</v>
      </c>
      <c r="R2182" s="84">
        <v>0</v>
      </c>
      <c r="S2182" s="84">
        <v>0</v>
      </c>
      <c r="T2182" s="84" t="s">
        <v>162</v>
      </c>
      <c r="U2182" s="118">
        <v>0</v>
      </c>
      <c r="V2182" s="118">
        <v>0</v>
      </c>
      <c r="W2182" s="114">
        <v>0</v>
      </c>
    </row>
    <row r="2183" spans="2:23">
      <c r="B2183" s="61" t="s">
        <v>123</v>
      </c>
      <c r="C2183" s="82" t="s">
        <v>146</v>
      </c>
      <c r="D2183" s="61" t="s">
        <v>64</v>
      </c>
      <c r="E2183" s="61" t="s">
        <v>127</v>
      </c>
      <c r="F2183" s="83">
        <v>40.26</v>
      </c>
      <c r="G2183" s="84">
        <v>50100</v>
      </c>
      <c r="H2183" s="84">
        <v>40.130000000000003</v>
      </c>
      <c r="I2183" s="84">
        <v>1</v>
      </c>
      <c r="J2183" s="84">
        <v>-181.34668993868999</v>
      </c>
      <c r="K2183" s="84">
        <v>0.262106376955204</v>
      </c>
      <c r="L2183" s="84">
        <v>-95.056395746461504</v>
      </c>
      <c r="M2183" s="84">
        <v>7.2014675427294006E-2</v>
      </c>
      <c r="N2183" s="84">
        <v>-86.290294192228501</v>
      </c>
      <c r="O2183" s="84">
        <v>0.19009170152791</v>
      </c>
      <c r="P2183" s="84">
        <v>-48.783026670055897</v>
      </c>
      <c r="Q2183" s="84">
        <v>-48.783026670055797</v>
      </c>
      <c r="R2183" s="84">
        <v>0</v>
      </c>
      <c r="S2183" s="84">
        <v>1.8966876017998301E-2</v>
      </c>
      <c r="T2183" s="84" t="s">
        <v>163</v>
      </c>
      <c r="U2183" s="118">
        <v>-3.5770023020749901</v>
      </c>
      <c r="V2183" s="118">
        <v>-1.5259931601613499</v>
      </c>
      <c r="W2183" s="114">
        <v>-2.0510213091807299</v>
      </c>
    </row>
    <row r="2184" spans="2:23">
      <c r="B2184" s="61" t="s">
        <v>123</v>
      </c>
      <c r="C2184" s="82" t="s">
        <v>146</v>
      </c>
      <c r="D2184" s="61" t="s">
        <v>64</v>
      </c>
      <c r="E2184" s="61" t="s">
        <v>127</v>
      </c>
      <c r="F2184" s="83">
        <v>40.26</v>
      </c>
      <c r="G2184" s="84">
        <v>50900</v>
      </c>
      <c r="H2184" s="84">
        <v>40.520000000000003</v>
      </c>
      <c r="I2184" s="84">
        <v>1</v>
      </c>
      <c r="J2184" s="84">
        <v>43.169296567764597</v>
      </c>
      <c r="K2184" s="84">
        <v>0.13138296571397101</v>
      </c>
      <c r="L2184" s="84">
        <v>94.412139970960595</v>
      </c>
      <c r="M2184" s="84">
        <v>0.62841247825968705</v>
      </c>
      <c r="N2184" s="84">
        <v>-51.242843403195998</v>
      </c>
      <c r="O2184" s="84">
        <v>-0.49702951254571598</v>
      </c>
      <c r="P2184" s="84">
        <v>-17.762106078411701</v>
      </c>
      <c r="Q2184" s="84">
        <v>-17.762106078411598</v>
      </c>
      <c r="R2184" s="84">
        <v>0</v>
      </c>
      <c r="S2184" s="84">
        <v>2.22422150700229E-2</v>
      </c>
      <c r="T2184" s="84" t="s">
        <v>163</v>
      </c>
      <c r="U2184" s="118">
        <v>-6.7518827268902202</v>
      </c>
      <c r="V2184" s="118">
        <v>-2.8804361835241599</v>
      </c>
      <c r="W2184" s="114">
        <v>-3.8714695100721301</v>
      </c>
    </row>
    <row r="2185" spans="2:23">
      <c r="B2185" s="61" t="s">
        <v>123</v>
      </c>
      <c r="C2185" s="82" t="s">
        <v>146</v>
      </c>
      <c r="D2185" s="61" t="s">
        <v>64</v>
      </c>
      <c r="E2185" s="61" t="s">
        <v>164</v>
      </c>
      <c r="F2185" s="83">
        <v>40.26</v>
      </c>
      <c r="G2185" s="84">
        <v>50454</v>
      </c>
      <c r="H2185" s="84">
        <v>40.26</v>
      </c>
      <c r="I2185" s="84">
        <v>1</v>
      </c>
      <c r="J2185" s="84">
        <v>-3.2972800000000001E-13</v>
      </c>
      <c r="K2185" s="84">
        <v>0</v>
      </c>
      <c r="L2185" s="84">
        <v>1.4088500000000001E-13</v>
      </c>
      <c r="M2185" s="84">
        <v>0</v>
      </c>
      <c r="N2185" s="84">
        <v>-4.7061299999999997E-13</v>
      </c>
      <c r="O2185" s="84">
        <v>0</v>
      </c>
      <c r="P2185" s="84">
        <v>-1.6568999999999999E-14</v>
      </c>
      <c r="Q2185" s="84">
        <v>-1.6567999999999999E-14</v>
      </c>
      <c r="R2185" s="84">
        <v>0</v>
      </c>
      <c r="S2185" s="84">
        <v>0</v>
      </c>
      <c r="T2185" s="84" t="s">
        <v>162</v>
      </c>
      <c r="U2185" s="118">
        <v>0</v>
      </c>
      <c r="V2185" s="118">
        <v>0</v>
      </c>
      <c r="W2185" s="114">
        <v>0</v>
      </c>
    </row>
    <row r="2186" spans="2:23">
      <c r="B2186" s="61" t="s">
        <v>123</v>
      </c>
      <c r="C2186" s="82" t="s">
        <v>146</v>
      </c>
      <c r="D2186" s="61" t="s">
        <v>64</v>
      </c>
      <c r="E2186" s="61" t="s">
        <v>164</v>
      </c>
      <c r="F2186" s="83">
        <v>40.26</v>
      </c>
      <c r="G2186" s="84">
        <v>50604</v>
      </c>
      <c r="H2186" s="84">
        <v>40.26</v>
      </c>
      <c r="I2186" s="84">
        <v>1</v>
      </c>
      <c r="J2186" s="84">
        <v>-1.64864E-13</v>
      </c>
      <c r="K2186" s="84">
        <v>0</v>
      </c>
      <c r="L2186" s="84">
        <v>7.0441999999999994E-14</v>
      </c>
      <c r="M2186" s="84">
        <v>0</v>
      </c>
      <c r="N2186" s="84">
        <v>-2.35306E-13</v>
      </c>
      <c r="O2186" s="84">
        <v>0</v>
      </c>
      <c r="P2186" s="84">
        <v>-8.2839999999999997E-15</v>
      </c>
      <c r="Q2186" s="84">
        <v>-8.2849999999999995E-15</v>
      </c>
      <c r="R2186" s="84">
        <v>0</v>
      </c>
      <c r="S2186" s="84">
        <v>0</v>
      </c>
      <c r="T2186" s="84" t="s">
        <v>162</v>
      </c>
      <c r="U2186" s="118">
        <v>0</v>
      </c>
      <c r="V2186" s="118">
        <v>0</v>
      </c>
      <c r="W2186" s="114">
        <v>0</v>
      </c>
    </row>
    <row r="2187" spans="2:23">
      <c r="B2187" s="61" t="s">
        <v>123</v>
      </c>
      <c r="C2187" s="82" t="s">
        <v>146</v>
      </c>
      <c r="D2187" s="61" t="s">
        <v>64</v>
      </c>
      <c r="E2187" s="61" t="s">
        <v>39</v>
      </c>
      <c r="F2187" s="83">
        <v>40.130000000000003</v>
      </c>
      <c r="G2187" s="84">
        <v>50103</v>
      </c>
      <c r="H2187" s="84">
        <v>40.119999999999997</v>
      </c>
      <c r="I2187" s="84">
        <v>1</v>
      </c>
      <c r="J2187" s="84">
        <v>-5.6399208297600198</v>
      </c>
      <c r="K2187" s="84">
        <v>1.59043534829805E-4</v>
      </c>
      <c r="L2187" s="84">
        <v>-5.6399204962412002</v>
      </c>
      <c r="M2187" s="84">
        <v>1.59043516019608E-4</v>
      </c>
      <c r="N2187" s="84">
        <v>-3.33518814649E-7</v>
      </c>
      <c r="O2187" s="84">
        <v>1.8810197000000001E-11</v>
      </c>
      <c r="P2187" s="84">
        <v>0</v>
      </c>
      <c r="Q2187" s="84">
        <v>0</v>
      </c>
      <c r="R2187" s="84">
        <v>0</v>
      </c>
      <c r="S2187" s="84">
        <v>0</v>
      </c>
      <c r="T2187" s="84" t="s">
        <v>162</v>
      </c>
      <c r="U2187" s="118">
        <v>-2.5804290099999999E-9</v>
      </c>
      <c r="V2187" s="118">
        <v>0</v>
      </c>
      <c r="W2187" s="114">
        <v>-2.5804443179600002E-9</v>
      </c>
    </row>
    <row r="2188" spans="2:23">
      <c r="B2188" s="61" t="s">
        <v>123</v>
      </c>
      <c r="C2188" s="82" t="s">
        <v>146</v>
      </c>
      <c r="D2188" s="61" t="s">
        <v>64</v>
      </c>
      <c r="E2188" s="61" t="s">
        <v>39</v>
      </c>
      <c r="F2188" s="83">
        <v>40.130000000000003</v>
      </c>
      <c r="G2188" s="84">
        <v>50200</v>
      </c>
      <c r="H2188" s="84">
        <v>39.97</v>
      </c>
      <c r="I2188" s="84">
        <v>1</v>
      </c>
      <c r="J2188" s="84">
        <v>-107.254376599381</v>
      </c>
      <c r="K2188" s="84">
        <v>0.190958121575384</v>
      </c>
      <c r="L2188" s="84">
        <v>-45.790965514256399</v>
      </c>
      <c r="M2188" s="84">
        <v>3.4807087877281803E-2</v>
      </c>
      <c r="N2188" s="84">
        <v>-61.463411085125003</v>
      </c>
      <c r="O2188" s="84">
        <v>0.15615103369810199</v>
      </c>
      <c r="P2188" s="84">
        <v>-23.783026670054099</v>
      </c>
      <c r="Q2188" s="84">
        <v>-23.783026670053999</v>
      </c>
      <c r="R2188" s="84">
        <v>0</v>
      </c>
      <c r="S2188" s="84">
        <v>9.3894971359691701E-3</v>
      </c>
      <c r="T2188" s="84" t="s">
        <v>163</v>
      </c>
      <c r="U2188" s="118">
        <v>-3.5802968740112302</v>
      </c>
      <c r="V2188" s="118">
        <v>-1.52739866505505</v>
      </c>
      <c r="W2188" s="114">
        <v>-2.05291038742984</v>
      </c>
    </row>
    <row r="2189" spans="2:23">
      <c r="B2189" s="61" t="s">
        <v>123</v>
      </c>
      <c r="C2189" s="82" t="s">
        <v>146</v>
      </c>
      <c r="D2189" s="61" t="s">
        <v>64</v>
      </c>
      <c r="E2189" s="61" t="s">
        <v>165</v>
      </c>
      <c r="F2189" s="83">
        <v>39.950000000000003</v>
      </c>
      <c r="G2189" s="84">
        <v>50800</v>
      </c>
      <c r="H2189" s="84">
        <v>40.04</v>
      </c>
      <c r="I2189" s="84">
        <v>1</v>
      </c>
      <c r="J2189" s="84">
        <v>8.1394672687320693</v>
      </c>
      <c r="K2189" s="84">
        <v>3.3628970757762998E-3</v>
      </c>
      <c r="L2189" s="84">
        <v>51.340539202296597</v>
      </c>
      <c r="M2189" s="84">
        <v>0.13379579501297101</v>
      </c>
      <c r="N2189" s="84">
        <v>-43.201071933564499</v>
      </c>
      <c r="O2189" s="84">
        <v>-0.13043289793719401</v>
      </c>
      <c r="P2189" s="84">
        <v>-11.040970086838</v>
      </c>
      <c r="Q2189" s="84">
        <v>-11.040970086838</v>
      </c>
      <c r="R2189" s="84">
        <v>0</v>
      </c>
      <c r="S2189" s="84">
        <v>6.18779731847103E-3</v>
      </c>
      <c r="T2189" s="84" t="s">
        <v>163</v>
      </c>
      <c r="U2189" s="118">
        <v>-1.3285672789774301</v>
      </c>
      <c r="V2189" s="118">
        <v>-0.56678313552039605</v>
      </c>
      <c r="W2189" s="114">
        <v>-0.76178866261346101</v>
      </c>
    </row>
    <row r="2190" spans="2:23">
      <c r="B2190" s="61" t="s">
        <v>123</v>
      </c>
      <c r="C2190" s="82" t="s">
        <v>146</v>
      </c>
      <c r="D2190" s="61" t="s">
        <v>64</v>
      </c>
      <c r="E2190" s="61" t="s">
        <v>69</v>
      </c>
      <c r="F2190" s="83">
        <v>39.97</v>
      </c>
      <c r="G2190" s="84">
        <v>50150</v>
      </c>
      <c r="H2190" s="84">
        <v>39.950000000000003</v>
      </c>
      <c r="I2190" s="84">
        <v>1</v>
      </c>
      <c r="J2190" s="84">
        <v>-54.619068931492798</v>
      </c>
      <c r="K2190" s="84">
        <v>1.5572526846723301E-2</v>
      </c>
      <c r="L2190" s="84">
        <v>-11.360226267652999</v>
      </c>
      <c r="M2190" s="84">
        <v>6.7366574724887004E-4</v>
      </c>
      <c r="N2190" s="84">
        <v>-43.2588426638398</v>
      </c>
      <c r="O2190" s="84">
        <v>1.48988610994744E-2</v>
      </c>
      <c r="P2190" s="84">
        <v>-11.0409700868372</v>
      </c>
      <c r="Q2190" s="84">
        <v>-11.040970086837101</v>
      </c>
      <c r="R2190" s="84">
        <v>0</v>
      </c>
      <c r="S2190" s="84">
        <v>6.3633376679302002E-4</v>
      </c>
      <c r="T2190" s="84" t="s">
        <v>163</v>
      </c>
      <c r="U2190" s="118">
        <v>-0.26981836374162399</v>
      </c>
      <c r="V2190" s="118">
        <v>-0.11510783130242799</v>
      </c>
      <c r="W2190" s="114">
        <v>-0.154711450233432</v>
      </c>
    </row>
    <row r="2191" spans="2:23">
      <c r="B2191" s="61" t="s">
        <v>123</v>
      </c>
      <c r="C2191" s="82" t="s">
        <v>146</v>
      </c>
      <c r="D2191" s="61" t="s">
        <v>64</v>
      </c>
      <c r="E2191" s="61" t="s">
        <v>69</v>
      </c>
      <c r="F2191" s="83">
        <v>39.97</v>
      </c>
      <c r="G2191" s="84">
        <v>50250</v>
      </c>
      <c r="H2191" s="84">
        <v>39.46</v>
      </c>
      <c r="I2191" s="84">
        <v>1</v>
      </c>
      <c r="J2191" s="84">
        <v>-118.565106016493</v>
      </c>
      <c r="K2191" s="84">
        <v>0.69402787708534996</v>
      </c>
      <c r="L2191" s="84">
        <v>-175.41012252033801</v>
      </c>
      <c r="M2191" s="84">
        <v>1.51905126614796</v>
      </c>
      <c r="N2191" s="84">
        <v>56.845016503844498</v>
      </c>
      <c r="O2191" s="84">
        <v>-0.82502338906260497</v>
      </c>
      <c r="P2191" s="84">
        <v>27.400531896360601</v>
      </c>
      <c r="Q2191" s="84">
        <v>27.400531896360601</v>
      </c>
      <c r="R2191" s="84">
        <v>0</v>
      </c>
      <c r="S2191" s="84">
        <v>3.7066460246805599E-2</v>
      </c>
      <c r="T2191" s="84" t="s">
        <v>163</v>
      </c>
      <c r="U2191" s="118">
        <v>-3.7748454796607702</v>
      </c>
      <c r="V2191" s="118">
        <v>-1.61039549213786</v>
      </c>
      <c r="W2191" s="114">
        <v>-2.1644628277587499</v>
      </c>
    </row>
    <row r="2192" spans="2:23">
      <c r="B2192" s="61" t="s">
        <v>123</v>
      </c>
      <c r="C2192" s="82" t="s">
        <v>146</v>
      </c>
      <c r="D2192" s="61" t="s">
        <v>64</v>
      </c>
      <c r="E2192" s="61" t="s">
        <v>69</v>
      </c>
      <c r="F2192" s="83">
        <v>39.97</v>
      </c>
      <c r="G2192" s="84">
        <v>50900</v>
      </c>
      <c r="H2192" s="84">
        <v>40.520000000000003</v>
      </c>
      <c r="I2192" s="84">
        <v>1</v>
      </c>
      <c r="J2192" s="84">
        <v>77.612808768010694</v>
      </c>
      <c r="K2192" s="84">
        <v>0.57526794210411103</v>
      </c>
      <c r="L2192" s="84">
        <v>95.367516856548804</v>
      </c>
      <c r="M2192" s="84">
        <v>0.86856899241718399</v>
      </c>
      <c r="N2192" s="84">
        <v>-17.754708088538099</v>
      </c>
      <c r="O2192" s="84">
        <v>-0.29330105031307302</v>
      </c>
      <c r="P2192" s="84">
        <v>-3.1508396276305302</v>
      </c>
      <c r="Q2192" s="84">
        <v>-3.1508396276305302</v>
      </c>
      <c r="R2192" s="84">
        <v>0</v>
      </c>
      <c r="S2192" s="84">
        <v>9.4810397928898101E-4</v>
      </c>
      <c r="T2192" s="84" t="s">
        <v>162</v>
      </c>
      <c r="U2192" s="118">
        <v>-2.0388113211535801</v>
      </c>
      <c r="V2192" s="118">
        <v>-0.86978197613546304</v>
      </c>
      <c r="W2192" s="114">
        <v>-1.1690362800882601</v>
      </c>
    </row>
    <row r="2193" spans="2:23">
      <c r="B2193" s="61" t="s">
        <v>123</v>
      </c>
      <c r="C2193" s="82" t="s">
        <v>146</v>
      </c>
      <c r="D2193" s="61" t="s">
        <v>64</v>
      </c>
      <c r="E2193" s="61" t="s">
        <v>69</v>
      </c>
      <c r="F2193" s="83">
        <v>39.97</v>
      </c>
      <c r="G2193" s="84">
        <v>53050</v>
      </c>
      <c r="H2193" s="84">
        <v>40.9</v>
      </c>
      <c r="I2193" s="84">
        <v>1</v>
      </c>
      <c r="J2193" s="84">
        <v>64.147847254690802</v>
      </c>
      <c r="K2193" s="84">
        <v>0.82586972389741597</v>
      </c>
      <c r="L2193" s="84">
        <v>90.559051598500105</v>
      </c>
      <c r="M2193" s="84">
        <v>1.64592902456245</v>
      </c>
      <c r="N2193" s="84">
        <v>-26.411204343809299</v>
      </c>
      <c r="O2193" s="84">
        <v>-0.82005930066503796</v>
      </c>
      <c r="P2193" s="84">
        <v>-6.99174885194748</v>
      </c>
      <c r="Q2193" s="84">
        <v>-6.99174885194748</v>
      </c>
      <c r="R2193" s="84">
        <v>0</v>
      </c>
      <c r="S2193" s="84">
        <v>9.8111295881478794E-3</v>
      </c>
      <c r="T2193" s="84" t="s">
        <v>162</v>
      </c>
      <c r="U2193" s="118">
        <v>-8.59667778264817</v>
      </c>
      <c r="V2193" s="118">
        <v>-3.6674484354740899</v>
      </c>
      <c r="W2193" s="114">
        <v>-4.9292585889988896</v>
      </c>
    </row>
    <row r="2194" spans="2:23">
      <c r="B2194" s="61" t="s">
        <v>123</v>
      </c>
      <c r="C2194" s="82" t="s">
        <v>146</v>
      </c>
      <c r="D2194" s="61" t="s">
        <v>64</v>
      </c>
      <c r="E2194" s="61" t="s">
        <v>166</v>
      </c>
      <c r="F2194" s="83">
        <v>39.46</v>
      </c>
      <c r="G2194" s="84">
        <v>50253</v>
      </c>
      <c r="H2194" s="84">
        <v>39.46</v>
      </c>
      <c r="I2194" s="84">
        <v>1</v>
      </c>
      <c r="J2194" s="84">
        <v>0</v>
      </c>
      <c r="K2194" s="84">
        <v>0</v>
      </c>
      <c r="L2194" s="84">
        <v>0</v>
      </c>
      <c r="M2194" s="84">
        <v>0</v>
      </c>
      <c r="N2194" s="84">
        <v>0</v>
      </c>
      <c r="O2194" s="84">
        <v>0</v>
      </c>
      <c r="P2194" s="84">
        <v>0</v>
      </c>
      <c r="Q2194" s="84">
        <v>0</v>
      </c>
      <c r="R2194" s="84">
        <v>0</v>
      </c>
      <c r="S2194" s="84">
        <v>0</v>
      </c>
      <c r="T2194" s="84" t="s">
        <v>162</v>
      </c>
      <c r="U2194" s="118">
        <v>0</v>
      </c>
      <c r="V2194" s="118">
        <v>0</v>
      </c>
      <c r="W2194" s="114">
        <v>0</v>
      </c>
    </row>
    <row r="2195" spans="2:23">
      <c r="B2195" s="61" t="s">
        <v>123</v>
      </c>
      <c r="C2195" s="82" t="s">
        <v>146</v>
      </c>
      <c r="D2195" s="61" t="s">
        <v>64</v>
      </c>
      <c r="E2195" s="61" t="s">
        <v>166</v>
      </c>
      <c r="F2195" s="83">
        <v>39.46</v>
      </c>
      <c r="G2195" s="84">
        <v>50300</v>
      </c>
      <c r="H2195" s="84">
        <v>39.5</v>
      </c>
      <c r="I2195" s="84">
        <v>1</v>
      </c>
      <c r="J2195" s="84">
        <v>37.875820461698197</v>
      </c>
      <c r="K2195" s="84">
        <v>1.9940631081490499E-2</v>
      </c>
      <c r="L2195" s="84">
        <v>-19.3743563954419</v>
      </c>
      <c r="M2195" s="84">
        <v>5.21758303175264E-3</v>
      </c>
      <c r="N2195" s="84">
        <v>57.250176857140097</v>
      </c>
      <c r="O2195" s="84">
        <v>1.47230480497378E-2</v>
      </c>
      <c r="P2195" s="84">
        <v>27.400531896364399</v>
      </c>
      <c r="Q2195" s="84">
        <v>27.400531896364399</v>
      </c>
      <c r="R2195" s="84">
        <v>0</v>
      </c>
      <c r="S2195" s="84">
        <v>1.04359691600312E-2</v>
      </c>
      <c r="T2195" s="84" t="s">
        <v>163</v>
      </c>
      <c r="U2195" s="118">
        <v>-1.7087411372818999</v>
      </c>
      <c r="V2195" s="118">
        <v>-0.72896997758875004</v>
      </c>
      <c r="W2195" s="114">
        <v>-0.97977697202092295</v>
      </c>
    </row>
    <row r="2196" spans="2:23">
      <c r="B2196" s="61" t="s">
        <v>123</v>
      </c>
      <c r="C2196" s="82" t="s">
        <v>146</v>
      </c>
      <c r="D2196" s="61" t="s">
        <v>64</v>
      </c>
      <c r="E2196" s="61" t="s">
        <v>167</v>
      </c>
      <c r="F2196" s="83">
        <v>39.5</v>
      </c>
      <c r="G2196" s="84">
        <v>51150</v>
      </c>
      <c r="H2196" s="84">
        <v>39.729999999999997</v>
      </c>
      <c r="I2196" s="84">
        <v>1</v>
      </c>
      <c r="J2196" s="84">
        <v>112.613505054564</v>
      </c>
      <c r="K2196" s="84">
        <v>0.36269952349128498</v>
      </c>
      <c r="L2196" s="84">
        <v>55.507974817868899</v>
      </c>
      <c r="M2196" s="84">
        <v>8.8120468675701502E-2</v>
      </c>
      <c r="N2196" s="84">
        <v>57.105530236694896</v>
      </c>
      <c r="O2196" s="84">
        <v>0.27457905481558298</v>
      </c>
      <c r="P2196" s="84">
        <v>27.400531896360299</v>
      </c>
      <c r="Q2196" s="84">
        <v>27.400531896360299</v>
      </c>
      <c r="R2196" s="84">
        <v>0</v>
      </c>
      <c r="S2196" s="84">
        <v>2.1472569638618998E-2</v>
      </c>
      <c r="T2196" s="84" t="s">
        <v>163</v>
      </c>
      <c r="U2196" s="118">
        <v>-2.2568226979203301</v>
      </c>
      <c r="V2196" s="118">
        <v>-0.962788309844122</v>
      </c>
      <c r="W2196" s="114">
        <v>-1.2940420647177699</v>
      </c>
    </row>
    <row r="2197" spans="2:23">
      <c r="B2197" s="61" t="s">
        <v>123</v>
      </c>
      <c r="C2197" s="82" t="s">
        <v>146</v>
      </c>
      <c r="D2197" s="61" t="s">
        <v>64</v>
      </c>
      <c r="E2197" s="61" t="s">
        <v>168</v>
      </c>
      <c r="F2197" s="83">
        <v>40.57</v>
      </c>
      <c r="G2197" s="84">
        <v>50354</v>
      </c>
      <c r="H2197" s="84">
        <v>40.57</v>
      </c>
      <c r="I2197" s="84">
        <v>1</v>
      </c>
      <c r="J2197" s="84">
        <v>-6.9117999999999994E-14</v>
      </c>
      <c r="K2197" s="84">
        <v>0</v>
      </c>
      <c r="L2197" s="84">
        <v>3.4308000000000001E-14</v>
      </c>
      <c r="M2197" s="84">
        <v>0</v>
      </c>
      <c r="N2197" s="84">
        <v>-1.03425E-13</v>
      </c>
      <c r="O2197" s="84">
        <v>0</v>
      </c>
      <c r="P2197" s="84">
        <v>-6.0739999999999997E-15</v>
      </c>
      <c r="Q2197" s="84">
        <v>-6.0739999999999997E-15</v>
      </c>
      <c r="R2197" s="84">
        <v>0</v>
      </c>
      <c r="S2197" s="84">
        <v>0</v>
      </c>
      <c r="T2197" s="84" t="s">
        <v>162</v>
      </c>
      <c r="U2197" s="118">
        <v>0</v>
      </c>
      <c r="V2197" s="118">
        <v>0</v>
      </c>
      <c r="W2197" s="114">
        <v>0</v>
      </c>
    </row>
    <row r="2198" spans="2:23">
      <c r="B2198" s="61" t="s">
        <v>123</v>
      </c>
      <c r="C2198" s="82" t="s">
        <v>146</v>
      </c>
      <c r="D2198" s="61" t="s">
        <v>64</v>
      </c>
      <c r="E2198" s="61" t="s">
        <v>168</v>
      </c>
      <c r="F2198" s="83">
        <v>40.57</v>
      </c>
      <c r="G2198" s="84">
        <v>50900</v>
      </c>
      <c r="H2198" s="84">
        <v>40.520000000000003</v>
      </c>
      <c r="I2198" s="84">
        <v>1</v>
      </c>
      <c r="J2198" s="84">
        <v>-71.006680686670506</v>
      </c>
      <c r="K2198" s="84">
        <v>3.9831394746896398E-2</v>
      </c>
      <c r="L2198" s="84">
        <v>-112.600685103991</v>
      </c>
      <c r="M2198" s="84">
        <v>0.100163422858516</v>
      </c>
      <c r="N2198" s="84">
        <v>41.594004417320498</v>
      </c>
      <c r="O2198" s="84">
        <v>-6.03320281116198E-2</v>
      </c>
      <c r="P2198" s="84">
        <v>12.750400194113199</v>
      </c>
      <c r="Q2198" s="84">
        <v>12.7504001941131</v>
      </c>
      <c r="R2198" s="84">
        <v>0</v>
      </c>
      <c r="S2198" s="84">
        <v>1.2843243703693199E-3</v>
      </c>
      <c r="T2198" s="84" t="s">
        <v>163</v>
      </c>
      <c r="U2198" s="118">
        <v>-0.36646185891972</v>
      </c>
      <c r="V2198" s="118">
        <v>-0.156337134546183</v>
      </c>
      <c r="W2198" s="114">
        <v>-0.21012597090315499</v>
      </c>
    </row>
    <row r="2199" spans="2:23">
      <c r="B2199" s="61" t="s">
        <v>123</v>
      </c>
      <c r="C2199" s="82" t="s">
        <v>146</v>
      </c>
      <c r="D2199" s="61" t="s">
        <v>64</v>
      </c>
      <c r="E2199" s="61" t="s">
        <v>168</v>
      </c>
      <c r="F2199" s="83">
        <v>40.57</v>
      </c>
      <c r="G2199" s="84">
        <v>53200</v>
      </c>
      <c r="H2199" s="84">
        <v>40.69</v>
      </c>
      <c r="I2199" s="84">
        <v>1</v>
      </c>
      <c r="J2199" s="84">
        <v>27.254626015754699</v>
      </c>
      <c r="K2199" s="84">
        <v>3.58779470761929E-2</v>
      </c>
      <c r="L2199" s="84">
        <v>68.722348709269994</v>
      </c>
      <c r="M2199" s="84">
        <v>0.22810936654532399</v>
      </c>
      <c r="N2199" s="84">
        <v>-41.467722693515299</v>
      </c>
      <c r="O2199" s="84">
        <v>-0.192231419469131</v>
      </c>
      <c r="P2199" s="84">
        <v>-12.750400194110901</v>
      </c>
      <c r="Q2199" s="84">
        <v>-12.750400194110799</v>
      </c>
      <c r="R2199" s="84">
        <v>0</v>
      </c>
      <c r="S2199" s="84">
        <v>7.8522616568121404E-3</v>
      </c>
      <c r="T2199" s="84" t="s">
        <v>163</v>
      </c>
      <c r="U2199" s="118">
        <v>-2.8342358498090401</v>
      </c>
      <c r="V2199" s="118">
        <v>-1.20911985954937</v>
      </c>
      <c r="W2199" s="114">
        <v>-1.6251256309872</v>
      </c>
    </row>
    <row r="2200" spans="2:23">
      <c r="B2200" s="61" t="s">
        <v>123</v>
      </c>
      <c r="C2200" s="82" t="s">
        <v>146</v>
      </c>
      <c r="D2200" s="61" t="s">
        <v>64</v>
      </c>
      <c r="E2200" s="61" t="s">
        <v>169</v>
      </c>
      <c r="F2200" s="83">
        <v>40.57</v>
      </c>
      <c r="G2200" s="84">
        <v>50404</v>
      </c>
      <c r="H2200" s="84">
        <v>40.57</v>
      </c>
      <c r="I2200" s="84">
        <v>1</v>
      </c>
      <c r="J2200" s="84">
        <v>0</v>
      </c>
      <c r="K2200" s="84">
        <v>0</v>
      </c>
      <c r="L2200" s="84">
        <v>0</v>
      </c>
      <c r="M2200" s="84">
        <v>0</v>
      </c>
      <c r="N2200" s="84">
        <v>0</v>
      </c>
      <c r="O2200" s="84">
        <v>0</v>
      </c>
      <c r="P2200" s="84">
        <v>0</v>
      </c>
      <c r="Q2200" s="84">
        <v>0</v>
      </c>
      <c r="R2200" s="84">
        <v>0</v>
      </c>
      <c r="S2200" s="84">
        <v>0</v>
      </c>
      <c r="T2200" s="84" t="s">
        <v>162</v>
      </c>
      <c r="U2200" s="118">
        <v>0</v>
      </c>
      <c r="V2200" s="118">
        <v>0</v>
      </c>
      <c r="W2200" s="114">
        <v>0</v>
      </c>
    </row>
    <row r="2201" spans="2:23">
      <c r="B2201" s="61" t="s">
        <v>123</v>
      </c>
      <c r="C2201" s="82" t="s">
        <v>146</v>
      </c>
      <c r="D2201" s="61" t="s">
        <v>64</v>
      </c>
      <c r="E2201" s="61" t="s">
        <v>170</v>
      </c>
      <c r="F2201" s="83">
        <v>40.26</v>
      </c>
      <c r="G2201" s="84">
        <v>50499</v>
      </c>
      <c r="H2201" s="84">
        <v>40.26</v>
      </c>
      <c r="I2201" s="84">
        <v>1</v>
      </c>
      <c r="J2201" s="84">
        <v>0</v>
      </c>
      <c r="K2201" s="84">
        <v>0</v>
      </c>
      <c r="L2201" s="84">
        <v>0</v>
      </c>
      <c r="M2201" s="84">
        <v>0</v>
      </c>
      <c r="N2201" s="84">
        <v>0</v>
      </c>
      <c r="O2201" s="84">
        <v>0</v>
      </c>
      <c r="P2201" s="84">
        <v>0</v>
      </c>
      <c r="Q2201" s="84">
        <v>0</v>
      </c>
      <c r="R2201" s="84">
        <v>0</v>
      </c>
      <c r="S2201" s="84">
        <v>0</v>
      </c>
      <c r="T2201" s="84" t="s">
        <v>162</v>
      </c>
      <c r="U2201" s="118">
        <v>0</v>
      </c>
      <c r="V2201" s="118">
        <v>0</v>
      </c>
      <c r="W2201" s="114">
        <v>0</v>
      </c>
    </row>
    <row r="2202" spans="2:23">
      <c r="B2202" s="61" t="s">
        <v>123</v>
      </c>
      <c r="C2202" s="82" t="s">
        <v>146</v>
      </c>
      <c r="D2202" s="61" t="s">
        <v>64</v>
      </c>
      <c r="E2202" s="61" t="s">
        <v>170</v>
      </c>
      <c r="F2202" s="83">
        <v>40.26</v>
      </c>
      <c r="G2202" s="84">
        <v>50554</v>
      </c>
      <c r="H2202" s="84">
        <v>40.26</v>
      </c>
      <c r="I2202" s="84">
        <v>1</v>
      </c>
      <c r="J2202" s="84">
        <v>0</v>
      </c>
      <c r="K2202" s="84">
        <v>0</v>
      </c>
      <c r="L2202" s="84">
        <v>0</v>
      </c>
      <c r="M2202" s="84">
        <v>0</v>
      </c>
      <c r="N2202" s="84">
        <v>0</v>
      </c>
      <c r="O2202" s="84">
        <v>0</v>
      </c>
      <c r="P2202" s="84">
        <v>0</v>
      </c>
      <c r="Q2202" s="84">
        <v>0</v>
      </c>
      <c r="R2202" s="84">
        <v>0</v>
      </c>
      <c r="S2202" s="84">
        <v>0</v>
      </c>
      <c r="T2202" s="84" t="s">
        <v>162</v>
      </c>
      <c r="U2202" s="118">
        <v>0</v>
      </c>
      <c r="V2202" s="118">
        <v>0</v>
      </c>
      <c r="W2202" s="114">
        <v>0</v>
      </c>
    </row>
    <row r="2203" spans="2:23">
      <c r="B2203" s="61" t="s">
        <v>123</v>
      </c>
      <c r="C2203" s="82" t="s">
        <v>146</v>
      </c>
      <c r="D2203" s="61" t="s">
        <v>64</v>
      </c>
      <c r="E2203" s="61" t="s">
        <v>171</v>
      </c>
      <c r="F2203" s="83">
        <v>40.26</v>
      </c>
      <c r="G2203" s="84">
        <v>50604</v>
      </c>
      <c r="H2203" s="84">
        <v>40.26</v>
      </c>
      <c r="I2203" s="84">
        <v>1</v>
      </c>
      <c r="J2203" s="84">
        <v>4.0138E-14</v>
      </c>
      <c r="K2203" s="84">
        <v>0</v>
      </c>
      <c r="L2203" s="84">
        <v>-1.7150000000000001E-14</v>
      </c>
      <c r="M2203" s="84">
        <v>0</v>
      </c>
      <c r="N2203" s="84">
        <v>5.7287999999999995E-14</v>
      </c>
      <c r="O2203" s="84">
        <v>0</v>
      </c>
      <c r="P2203" s="84">
        <v>2.0169999999999998E-15</v>
      </c>
      <c r="Q2203" s="84">
        <v>2.0180000000000001E-15</v>
      </c>
      <c r="R2203" s="84">
        <v>0</v>
      </c>
      <c r="S2203" s="84">
        <v>0</v>
      </c>
      <c r="T2203" s="84" t="s">
        <v>162</v>
      </c>
      <c r="U2203" s="118">
        <v>0</v>
      </c>
      <c r="V2203" s="118">
        <v>0</v>
      </c>
      <c r="W2203" s="114">
        <v>0</v>
      </c>
    </row>
    <row r="2204" spans="2:23">
      <c r="B2204" s="61" t="s">
        <v>123</v>
      </c>
      <c r="C2204" s="82" t="s">
        <v>146</v>
      </c>
      <c r="D2204" s="61" t="s">
        <v>64</v>
      </c>
      <c r="E2204" s="61" t="s">
        <v>172</v>
      </c>
      <c r="F2204" s="83">
        <v>40.04</v>
      </c>
      <c r="G2204" s="84">
        <v>50750</v>
      </c>
      <c r="H2204" s="84">
        <v>40.119999999999997</v>
      </c>
      <c r="I2204" s="84">
        <v>1</v>
      </c>
      <c r="J2204" s="84">
        <v>37.563303544456602</v>
      </c>
      <c r="K2204" s="84">
        <v>3.37229423788344E-2</v>
      </c>
      <c r="L2204" s="84">
        <v>74.071807848883395</v>
      </c>
      <c r="M2204" s="84">
        <v>0.13113052196024599</v>
      </c>
      <c r="N2204" s="84">
        <v>-36.508504304426801</v>
      </c>
      <c r="O2204" s="84">
        <v>-9.7407579581411302E-2</v>
      </c>
      <c r="P2204" s="84">
        <v>-9.42412062428774</v>
      </c>
      <c r="Q2204" s="84">
        <v>-9.42412062428774</v>
      </c>
      <c r="R2204" s="84">
        <v>0</v>
      </c>
      <c r="S2204" s="84">
        <v>2.1226557840329E-3</v>
      </c>
      <c r="T2204" s="84" t="s">
        <v>163</v>
      </c>
      <c r="U2204" s="118">
        <v>-0.98341544526888003</v>
      </c>
      <c r="V2204" s="118">
        <v>-0.41953711972922197</v>
      </c>
      <c r="W2204" s="114">
        <v>-0.56388167065307204</v>
      </c>
    </row>
    <row r="2205" spans="2:23">
      <c r="B2205" s="61" t="s">
        <v>123</v>
      </c>
      <c r="C2205" s="82" t="s">
        <v>146</v>
      </c>
      <c r="D2205" s="61" t="s">
        <v>64</v>
      </c>
      <c r="E2205" s="61" t="s">
        <v>172</v>
      </c>
      <c r="F2205" s="83">
        <v>40.04</v>
      </c>
      <c r="G2205" s="84">
        <v>50800</v>
      </c>
      <c r="H2205" s="84">
        <v>40.04</v>
      </c>
      <c r="I2205" s="84">
        <v>1</v>
      </c>
      <c r="J2205" s="84">
        <v>3.3027371779788499</v>
      </c>
      <c r="K2205" s="84">
        <v>2.0398096260922899E-4</v>
      </c>
      <c r="L2205" s="84">
        <v>-33.264719059029403</v>
      </c>
      <c r="M2205" s="84">
        <v>2.0692326687224101E-2</v>
      </c>
      <c r="N2205" s="84">
        <v>36.567456237008301</v>
      </c>
      <c r="O2205" s="84">
        <v>-2.0488345724614901E-2</v>
      </c>
      <c r="P2205" s="84">
        <v>9.4241206242937103</v>
      </c>
      <c r="Q2205" s="84">
        <v>9.4241206242936997</v>
      </c>
      <c r="R2205" s="84">
        <v>0</v>
      </c>
      <c r="S2205" s="84">
        <v>1.66082272642115E-3</v>
      </c>
      <c r="T2205" s="84" t="s">
        <v>163</v>
      </c>
      <c r="U2205" s="118">
        <v>-0.82035336281357996</v>
      </c>
      <c r="V2205" s="118">
        <v>-0.349972830557781</v>
      </c>
      <c r="W2205" s="114">
        <v>-0.47038332270926497</v>
      </c>
    </row>
    <row r="2206" spans="2:23">
      <c r="B2206" s="61" t="s">
        <v>123</v>
      </c>
      <c r="C2206" s="82" t="s">
        <v>146</v>
      </c>
      <c r="D2206" s="61" t="s">
        <v>64</v>
      </c>
      <c r="E2206" s="61" t="s">
        <v>173</v>
      </c>
      <c r="F2206" s="83">
        <v>40.159999999999997</v>
      </c>
      <c r="G2206" s="84">
        <v>50750</v>
      </c>
      <c r="H2206" s="84">
        <v>40.119999999999997</v>
      </c>
      <c r="I2206" s="84">
        <v>1</v>
      </c>
      <c r="J2206" s="84">
        <v>-62.117882030780699</v>
      </c>
      <c r="K2206" s="84">
        <v>2.9325597636723901E-2</v>
      </c>
      <c r="L2206" s="84">
        <v>-98.555432670510001</v>
      </c>
      <c r="M2206" s="84">
        <v>7.3820117147422801E-2</v>
      </c>
      <c r="N2206" s="84">
        <v>36.437550639729302</v>
      </c>
      <c r="O2206" s="84">
        <v>-4.4494519510698903E-2</v>
      </c>
      <c r="P2206" s="84">
        <v>9.4241206242926605</v>
      </c>
      <c r="Q2206" s="84">
        <v>9.4241206242926605</v>
      </c>
      <c r="R2206" s="84">
        <v>0</v>
      </c>
      <c r="S2206" s="84">
        <v>6.74986776513259E-4</v>
      </c>
      <c r="T2206" s="84" t="s">
        <v>163</v>
      </c>
      <c r="U2206" s="118">
        <v>-0.32850798757031402</v>
      </c>
      <c r="V2206" s="118">
        <v>-0.14014554639785001</v>
      </c>
      <c r="W2206" s="114">
        <v>-0.18836355860099399</v>
      </c>
    </row>
    <row r="2207" spans="2:23">
      <c r="B2207" s="61" t="s">
        <v>123</v>
      </c>
      <c r="C2207" s="82" t="s">
        <v>146</v>
      </c>
      <c r="D2207" s="61" t="s">
        <v>64</v>
      </c>
      <c r="E2207" s="61" t="s">
        <v>173</v>
      </c>
      <c r="F2207" s="83">
        <v>40.159999999999997</v>
      </c>
      <c r="G2207" s="84">
        <v>50950</v>
      </c>
      <c r="H2207" s="84">
        <v>40.24</v>
      </c>
      <c r="I2207" s="84">
        <v>1</v>
      </c>
      <c r="J2207" s="84">
        <v>112.030398935736</v>
      </c>
      <c r="K2207" s="84">
        <v>0.110447130514162</v>
      </c>
      <c r="L2207" s="84">
        <v>148.40401826769599</v>
      </c>
      <c r="M2207" s="84">
        <v>0.193809023214389</v>
      </c>
      <c r="N2207" s="84">
        <v>-36.373619331960001</v>
      </c>
      <c r="O2207" s="84">
        <v>-8.3361892700226897E-2</v>
      </c>
      <c r="P2207" s="84">
        <v>-9.4241206242908593</v>
      </c>
      <c r="Q2207" s="84">
        <v>-9.4241206242908593</v>
      </c>
      <c r="R2207" s="84">
        <v>0</v>
      </c>
      <c r="S2207" s="84">
        <v>7.8156363596242203E-4</v>
      </c>
      <c r="T2207" s="84" t="s">
        <v>163</v>
      </c>
      <c r="U2207" s="118">
        <v>-0.441258539992128</v>
      </c>
      <c r="V2207" s="118">
        <v>-0.18824631829287899</v>
      </c>
      <c r="W2207" s="114">
        <v>-0.25301372265173799</v>
      </c>
    </row>
    <row r="2208" spans="2:23">
      <c r="B2208" s="61" t="s">
        <v>123</v>
      </c>
      <c r="C2208" s="82" t="s">
        <v>146</v>
      </c>
      <c r="D2208" s="61" t="s">
        <v>64</v>
      </c>
      <c r="E2208" s="61" t="s">
        <v>174</v>
      </c>
      <c r="F2208" s="83">
        <v>40.04</v>
      </c>
      <c r="G2208" s="84">
        <v>51300</v>
      </c>
      <c r="H2208" s="84">
        <v>40.130000000000003</v>
      </c>
      <c r="I2208" s="84">
        <v>1</v>
      </c>
      <c r="J2208" s="84">
        <v>71.401798272964001</v>
      </c>
      <c r="K2208" s="84">
        <v>7.8053699156145601E-2</v>
      </c>
      <c r="L2208" s="84">
        <v>77.952460027106497</v>
      </c>
      <c r="M2208" s="84">
        <v>9.3032532031690596E-2</v>
      </c>
      <c r="N2208" s="84">
        <v>-6.5506617541425198</v>
      </c>
      <c r="O2208" s="84">
        <v>-1.49788328755449E-2</v>
      </c>
      <c r="P2208" s="84">
        <v>-1.61684946254613</v>
      </c>
      <c r="Q2208" s="84">
        <v>-1.61684946254613</v>
      </c>
      <c r="R2208" s="84">
        <v>0</v>
      </c>
      <c r="S2208" s="84">
        <v>4.0023435445241997E-5</v>
      </c>
      <c r="T2208" s="84" t="s">
        <v>163</v>
      </c>
      <c r="U2208" s="118">
        <v>-1.0866957943370399E-2</v>
      </c>
      <c r="V2208" s="118">
        <v>-4.6359778644047096E-3</v>
      </c>
      <c r="W2208" s="114">
        <v>-6.2310170432080302E-3</v>
      </c>
    </row>
    <row r="2209" spans="2:23">
      <c r="B2209" s="61" t="s">
        <v>123</v>
      </c>
      <c r="C2209" s="82" t="s">
        <v>146</v>
      </c>
      <c r="D2209" s="61" t="s">
        <v>64</v>
      </c>
      <c r="E2209" s="61" t="s">
        <v>175</v>
      </c>
      <c r="F2209" s="83">
        <v>40.520000000000003</v>
      </c>
      <c r="G2209" s="84">
        <v>54750</v>
      </c>
      <c r="H2209" s="84">
        <v>40.97</v>
      </c>
      <c r="I2209" s="84">
        <v>1</v>
      </c>
      <c r="J2209" s="84">
        <v>57.824285859003098</v>
      </c>
      <c r="K2209" s="84">
        <v>0.35539634965117201</v>
      </c>
      <c r="L2209" s="84">
        <v>84.599833532872296</v>
      </c>
      <c r="M2209" s="84">
        <v>0.76073154261350695</v>
      </c>
      <c r="N2209" s="84">
        <v>-26.775547673869202</v>
      </c>
      <c r="O2209" s="84">
        <v>-0.405335192962335</v>
      </c>
      <c r="P2209" s="84">
        <v>-8.1625455119283998</v>
      </c>
      <c r="Q2209" s="84">
        <v>-8.1625455119283998</v>
      </c>
      <c r="R2209" s="84">
        <v>0</v>
      </c>
      <c r="S2209" s="84">
        <v>7.0817996921140099E-3</v>
      </c>
      <c r="T2209" s="84" t="s">
        <v>162</v>
      </c>
      <c r="U2209" s="118">
        <v>-4.4663859840092996</v>
      </c>
      <c r="V2209" s="118">
        <v>-1.90541517356167</v>
      </c>
      <c r="W2209" s="114">
        <v>-2.56098600297662</v>
      </c>
    </row>
    <row r="2210" spans="2:23">
      <c r="B2210" s="61" t="s">
        <v>123</v>
      </c>
      <c r="C2210" s="82" t="s">
        <v>146</v>
      </c>
      <c r="D2210" s="61" t="s">
        <v>64</v>
      </c>
      <c r="E2210" s="61" t="s">
        <v>176</v>
      </c>
      <c r="F2210" s="83">
        <v>40.24</v>
      </c>
      <c r="G2210" s="84">
        <v>53150</v>
      </c>
      <c r="H2210" s="84">
        <v>40.840000000000003</v>
      </c>
      <c r="I2210" s="84">
        <v>1</v>
      </c>
      <c r="J2210" s="84">
        <v>166.704007321912</v>
      </c>
      <c r="K2210" s="84">
        <v>1.2227699465160999</v>
      </c>
      <c r="L2210" s="84">
        <v>163.543285765961</v>
      </c>
      <c r="M2210" s="84">
        <v>1.1768418780415699</v>
      </c>
      <c r="N2210" s="84">
        <v>3.1607215559512198</v>
      </c>
      <c r="O2210" s="84">
        <v>4.5928068474524603E-2</v>
      </c>
      <c r="P2210" s="84">
        <v>-0.18279742369711799</v>
      </c>
      <c r="Q2210" s="84">
        <v>-0.18279742369711799</v>
      </c>
      <c r="R2210" s="84">
        <v>0</v>
      </c>
      <c r="S2210" s="84">
        <v>1.470255516853E-6</v>
      </c>
      <c r="T2210" s="84" t="s">
        <v>163</v>
      </c>
      <c r="U2210" s="118">
        <v>-3.4509037613507702E-2</v>
      </c>
      <c r="V2210" s="118">
        <v>-1.47219797234727E-2</v>
      </c>
      <c r="W2210" s="114">
        <v>-1.97871752734309E-2</v>
      </c>
    </row>
    <row r="2211" spans="2:23">
      <c r="B2211" s="61" t="s">
        <v>123</v>
      </c>
      <c r="C2211" s="82" t="s">
        <v>146</v>
      </c>
      <c r="D2211" s="61" t="s">
        <v>64</v>
      </c>
      <c r="E2211" s="61" t="s">
        <v>176</v>
      </c>
      <c r="F2211" s="83">
        <v>40.24</v>
      </c>
      <c r="G2211" s="84">
        <v>54500</v>
      </c>
      <c r="H2211" s="84">
        <v>40.130000000000003</v>
      </c>
      <c r="I2211" s="84">
        <v>1</v>
      </c>
      <c r="J2211" s="84">
        <v>-29.713257117072601</v>
      </c>
      <c r="K2211" s="84">
        <v>4.8884935397736501E-2</v>
      </c>
      <c r="L2211" s="84">
        <v>9.8241351876940808</v>
      </c>
      <c r="M2211" s="84">
        <v>5.3439598141437504E-3</v>
      </c>
      <c r="N2211" s="84">
        <v>-39.537392304766698</v>
      </c>
      <c r="O2211" s="84">
        <v>4.3540975583592698E-2</v>
      </c>
      <c r="P2211" s="84">
        <v>-9.2413232005932997</v>
      </c>
      <c r="Q2211" s="84">
        <v>-9.2413232005932997</v>
      </c>
      <c r="R2211" s="84">
        <v>0</v>
      </c>
      <c r="S2211" s="84">
        <v>4.7287117575445202E-3</v>
      </c>
      <c r="T2211" s="84" t="s">
        <v>163</v>
      </c>
      <c r="U2211" s="118">
        <v>-2.5994190496976302</v>
      </c>
      <c r="V2211" s="118">
        <v>-1.10894412562459</v>
      </c>
      <c r="W2211" s="114">
        <v>-1.49048376606507</v>
      </c>
    </row>
    <row r="2212" spans="2:23">
      <c r="B2212" s="61" t="s">
        <v>123</v>
      </c>
      <c r="C2212" s="82" t="s">
        <v>146</v>
      </c>
      <c r="D2212" s="61" t="s">
        <v>64</v>
      </c>
      <c r="E2212" s="61" t="s">
        <v>177</v>
      </c>
      <c r="F2212" s="83">
        <v>40.26</v>
      </c>
      <c r="G2212" s="84">
        <v>51250</v>
      </c>
      <c r="H2212" s="84">
        <v>40.26</v>
      </c>
      <c r="I2212" s="84">
        <v>1</v>
      </c>
      <c r="J2212" s="84">
        <v>0</v>
      </c>
      <c r="K2212" s="84">
        <v>0</v>
      </c>
      <c r="L2212" s="84">
        <v>0</v>
      </c>
      <c r="M2212" s="84">
        <v>0</v>
      </c>
      <c r="N2212" s="84">
        <v>0</v>
      </c>
      <c r="O2212" s="84">
        <v>0</v>
      </c>
      <c r="P2212" s="84">
        <v>0</v>
      </c>
      <c r="Q2212" s="84">
        <v>0</v>
      </c>
      <c r="R2212" s="84">
        <v>0</v>
      </c>
      <c r="S2212" s="84">
        <v>0</v>
      </c>
      <c r="T2212" s="84" t="s">
        <v>162</v>
      </c>
      <c r="U2212" s="118">
        <v>0</v>
      </c>
      <c r="V2212" s="118">
        <v>0</v>
      </c>
      <c r="W2212" s="114">
        <v>0</v>
      </c>
    </row>
    <row r="2213" spans="2:23">
      <c r="B2213" s="61" t="s">
        <v>123</v>
      </c>
      <c r="C2213" s="82" t="s">
        <v>146</v>
      </c>
      <c r="D2213" s="61" t="s">
        <v>64</v>
      </c>
      <c r="E2213" s="61" t="s">
        <v>178</v>
      </c>
      <c r="F2213" s="83">
        <v>40.130000000000003</v>
      </c>
      <c r="G2213" s="84">
        <v>53200</v>
      </c>
      <c r="H2213" s="84">
        <v>40.69</v>
      </c>
      <c r="I2213" s="84">
        <v>1</v>
      </c>
      <c r="J2213" s="84">
        <v>127.913628426944</v>
      </c>
      <c r="K2213" s="84">
        <v>0.83429309424129405</v>
      </c>
      <c r="L2213" s="84">
        <v>134.413327242826</v>
      </c>
      <c r="M2213" s="84">
        <v>0.92123340013942701</v>
      </c>
      <c r="N2213" s="84">
        <v>-6.49969881588106</v>
      </c>
      <c r="O2213" s="84">
        <v>-8.6940305898133494E-2</v>
      </c>
      <c r="P2213" s="84">
        <v>-1.6168494625460299</v>
      </c>
      <c r="Q2213" s="84">
        <v>-1.6168494625460299</v>
      </c>
      <c r="R2213" s="84">
        <v>0</v>
      </c>
      <c r="S2213" s="84">
        <v>1.3329816938945901E-4</v>
      </c>
      <c r="T2213" s="84" t="s">
        <v>162</v>
      </c>
      <c r="U2213" s="118">
        <v>0.12657357554978799</v>
      </c>
      <c r="V2213" s="118">
        <v>-5.39978435110589E-2</v>
      </c>
      <c r="W2213" s="114">
        <v>0.18057034785124601</v>
      </c>
    </row>
    <row r="2214" spans="2:23">
      <c r="B2214" s="61" t="s">
        <v>123</v>
      </c>
      <c r="C2214" s="82" t="s">
        <v>146</v>
      </c>
      <c r="D2214" s="61" t="s">
        <v>64</v>
      </c>
      <c r="E2214" s="61" t="s">
        <v>179</v>
      </c>
      <c r="F2214" s="83">
        <v>41</v>
      </c>
      <c r="G2214" s="84">
        <v>53050</v>
      </c>
      <c r="H2214" s="84">
        <v>40.9</v>
      </c>
      <c r="I2214" s="84">
        <v>1</v>
      </c>
      <c r="J2214" s="84">
        <v>-140.654945369551</v>
      </c>
      <c r="K2214" s="84">
        <v>0.18596784837496599</v>
      </c>
      <c r="L2214" s="84">
        <v>-134.81739514035201</v>
      </c>
      <c r="M2214" s="84">
        <v>0.17085186230484101</v>
      </c>
      <c r="N2214" s="84">
        <v>-5.8375502291983201</v>
      </c>
      <c r="O2214" s="84">
        <v>1.5115986070124999E-2</v>
      </c>
      <c r="P2214" s="84">
        <v>-2.0359655698556098</v>
      </c>
      <c r="Q2214" s="84">
        <v>-2.0359655698556098</v>
      </c>
      <c r="R2214" s="84">
        <v>0</v>
      </c>
      <c r="S2214" s="84">
        <v>3.8964464535392E-5</v>
      </c>
      <c r="T2214" s="84" t="s">
        <v>163</v>
      </c>
      <c r="U2214" s="118">
        <v>3.5244606651778497E-2</v>
      </c>
      <c r="V2214" s="118">
        <v>-1.5035782518784501E-2</v>
      </c>
      <c r="W2214" s="114">
        <v>5.0280090890603202E-2</v>
      </c>
    </row>
    <row r="2215" spans="2:23">
      <c r="B2215" s="61" t="s">
        <v>123</v>
      </c>
      <c r="C2215" s="82" t="s">
        <v>146</v>
      </c>
      <c r="D2215" s="61" t="s">
        <v>64</v>
      </c>
      <c r="E2215" s="61" t="s">
        <v>179</v>
      </c>
      <c r="F2215" s="83">
        <v>41</v>
      </c>
      <c r="G2215" s="84">
        <v>53050</v>
      </c>
      <c r="H2215" s="84">
        <v>40.9</v>
      </c>
      <c r="I2215" s="84">
        <v>2</v>
      </c>
      <c r="J2215" s="84">
        <v>-124.889767604837</v>
      </c>
      <c r="K2215" s="84">
        <v>0.13257835944531701</v>
      </c>
      <c r="L2215" s="84">
        <v>-119.706513723572</v>
      </c>
      <c r="M2215" s="84">
        <v>0.12180202013674001</v>
      </c>
      <c r="N2215" s="84">
        <v>-5.1832538812652604</v>
      </c>
      <c r="O2215" s="84">
        <v>1.07763393085775E-2</v>
      </c>
      <c r="P2215" s="84">
        <v>-1.80776627656161</v>
      </c>
      <c r="Q2215" s="84">
        <v>-1.80776627656161</v>
      </c>
      <c r="R2215" s="84">
        <v>0</v>
      </c>
      <c r="S2215" s="84">
        <v>2.7778160740723999E-5</v>
      </c>
      <c r="T2215" s="84" t="s">
        <v>163</v>
      </c>
      <c r="U2215" s="118">
        <v>-7.7034293440284701E-2</v>
      </c>
      <c r="V2215" s="118">
        <v>-3.2863776693558402E-2</v>
      </c>
      <c r="W2215" s="114">
        <v>-4.4170778780894697E-2</v>
      </c>
    </row>
    <row r="2216" spans="2:23">
      <c r="B2216" s="61" t="s">
        <v>123</v>
      </c>
      <c r="C2216" s="82" t="s">
        <v>146</v>
      </c>
      <c r="D2216" s="61" t="s">
        <v>64</v>
      </c>
      <c r="E2216" s="61" t="s">
        <v>179</v>
      </c>
      <c r="F2216" s="83">
        <v>41</v>
      </c>
      <c r="G2216" s="84">
        <v>53100</v>
      </c>
      <c r="H2216" s="84">
        <v>41</v>
      </c>
      <c r="I2216" s="84">
        <v>1</v>
      </c>
      <c r="J2216" s="84">
        <v>0</v>
      </c>
      <c r="K2216" s="84">
        <v>0</v>
      </c>
      <c r="L2216" s="84">
        <v>0</v>
      </c>
      <c r="M2216" s="84">
        <v>0</v>
      </c>
      <c r="N2216" s="84">
        <v>0</v>
      </c>
      <c r="O2216" s="84">
        <v>0</v>
      </c>
      <c r="P2216" s="84">
        <v>0</v>
      </c>
      <c r="Q2216" s="84">
        <v>0</v>
      </c>
      <c r="R2216" s="84">
        <v>0</v>
      </c>
      <c r="S2216" s="84">
        <v>0</v>
      </c>
      <c r="T2216" s="84" t="s">
        <v>162</v>
      </c>
      <c r="U2216" s="118">
        <v>0</v>
      </c>
      <c r="V2216" s="118">
        <v>0</v>
      </c>
      <c r="W2216" s="114">
        <v>0</v>
      </c>
    </row>
    <row r="2217" spans="2:23">
      <c r="B2217" s="61" t="s">
        <v>123</v>
      </c>
      <c r="C2217" s="82" t="s">
        <v>146</v>
      </c>
      <c r="D2217" s="61" t="s">
        <v>64</v>
      </c>
      <c r="E2217" s="61" t="s">
        <v>179</v>
      </c>
      <c r="F2217" s="83">
        <v>41</v>
      </c>
      <c r="G2217" s="84">
        <v>53100</v>
      </c>
      <c r="H2217" s="84">
        <v>41</v>
      </c>
      <c r="I2217" s="84">
        <v>2</v>
      </c>
      <c r="J2217" s="84">
        <v>-9.8222700000000003E-13</v>
      </c>
      <c r="K2217" s="84">
        <v>0</v>
      </c>
      <c r="L2217" s="84">
        <v>8.6918899999999998E-13</v>
      </c>
      <c r="M2217" s="84">
        <v>0</v>
      </c>
      <c r="N2217" s="84">
        <v>-1.8514159999999999E-12</v>
      </c>
      <c r="O2217" s="84">
        <v>0</v>
      </c>
      <c r="P2217" s="84">
        <v>-1.3287099999999999E-13</v>
      </c>
      <c r="Q2217" s="84">
        <v>-1.3287099999999999E-13</v>
      </c>
      <c r="R2217" s="84">
        <v>0</v>
      </c>
      <c r="S2217" s="84">
        <v>0</v>
      </c>
      <c r="T2217" s="84" t="s">
        <v>162</v>
      </c>
      <c r="U2217" s="118">
        <v>0</v>
      </c>
      <c r="V2217" s="118">
        <v>0</v>
      </c>
      <c r="W2217" s="114">
        <v>0</v>
      </c>
    </row>
    <row r="2218" spans="2:23">
      <c r="B2218" s="61" t="s">
        <v>123</v>
      </c>
      <c r="C2218" s="82" t="s">
        <v>146</v>
      </c>
      <c r="D2218" s="61" t="s">
        <v>64</v>
      </c>
      <c r="E2218" s="61" t="s">
        <v>180</v>
      </c>
      <c r="F2218" s="83">
        <v>41.02</v>
      </c>
      <c r="G2218" s="84">
        <v>53000</v>
      </c>
      <c r="H2218" s="84">
        <v>41</v>
      </c>
      <c r="I2218" s="84">
        <v>1</v>
      </c>
      <c r="J2218" s="84">
        <v>-53.765094932757002</v>
      </c>
      <c r="K2218" s="84">
        <v>0</v>
      </c>
      <c r="L2218" s="84">
        <v>-59.204638833447397</v>
      </c>
      <c r="M2218" s="84">
        <v>0</v>
      </c>
      <c r="N2218" s="84">
        <v>5.4395439006904098</v>
      </c>
      <c r="O2218" s="84">
        <v>0</v>
      </c>
      <c r="P2218" s="84">
        <v>1.5138617294324399</v>
      </c>
      <c r="Q2218" s="84">
        <v>1.5138617294324299</v>
      </c>
      <c r="R2218" s="84">
        <v>0</v>
      </c>
      <c r="S2218" s="84">
        <v>0</v>
      </c>
      <c r="T2218" s="84" t="s">
        <v>163</v>
      </c>
      <c r="U2218" s="118">
        <v>0.108790878013825</v>
      </c>
      <c r="V2218" s="118">
        <v>-4.6411526109653697E-2</v>
      </c>
      <c r="W2218" s="114">
        <v>0.155201483411296</v>
      </c>
    </row>
    <row r="2219" spans="2:23">
      <c r="B2219" s="61" t="s">
        <v>123</v>
      </c>
      <c r="C2219" s="82" t="s">
        <v>146</v>
      </c>
      <c r="D2219" s="61" t="s">
        <v>64</v>
      </c>
      <c r="E2219" s="61" t="s">
        <v>180</v>
      </c>
      <c r="F2219" s="83">
        <v>41.02</v>
      </c>
      <c r="G2219" s="84">
        <v>53000</v>
      </c>
      <c r="H2219" s="84">
        <v>41</v>
      </c>
      <c r="I2219" s="84">
        <v>3</v>
      </c>
      <c r="J2219" s="84">
        <v>-47.492500523936997</v>
      </c>
      <c r="K2219" s="84">
        <v>0</v>
      </c>
      <c r="L2219" s="84">
        <v>-52.2974309695473</v>
      </c>
      <c r="M2219" s="84">
        <v>0</v>
      </c>
      <c r="N2219" s="84">
        <v>4.8049304456103501</v>
      </c>
      <c r="O2219" s="84">
        <v>0</v>
      </c>
      <c r="P2219" s="84">
        <v>1.3372445276654199</v>
      </c>
      <c r="Q2219" s="84">
        <v>1.3372445276654199</v>
      </c>
      <c r="R2219" s="84">
        <v>0</v>
      </c>
      <c r="S2219" s="84">
        <v>0</v>
      </c>
      <c r="T2219" s="84" t="s">
        <v>163</v>
      </c>
      <c r="U2219" s="118">
        <v>9.6098608912221994E-2</v>
      </c>
      <c r="V2219" s="118">
        <v>-4.0996848063531599E-2</v>
      </c>
      <c r="W2219" s="114">
        <v>0.137094643679992</v>
      </c>
    </row>
    <row r="2220" spans="2:23">
      <c r="B2220" s="61" t="s">
        <v>123</v>
      </c>
      <c r="C2220" s="82" t="s">
        <v>146</v>
      </c>
      <c r="D2220" s="61" t="s">
        <v>64</v>
      </c>
      <c r="E2220" s="61" t="s">
        <v>180</v>
      </c>
      <c r="F2220" s="83">
        <v>41.02</v>
      </c>
      <c r="G2220" s="84">
        <v>53000</v>
      </c>
      <c r="H2220" s="84">
        <v>41</v>
      </c>
      <c r="I2220" s="84">
        <v>4</v>
      </c>
      <c r="J2220" s="84">
        <v>-52.125915209201402</v>
      </c>
      <c r="K2220" s="84">
        <v>0</v>
      </c>
      <c r="L2220" s="84">
        <v>-57.399619356824701</v>
      </c>
      <c r="M2220" s="84">
        <v>0</v>
      </c>
      <c r="N2220" s="84">
        <v>5.27370414762325</v>
      </c>
      <c r="O2220" s="84">
        <v>0</v>
      </c>
      <c r="P2220" s="84">
        <v>1.4677074084136199</v>
      </c>
      <c r="Q2220" s="84">
        <v>1.4677074084136099</v>
      </c>
      <c r="R2220" s="84">
        <v>0</v>
      </c>
      <c r="S2220" s="84">
        <v>0</v>
      </c>
      <c r="T2220" s="84" t="s">
        <v>163</v>
      </c>
      <c r="U2220" s="118">
        <v>0.10547408295248099</v>
      </c>
      <c r="V2220" s="118">
        <v>-4.4996540557552901E-2</v>
      </c>
      <c r="W2220" s="114">
        <v>0.150469730868344</v>
      </c>
    </row>
    <row r="2221" spans="2:23">
      <c r="B2221" s="61" t="s">
        <v>123</v>
      </c>
      <c r="C2221" s="82" t="s">
        <v>146</v>
      </c>
      <c r="D2221" s="61" t="s">
        <v>64</v>
      </c>
      <c r="E2221" s="61" t="s">
        <v>180</v>
      </c>
      <c r="F2221" s="83">
        <v>41.02</v>
      </c>
      <c r="G2221" s="84">
        <v>53204</v>
      </c>
      <c r="H2221" s="84">
        <v>40.92</v>
      </c>
      <c r="I2221" s="84">
        <v>1</v>
      </c>
      <c r="J2221" s="84">
        <v>-0.46671403598741401</v>
      </c>
      <c r="K2221" s="84">
        <v>2.7837650499343001E-5</v>
      </c>
      <c r="L2221" s="84">
        <v>-5.2789016866828504</v>
      </c>
      <c r="M2221" s="84">
        <v>3.5613774256573398E-3</v>
      </c>
      <c r="N2221" s="84">
        <v>4.8121876506954404</v>
      </c>
      <c r="O2221" s="84">
        <v>-3.5335397751579899E-3</v>
      </c>
      <c r="P2221" s="84">
        <v>1.4071458044760199</v>
      </c>
      <c r="Q2221" s="84">
        <v>1.4071458044760199</v>
      </c>
      <c r="R2221" s="84">
        <v>0</v>
      </c>
      <c r="S2221" s="84">
        <v>2.5305158046396098E-4</v>
      </c>
      <c r="T2221" s="84" t="s">
        <v>163</v>
      </c>
      <c r="U2221" s="118">
        <v>0.33644964048132697</v>
      </c>
      <c r="V2221" s="118">
        <v>-0.14353355316976399</v>
      </c>
      <c r="W2221" s="114">
        <v>0.47998034623144997</v>
      </c>
    </row>
    <row r="2222" spans="2:23">
      <c r="B2222" s="61" t="s">
        <v>123</v>
      </c>
      <c r="C2222" s="82" t="s">
        <v>146</v>
      </c>
      <c r="D2222" s="61" t="s">
        <v>64</v>
      </c>
      <c r="E2222" s="61" t="s">
        <v>180</v>
      </c>
      <c r="F2222" s="83">
        <v>41.02</v>
      </c>
      <c r="G2222" s="84">
        <v>53304</v>
      </c>
      <c r="H2222" s="84">
        <v>41.15</v>
      </c>
      <c r="I2222" s="84">
        <v>1</v>
      </c>
      <c r="J2222" s="84">
        <v>22.966171199068501</v>
      </c>
      <c r="K2222" s="84">
        <v>4.8894153311814403E-2</v>
      </c>
      <c r="L2222" s="84">
        <v>19.892506649087</v>
      </c>
      <c r="M2222" s="84">
        <v>3.66824857866739E-2</v>
      </c>
      <c r="N2222" s="84">
        <v>3.07366454998153</v>
      </c>
      <c r="O2222" s="84">
        <v>1.2211667525140401E-2</v>
      </c>
      <c r="P2222" s="84">
        <v>0.89895907466436198</v>
      </c>
      <c r="Q2222" s="84">
        <v>0.89895907466436198</v>
      </c>
      <c r="R2222" s="84">
        <v>0</v>
      </c>
      <c r="S2222" s="84">
        <v>7.4913411641314005E-5</v>
      </c>
      <c r="T2222" s="84" t="s">
        <v>163</v>
      </c>
      <c r="U2222" s="118">
        <v>0.10213996877280999</v>
      </c>
      <c r="V2222" s="118">
        <v>-4.3574166456640598E-2</v>
      </c>
      <c r="W2222" s="114">
        <v>0.14571327080482799</v>
      </c>
    </row>
    <row r="2223" spans="2:23">
      <c r="B2223" s="61" t="s">
        <v>123</v>
      </c>
      <c r="C2223" s="82" t="s">
        <v>146</v>
      </c>
      <c r="D2223" s="61" t="s">
        <v>64</v>
      </c>
      <c r="E2223" s="61" t="s">
        <v>180</v>
      </c>
      <c r="F2223" s="83">
        <v>41.02</v>
      </c>
      <c r="G2223" s="84">
        <v>53354</v>
      </c>
      <c r="H2223" s="84">
        <v>41.14</v>
      </c>
      <c r="I2223" s="84">
        <v>1</v>
      </c>
      <c r="J2223" s="84">
        <v>64.475010895448705</v>
      </c>
      <c r="K2223" s="84">
        <v>8.7297567629332704E-2</v>
      </c>
      <c r="L2223" s="84">
        <v>71.851355277840497</v>
      </c>
      <c r="M2223" s="84">
        <v>0.108414962360512</v>
      </c>
      <c r="N2223" s="84">
        <v>-7.3763443823918298</v>
      </c>
      <c r="O2223" s="84">
        <v>-2.11173947311789E-2</v>
      </c>
      <c r="P2223" s="84">
        <v>-2.09212915192284</v>
      </c>
      <c r="Q2223" s="84">
        <v>-2.0921291519228302</v>
      </c>
      <c r="R2223" s="84">
        <v>0</v>
      </c>
      <c r="S2223" s="84">
        <v>9.1917092154832994E-5</v>
      </c>
      <c r="T2223" s="84" t="s">
        <v>162</v>
      </c>
      <c r="U2223" s="118">
        <v>1.7658750330172199E-2</v>
      </c>
      <c r="V2223" s="118">
        <v>-7.53343999952361E-3</v>
      </c>
      <c r="W2223" s="114">
        <v>2.51920408812598E-2</v>
      </c>
    </row>
    <row r="2224" spans="2:23">
      <c r="B2224" s="61" t="s">
        <v>123</v>
      </c>
      <c r="C2224" s="82" t="s">
        <v>146</v>
      </c>
      <c r="D2224" s="61" t="s">
        <v>64</v>
      </c>
      <c r="E2224" s="61" t="s">
        <v>180</v>
      </c>
      <c r="F2224" s="83">
        <v>41.02</v>
      </c>
      <c r="G2224" s="84">
        <v>53454</v>
      </c>
      <c r="H2224" s="84">
        <v>41.29</v>
      </c>
      <c r="I2224" s="84">
        <v>1</v>
      </c>
      <c r="J2224" s="84">
        <v>49.827648989985903</v>
      </c>
      <c r="K2224" s="84">
        <v>0.169326591983882</v>
      </c>
      <c r="L2224" s="84">
        <v>56.9655422153646</v>
      </c>
      <c r="M2224" s="84">
        <v>0.22131397859253099</v>
      </c>
      <c r="N2224" s="84">
        <v>-7.1378932253787104</v>
      </c>
      <c r="O2224" s="84">
        <v>-5.1987386608648802E-2</v>
      </c>
      <c r="P2224" s="84">
        <v>-2.02855655866288</v>
      </c>
      <c r="Q2224" s="84">
        <v>-2.0285565586628702</v>
      </c>
      <c r="R2224" s="84">
        <v>0</v>
      </c>
      <c r="S2224" s="84">
        <v>2.8064584473754298E-4</v>
      </c>
      <c r="T2224" s="84" t="s">
        <v>162</v>
      </c>
      <c r="U2224" s="118">
        <v>-0.21230972502671899</v>
      </c>
      <c r="V2224" s="118">
        <v>-9.0573938976379803E-2</v>
      </c>
      <c r="W2224" s="114">
        <v>-0.121736508227434</v>
      </c>
    </row>
    <row r="2225" spans="2:23">
      <c r="B2225" s="61" t="s">
        <v>123</v>
      </c>
      <c r="C2225" s="82" t="s">
        <v>146</v>
      </c>
      <c r="D2225" s="61" t="s">
        <v>64</v>
      </c>
      <c r="E2225" s="61" t="s">
        <v>180</v>
      </c>
      <c r="F2225" s="83">
        <v>41.02</v>
      </c>
      <c r="G2225" s="84">
        <v>53604</v>
      </c>
      <c r="H2225" s="84">
        <v>41.15</v>
      </c>
      <c r="I2225" s="84">
        <v>1</v>
      </c>
      <c r="J2225" s="84">
        <v>33.790438867900498</v>
      </c>
      <c r="K2225" s="84">
        <v>4.9668028511511399E-2</v>
      </c>
      <c r="L2225" s="84">
        <v>37.076160197813401</v>
      </c>
      <c r="M2225" s="84">
        <v>5.9796911993105502E-2</v>
      </c>
      <c r="N2225" s="84">
        <v>-3.2857213299128798</v>
      </c>
      <c r="O2225" s="84">
        <v>-1.01288834815941E-2</v>
      </c>
      <c r="P2225" s="84">
        <v>-0.92912755159342997</v>
      </c>
      <c r="Q2225" s="84">
        <v>-0.92912755159342997</v>
      </c>
      <c r="R2225" s="84">
        <v>0</v>
      </c>
      <c r="S2225" s="84">
        <v>3.7552593310155003E-5</v>
      </c>
      <c r="T2225" s="84" t="s">
        <v>162</v>
      </c>
      <c r="U2225" s="118">
        <v>1.0998595047365599E-2</v>
      </c>
      <c r="V2225" s="118">
        <v>-4.6921358714050298E-3</v>
      </c>
      <c r="W2225" s="114">
        <v>1.5690637836146E-2</v>
      </c>
    </row>
    <row r="2226" spans="2:23">
      <c r="B2226" s="61" t="s">
        <v>123</v>
      </c>
      <c r="C2226" s="82" t="s">
        <v>146</v>
      </c>
      <c r="D2226" s="61" t="s">
        <v>64</v>
      </c>
      <c r="E2226" s="61" t="s">
        <v>180</v>
      </c>
      <c r="F2226" s="83">
        <v>41.02</v>
      </c>
      <c r="G2226" s="84">
        <v>53654</v>
      </c>
      <c r="H2226" s="84">
        <v>41</v>
      </c>
      <c r="I2226" s="84">
        <v>1</v>
      </c>
      <c r="J2226" s="84">
        <v>-17.394030077463</v>
      </c>
      <c r="K2226" s="84">
        <v>1.4755474809511501E-2</v>
      </c>
      <c r="L2226" s="84">
        <v>-11.823267122173601</v>
      </c>
      <c r="M2226" s="84">
        <v>6.8175410082196098E-3</v>
      </c>
      <c r="N2226" s="84">
        <v>-5.57076295528939</v>
      </c>
      <c r="O2226" s="84">
        <v>7.9379338012919194E-3</v>
      </c>
      <c r="P2226" s="84">
        <v>-1.57510528247393</v>
      </c>
      <c r="Q2226" s="84">
        <v>-1.57510528247392</v>
      </c>
      <c r="R2226" s="84">
        <v>0</v>
      </c>
      <c r="S2226" s="84">
        <v>1.20996255863284E-4</v>
      </c>
      <c r="T2226" s="84" t="s">
        <v>162</v>
      </c>
      <c r="U2226" s="118">
        <v>0.21411940608517599</v>
      </c>
      <c r="V2226" s="118">
        <v>-9.13459711653659E-2</v>
      </c>
      <c r="W2226" s="114">
        <v>0.30546356512852102</v>
      </c>
    </row>
    <row r="2227" spans="2:23">
      <c r="B2227" s="61" t="s">
        <v>123</v>
      </c>
      <c r="C2227" s="82" t="s">
        <v>146</v>
      </c>
      <c r="D2227" s="61" t="s">
        <v>64</v>
      </c>
      <c r="E2227" s="61" t="s">
        <v>181</v>
      </c>
      <c r="F2227" s="83">
        <v>40.9</v>
      </c>
      <c r="G2227" s="84">
        <v>53150</v>
      </c>
      <c r="H2227" s="84">
        <v>40.840000000000003</v>
      </c>
      <c r="I2227" s="84">
        <v>1</v>
      </c>
      <c r="J2227" s="84">
        <v>-12.288979182803001</v>
      </c>
      <c r="K2227" s="84">
        <v>4.1318800959627804E-3</v>
      </c>
      <c r="L2227" s="84">
        <v>12.5299044183774</v>
      </c>
      <c r="M2227" s="84">
        <v>4.2954790895133E-3</v>
      </c>
      <c r="N2227" s="84">
        <v>-24.818883601180399</v>
      </c>
      <c r="O2227" s="84">
        <v>-1.63598993550521E-4</v>
      </c>
      <c r="P2227" s="84">
        <v>-6.7695009853918098</v>
      </c>
      <c r="Q2227" s="84">
        <v>-6.7695009853918098</v>
      </c>
      <c r="R2227" s="84">
        <v>0</v>
      </c>
      <c r="S2227" s="84">
        <v>1.2538032886557999E-3</v>
      </c>
      <c r="T2227" s="84" t="s">
        <v>163</v>
      </c>
      <c r="U2227" s="118">
        <v>-1.49581930693711</v>
      </c>
      <c r="V2227" s="118">
        <v>-0.63813490695803998</v>
      </c>
      <c r="W2227" s="114">
        <v>-0.85768948804765099</v>
      </c>
    </row>
    <row r="2228" spans="2:23">
      <c r="B2228" s="61" t="s">
        <v>123</v>
      </c>
      <c r="C2228" s="82" t="s">
        <v>146</v>
      </c>
      <c r="D2228" s="61" t="s">
        <v>64</v>
      </c>
      <c r="E2228" s="61" t="s">
        <v>181</v>
      </c>
      <c r="F2228" s="83">
        <v>40.9</v>
      </c>
      <c r="G2228" s="84">
        <v>53150</v>
      </c>
      <c r="H2228" s="84">
        <v>40.840000000000003</v>
      </c>
      <c r="I2228" s="84">
        <v>2</v>
      </c>
      <c r="J2228" s="84">
        <v>-12.252897198610301</v>
      </c>
      <c r="K2228" s="84">
        <v>4.1121562845185099E-3</v>
      </c>
      <c r="L2228" s="84">
        <v>12.4931150474735</v>
      </c>
      <c r="M2228" s="84">
        <v>4.2749743271139297E-3</v>
      </c>
      <c r="N2228" s="84">
        <v>-24.746012246083801</v>
      </c>
      <c r="O2228" s="84">
        <v>-1.6281804259541801E-4</v>
      </c>
      <c r="P2228" s="84">
        <v>-6.7496248814516404</v>
      </c>
      <c r="Q2228" s="84">
        <v>-6.7496248814516298</v>
      </c>
      <c r="R2228" s="84">
        <v>0</v>
      </c>
      <c r="S2228" s="84">
        <v>1.2478181731441201E-3</v>
      </c>
      <c r="T2228" s="84" t="s">
        <v>163</v>
      </c>
      <c r="U2228" s="118">
        <v>-1.49141510816578</v>
      </c>
      <c r="V2228" s="118">
        <v>-0.63625602161398098</v>
      </c>
      <c r="W2228" s="114">
        <v>-0.85516415963938597</v>
      </c>
    </row>
    <row r="2229" spans="2:23">
      <c r="B2229" s="61" t="s">
        <v>123</v>
      </c>
      <c r="C2229" s="82" t="s">
        <v>146</v>
      </c>
      <c r="D2229" s="61" t="s">
        <v>64</v>
      </c>
      <c r="E2229" s="61" t="s">
        <v>181</v>
      </c>
      <c r="F2229" s="83">
        <v>40.9</v>
      </c>
      <c r="G2229" s="84">
        <v>53900</v>
      </c>
      <c r="H2229" s="84">
        <v>40.76</v>
      </c>
      <c r="I2229" s="84">
        <v>1</v>
      </c>
      <c r="J2229" s="84">
        <v>-34.563432849245402</v>
      </c>
      <c r="K2229" s="84">
        <v>5.6028188756209497E-2</v>
      </c>
      <c r="L2229" s="84">
        <v>-20.9870589300061</v>
      </c>
      <c r="M2229" s="84">
        <v>2.0657416534729502E-2</v>
      </c>
      <c r="N2229" s="84">
        <v>-13.5763739192394</v>
      </c>
      <c r="O2229" s="84">
        <v>3.5370772221480003E-2</v>
      </c>
      <c r="P2229" s="84">
        <v>-4.6862193656819002</v>
      </c>
      <c r="Q2229" s="84">
        <v>-4.6862193656818896</v>
      </c>
      <c r="R2229" s="84">
        <v>0</v>
      </c>
      <c r="S2229" s="84">
        <v>1.0299545761404E-3</v>
      </c>
      <c r="T2229" s="84" t="s">
        <v>163</v>
      </c>
      <c r="U2229" s="118">
        <v>-0.45650371889049102</v>
      </c>
      <c r="V2229" s="118">
        <v>-0.194750099045506</v>
      </c>
      <c r="W2229" s="114">
        <v>-0.26175517265435</v>
      </c>
    </row>
    <row r="2230" spans="2:23">
      <c r="B2230" s="61" t="s">
        <v>123</v>
      </c>
      <c r="C2230" s="82" t="s">
        <v>146</v>
      </c>
      <c r="D2230" s="61" t="s">
        <v>64</v>
      </c>
      <c r="E2230" s="61" t="s">
        <v>181</v>
      </c>
      <c r="F2230" s="83">
        <v>40.9</v>
      </c>
      <c r="G2230" s="84">
        <v>53900</v>
      </c>
      <c r="H2230" s="84">
        <v>40.76</v>
      </c>
      <c r="I2230" s="84">
        <v>2</v>
      </c>
      <c r="J2230" s="84">
        <v>-34.600759592183799</v>
      </c>
      <c r="K2230" s="84">
        <v>5.6101380765726801E-2</v>
      </c>
      <c r="L2230" s="84">
        <v>-21.009723882211699</v>
      </c>
      <c r="M2230" s="84">
        <v>2.0684402197853599E-2</v>
      </c>
      <c r="N2230" s="84">
        <v>-13.5910357099721</v>
      </c>
      <c r="O2230" s="84">
        <v>3.5416978567873202E-2</v>
      </c>
      <c r="P2230" s="84">
        <v>-4.6912802433557799</v>
      </c>
      <c r="Q2230" s="84">
        <v>-4.6912802433557799</v>
      </c>
      <c r="R2230" s="84">
        <v>0</v>
      </c>
      <c r="S2230" s="84">
        <v>1.0313000496748701E-3</v>
      </c>
      <c r="T2230" s="84" t="s">
        <v>163</v>
      </c>
      <c r="U2230" s="118">
        <v>-0.45666976446983398</v>
      </c>
      <c r="V2230" s="118">
        <v>-0.194820936131131</v>
      </c>
      <c r="W2230" s="114">
        <v>-0.261850381712877</v>
      </c>
    </row>
    <row r="2231" spans="2:23">
      <c r="B2231" s="61" t="s">
        <v>123</v>
      </c>
      <c r="C2231" s="82" t="s">
        <v>146</v>
      </c>
      <c r="D2231" s="61" t="s">
        <v>64</v>
      </c>
      <c r="E2231" s="61" t="s">
        <v>182</v>
      </c>
      <c r="F2231" s="83">
        <v>40.840000000000003</v>
      </c>
      <c r="G2231" s="84">
        <v>53550</v>
      </c>
      <c r="H2231" s="84">
        <v>40.78</v>
      </c>
      <c r="I2231" s="84">
        <v>1</v>
      </c>
      <c r="J2231" s="84">
        <v>-20.386823611665399</v>
      </c>
      <c r="K2231" s="84">
        <v>1.02118467162304E-2</v>
      </c>
      <c r="L2231" s="84">
        <v>1.60439943415118</v>
      </c>
      <c r="M2231" s="84">
        <v>6.3245576663563995E-5</v>
      </c>
      <c r="N2231" s="84">
        <v>-21.991223045816501</v>
      </c>
      <c r="O2231" s="84">
        <v>1.01486011395669E-2</v>
      </c>
      <c r="P2231" s="84">
        <v>-6.4800456839908804</v>
      </c>
      <c r="Q2231" s="84">
        <v>-6.4800456839908698</v>
      </c>
      <c r="R2231" s="84">
        <v>0</v>
      </c>
      <c r="S2231" s="84">
        <v>1.03171867507658E-3</v>
      </c>
      <c r="T2231" s="84" t="s">
        <v>162</v>
      </c>
      <c r="U2231" s="118">
        <v>-0.90530897024331702</v>
      </c>
      <c r="V2231" s="118">
        <v>-0.38621593718925501</v>
      </c>
      <c r="W2231" s="114">
        <v>-0.51909611248625398</v>
      </c>
    </row>
    <row r="2232" spans="2:23">
      <c r="B2232" s="61" t="s">
        <v>123</v>
      </c>
      <c r="C2232" s="82" t="s">
        <v>146</v>
      </c>
      <c r="D2232" s="61" t="s">
        <v>64</v>
      </c>
      <c r="E2232" s="61" t="s">
        <v>182</v>
      </c>
      <c r="F2232" s="83">
        <v>40.840000000000003</v>
      </c>
      <c r="G2232" s="84">
        <v>54200</v>
      </c>
      <c r="H2232" s="84">
        <v>40.83</v>
      </c>
      <c r="I2232" s="84">
        <v>1</v>
      </c>
      <c r="J2232" s="84">
        <v>-13.758892197033999</v>
      </c>
      <c r="K2232" s="84">
        <v>1.2494269556313799E-3</v>
      </c>
      <c r="L2232" s="84">
        <v>8.6090976819804705</v>
      </c>
      <c r="M2232" s="84">
        <v>4.8916931512601796E-4</v>
      </c>
      <c r="N2232" s="84">
        <v>-22.367989879014502</v>
      </c>
      <c r="O2232" s="84">
        <v>7.6025764050536302E-4</v>
      </c>
      <c r="P2232" s="84">
        <v>-6.59218071680323</v>
      </c>
      <c r="Q2232" s="84">
        <v>-6.59218071680323</v>
      </c>
      <c r="R2232" s="84">
        <v>0</v>
      </c>
      <c r="S2232" s="84">
        <v>2.8681518757975002E-4</v>
      </c>
      <c r="T2232" s="84" t="s">
        <v>163</v>
      </c>
      <c r="U2232" s="118">
        <v>-0.192634778040222</v>
      </c>
      <c r="V2232" s="118">
        <v>-8.2180364694776895E-2</v>
      </c>
      <c r="W2232" s="114">
        <v>-0.110455068597692</v>
      </c>
    </row>
    <row r="2233" spans="2:23">
      <c r="B2233" s="61" t="s">
        <v>123</v>
      </c>
      <c r="C2233" s="82" t="s">
        <v>146</v>
      </c>
      <c r="D2233" s="61" t="s">
        <v>64</v>
      </c>
      <c r="E2233" s="61" t="s">
        <v>183</v>
      </c>
      <c r="F2233" s="83">
        <v>40.82</v>
      </c>
      <c r="G2233" s="84">
        <v>53150</v>
      </c>
      <c r="H2233" s="84">
        <v>40.840000000000003</v>
      </c>
      <c r="I2233" s="84">
        <v>1</v>
      </c>
      <c r="J2233" s="84">
        <v>-49.165076655087901</v>
      </c>
      <c r="K2233" s="84">
        <v>0</v>
      </c>
      <c r="L2233" s="84">
        <v>-49.888229554856203</v>
      </c>
      <c r="M2233" s="84">
        <v>0</v>
      </c>
      <c r="N2233" s="84">
        <v>0.72315289976837005</v>
      </c>
      <c r="O2233" s="84">
        <v>0</v>
      </c>
      <c r="P2233" s="84">
        <v>0.21964281351564199</v>
      </c>
      <c r="Q2233" s="84">
        <v>0.21964281351564099</v>
      </c>
      <c r="R2233" s="84">
        <v>0</v>
      </c>
      <c r="S2233" s="84">
        <v>0</v>
      </c>
      <c r="T2233" s="84" t="s">
        <v>162</v>
      </c>
      <c r="U2233" s="118">
        <v>-1.4463057995369601E-2</v>
      </c>
      <c r="V2233" s="118">
        <v>-6.1701183594844401E-3</v>
      </c>
      <c r="W2233" s="114">
        <v>-8.2929888323560897E-3</v>
      </c>
    </row>
    <row r="2234" spans="2:23">
      <c r="B2234" s="61" t="s">
        <v>123</v>
      </c>
      <c r="C2234" s="82" t="s">
        <v>146</v>
      </c>
      <c r="D2234" s="61" t="s">
        <v>64</v>
      </c>
      <c r="E2234" s="61" t="s">
        <v>183</v>
      </c>
      <c r="F2234" s="83">
        <v>40.82</v>
      </c>
      <c r="G2234" s="84">
        <v>53150</v>
      </c>
      <c r="H2234" s="84">
        <v>40.840000000000003</v>
      </c>
      <c r="I2234" s="84">
        <v>2</v>
      </c>
      <c r="J2234" s="84">
        <v>-41.279464639278899</v>
      </c>
      <c r="K2234" s="84">
        <v>0</v>
      </c>
      <c r="L2234" s="84">
        <v>-41.886630672277903</v>
      </c>
      <c r="M2234" s="84">
        <v>0</v>
      </c>
      <c r="N2234" s="84">
        <v>0.60716603299901795</v>
      </c>
      <c r="O2234" s="84">
        <v>0</v>
      </c>
      <c r="P2234" s="84">
        <v>0.18441418931155801</v>
      </c>
      <c r="Q2234" s="84">
        <v>0.18441418931155801</v>
      </c>
      <c r="R2234" s="84">
        <v>0</v>
      </c>
      <c r="S2234" s="84">
        <v>0</v>
      </c>
      <c r="T2234" s="84" t="s">
        <v>162</v>
      </c>
      <c r="U2234" s="118">
        <v>-1.21433206599822E-2</v>
      </c>
      <c r="V2234" s="118">
        <v>-5.1804898917815799E-3</v>
      </c>
      <c r="W2234" s="114">
        <v>-6.9628720740242001E-3</v>
      </c>
    </row>
    <row r="2235" spans="2:23">
      <c r="B2235" s="61" t="s">
        <v>123</v>
      </c>
      <c r="C2235" s="82" t="s">
        <v>146</v>
      </c>
      <c r="D2235" s="61" t="s">
        <v>64</v>
      </c>
      <c r="E2235" s="61" t="s">
        <v>183</v>
      </c>
      <c r="F2235" s="83">
        <v>40.82</v>
      </c>
      <c r="G2235" s="84">
        <v>53150</v>
      </c>
      <c r="H2235" s="84">
        <v>40.840000000000003</v>
      </c>
      <c r="I2235" s="84">
        <v>3</v>
      </c>
      <c r="J2235" s="84">
        <v>-50.507467826558099</v>
      </c>
      <c r="K2235" s="84">
        <v>0</v>
      </c>
      <c r="L2235" s="84">
        <v>-51.250365515398201</v>
      </c>
      <c r="M2235" s="84">
        <v>0</v>
      </c>
      <c r="N2235" s="84">
        <v>0.74289768884012697</v>
      </c>
      <c r="O2235" s="84">
        <v>0</v>
      </c>
      <c r="P2235" s="84">
        <v>0.22563988692217399</v>
      </c>
      <c r="Q2235" s="84">
        <v>0.22563988692217399</v>
      </c>
      <c r="R2235" s="84">
        <v>0</v>
      </c>
      <c r="S2235" s="84">
        <v>0</v>
      </c>
      <c r="T2235" s="84" t="s">
        <v>162</v>
      </c>
      <c r="U2235" s="118">
        <v>-1.4857953776804799E-2</v>
      </c>
      <c r="V2235" s="118">
        <v>-6.3385857549616903E-3</v>
      </c>
      <c r="W2235" s="114">
        <v>-8.5194185615623998E-3</v>
      </c>
    </row>
    <row r="2236" spans="2:23">
      <c r="B2236" s="61" t="s">
        <v>123</v>
      </c>
      <c r="C2236" s="82" t="s">
        <v>146</v>
      </c>
      <c r="D2236" s="61" t="s">
        <v>64</v>
      </c>
      <c r="E2236" s="61" t="s">
        <v>183</v>
      </c>
      <c r="F2236" s="83">
        <v>40.82</v>
      </c>
      <c r="G2236" s="84">
        <v>53654</v>
      </c>
      <c r="H2236" s="84">
        <v>41</v>
      </c>
      <c r="I2236" s="84">
        <v>1</v>
      </c>
      <c r="J2236" s="84">
        <v>78.113755671252605</v>
      </c>
      <c r="K2236" s="84">
        <v>0.19159522710714</v>
      </c>
      <c r="L2236" s="84">
        <v>73.669611384395495</v>
      </c>
      <c r="M2236" s="84">
        <v>0.170414445543975</v>
      </c>
      <c r="N2236" s="84">
        <v>4.4441442868571199</v>
      </c>
      <c r="O2236" s="84">
        <v>2.1180781563165298E-2</v>
      </c>
      <c r="P2236" s="84">
        <v>1.25211641703371</v>
      </c>
      <c r="Q2236" s="84">
        <v>1.2521164170337</v>
      </c>
      <c r="R2236" s="84">
        <v>0</v>
      </c>
      <c r="S2236" s="84">
        <v>4.9228779384687001E-5</v>
      </c>
      <c r="T2236" s="84" t="s">
        <v>162</v>
      </c>
      <c r="U2236" s="118">
        <v>6.6559802114811703E-2</v>
      </c>
      <c r="V2236" s="118">
        <v>-2.8395229913599902E-2</v>
      </c>
      <c r="W2236" s="114">
        <v>9.4954468723640106E-2</v>
      </c>
    </row>
    <row r="2237" spans="2:23">
      <c r="B2237" s="61" t="s">
        <v>123</v>
      </c>
      <c r="C2237" s="82" t="s">
        <v>146</v>
      </c>
      <c r="D2237" s="61" t="s">
        <v>64</v>
      </c>
      <c r="E2237" s="61" t="s">
        <v>183</v>
      </c>
      <c r="F2237" s="83">
        <v>40.82</v>
      </c>
      <c r="G2237" s="84">
        <v>53654</v>
      </c>
      <c r="H2237" s="84">
        <v>41</v>
      </c>
      <c r="I2237" s="84">
        <v>2</v>
      </c>
      <c r="J2237" s="84">
        <v>78.113755671252605</v>
      </c>
      <c r="K2237" s="84">
        <v>0.19159522710714</v>
      </c>
      <c r="L2237" s="84">
        <v>73.669611384395495</v>
      </c>
      <c r="M2237" s="84">
        <v>0.170414445543975</v>
      </c>
      <c r="N2237" s="84">
        <v>4.4441442868571199</v>
      </c>
      <c r="O2237" s="84">
        <v>2.1180781563165298E-2</v>
      </c>
      <c r="P2237" s="84">
        <v>1.25211641703371</v>
      </c>
      <c r="Q2237" s="84">
        <v>1.2521164170337</v>
      </c>
      <c r="R2237" s="84">
        <v>0</v>
      </c>
      <c r="S2237" s="84">
        <v>4.9228779384687001E-5</v>
      </c>
      <c r="T2237" s="84" t="s">
        <v>162</v>
      </c>
      <c r="U2237" s="118">
        <v>6.6559802114811703E-2</v>
      </c>
      <c r="V2237" s="118">
        <v>-2.8395229913599902E-2</v>
      </c>
      <c r="W2237" s="114">
        <v>9.4954468723640106E-2</v>
      </c>
    </row>
    <row r="2238" spans="2:23">
      <c r="B2238" s="61" t="s">
        <v>123</v>
      </c>
      <c r="C2238" s="82" t="s">
        <v>146</v>
      </c>
      <c r="D2238" s="61" t="s">
        <v>64</v>
      </c>
      <c r="E2238" s="61" t="s">
        <v>183</v>
      </c>
      <c r="F2238" s="83">
        <v>40.82</v>
      </c>
      <c r="G2238" s="84">
        <v>53704</v>
      </c>
      <c r="H2238" s="84">
        <v>40.9</v>
      </c>
      <c r="I2238" s="84">
        <v>1</v>
      </c>
      <c r="J2238" s="84">
        <v>18.580593603622201</v>
      </c>
      <c r="K2238" s="84">
        <v>1.4430967572111901E-2</v>
      </c>
      <c r="L2238" s="84">
        <v>23.6430072232878</v>
      </c>
      <c r="M2238" s="84">
        <v>2.33658568454264E-2</v>
      </c>
      <c r="N2238" s="84">
        <v>-5.0624136196656604</v>
      </c>
      <c r="O2238" s="84">
        <v>-8.9348892733144697E-3</v>
      </c>
      <c r="P2238" s="84">
        <v>-1.4442949584156</v>
      </c>
      <c r="Q2238" s="84">
        <v>-1.44429495841559</v>
      </c>
      <c r="R2238" s="84">
        <v>0</v>
      </c>
      <c r="S2238" s="84">
        <v>8.7194295344617001E-5</v>
      </c>
      <c r="T2238" s="84" t="s">
        <v>162</v>
      </c>
      <c r="U2238" s="118">
        <v>3.9913513865615001E-2</v>
      </c>
      <c r="V2238" s="118">
        <v>-1.7027595738924099E-2</v>
      </c>
      <c r="W2238" s="114">
        <v>5.6940771810974601E-2</v>
      </c>
    </row>
    <row r="2239" spans="2:23">
      <c r="B2239" s="61" t="s">
        <v>123</v>
      </c>
      <c r="C2239" s="82" t="s">
        <v>146</v>
      </c>
      <c r="D2239" s="61" t="s">
        <v>64</v>
      </c>
      <c r="E2239" s="61" t="s">
        <v>183</v>
      </c>
      <c r="F2239" s="83">
        <v>40.82</v>
      </c>
      <c r="G2239" s="84">
        <v>58004</v>
      </c>
      <c r="H2239" s="84">
        <v>40.32</v>
      </c>
      <c r="I2239" s="84">
        <v>1</v>
      </c>
      <c r="J2239" s="84">
        <v>-34.178616568347401</v>
      </c>
      <c r="K2239" s="84">
        <v>0.24742006450543</v>
      </c>
      <c r="L2239" s="84">
        <v>-28.223457705022</v>
      </c>
      <c r="M2239" s="84">
        <v>0.16871216303039299</v>
      </c>
      <c r="N2239" s="84">
        <v>-5.9551588633253996</v>
      </c>
      <c r="O2239" s="84">
        <v>7.8707901475036701E-2</v>
      </c>
      <c r="P2239" s="84">
        <v>-1.6896347654018999</v>
      </c>
      <c r="Q2239" s="84">
        <v>-1.6896347654018999</v>
      </c>
      <c r="R2239" s="84">
        <v>0</v>
      </c>
      <c r="S2239" s="84">
        <v>6.0466054264831303E-4</v>
      </c>
      <c r="T2239" s="84" t="s">
        <v>162</v>
      </c>
      <c r="U2239" s="118">
        <v>0.215600131179536</v>
      </c>
      <c r="V2239" s="118">
        <v>-9.1977666695660099E-2</v>
      </c>
      <c r="W2239" s="114">
        <v>0.30757597322159402</v>
      </c>
    </row>
    <row r="2240" spans="2:23">
      <c r="B2240" s="61" t="s">
        <v>123</v>
      </c>
      <c r="C2240" s="82" t="s">
        <v>146</v>
      </c>
      <c r="D2240" s="61" t="s">
        <v>64</v>
      </c>
      <c r="E2240" s="61" t="s">
        <v>184</v>
      </c>
      <c r="F2240" s="83">
        <v>40.69</v>
      </c>
      <c r="G2240" s="84">
        <v>53050</v>
      </c>
      <c r="H2240" s="84">
        <v>40.9</v>
      </c>
      <c r="I2240" s="84">
        <v>1</v>
      </c>
      <c r="J2240" s="84">
        <v>120.70354993293201</v>
      </c>
      <c r="K2240" s="84">
        <v>0.35112126189052201</v>
      </c>
      <c r="L2240" s="84">
        <v>160.50055454516601</v>
      </c>
      <c r="M2240" s="84">
        <v>0.62082631502426799</v>
      </c>
      <c r="N2240" s="84">
        <v>-39.797004612234197</v>
      </c>
      <c r="O2240" s="84">
        <v>-0.26970505313374599</v>
      </c>
      <c r="P2240" s="84">
        <v>-12.0611447775216</v>
      </c>
      <c r="Q2240" s="84">
        <v>-12.0611447775216</v>
      </c>
      <c r="R2240" s="84">
        <v>0</v>
      </c>
      <c r="S2240" s="84">
        <v>3.5058562415985301E-3</v>
      </c>
      <c r="T2240" s="84" t="s">
        <v>162</v>
      </c>
      <c r="U2240" s="118">
        <v>-2.64524667402195</v>
      </c>
      <c r="V2240" s="118">
        <v>-1.12849475359729</v>
      </c>
      <c r="W2240" s="114">
        <v>-1.5167609183005599</v>
      </c>
    </row>
    <row r="2241" spans="2:23">
      <c r="B2241" s="61" t="s">
        <v>123</v>
      </c>
      <c r="C2241" s="82" t="s">
        <v>146</v>
      </c>
      <c r="D2241" s="61" t="s">
        <v>64</v>
      </c>
      <c r="E2241" s="61" t="s">
        <v>184</v>
      </c>
      <c r="F2241" s="83">
        <v>40.69</v>
      </c>
      <c r="G2241" s="84">
        <v>53204</v>
      </c>
      <c r="H2241" s="84">
        <v>40.92</v>
      </c>
      <c r="I2241" s="84">
        <v>1</v>
      </c>
      <c r="J2241" s="84">
        <v>35.927030363318202</v>
      </c>
      <c r="K2241" s="84">
        <v>0</v>
      </c>
      <c r="L2241" s="84">
        <v>39.875018493701397</v>
      </c>
      <c r="M2241" s="84">
        <v>0</v>
      </c>
      <c r="N2241" s="84">
        <v>-3.9479881303832101</v>
      </c>
      <c r="O2241" s="84">
        <v>0</v>
      </c>
      <c r="P2241" s="84">
        <v>-1.1530524395705599</v>
      </c>
      <c r="Q2241" s="84">
        <v>-1.1530524395705599</v>
      </c>
      <c r="R2241" s="84">
        <v>0</v>
      </c>
      <c r="S2241" s="84">
        <v>0</v>
      </c>
      <c r="T2241" s="84" t="s">
        <v>162</v>
      </c>
      <c r="U2241" s="118">
        <v>0.90803726998815404</v>
      </c>
      <c r="V2241" s="118">
        <v>-0.38737986340397301</v>
      </c>
      <c r="W2241" s="114">
        <v>1.2954094485476599</v>
      </c>
    </row>
    <row r="2242" spans="2:23">
      <c r="B2242" s="61" t="s">
        <v>123</v>
      </c>
      <c r="C2242" s="82" t="s">
        <v>146</v>
      </c>
      <c r="D2242" s="61" t="s">
        <v>64</v>
      </c>
      <c r="E2242" s="61" t="s">
        <v>184</v>
      </c>
      <c r="F2242" s="83">
        <v>40.69</v>
      </c>
      <c r="G2242" s="84">
        <v>53204</v>
      </c>
      <c r="H2242" s="84">
        <v>40.92</v>
      </c>
      <c r="I2242" s="84">
        <v>2</v>
      </c>
      <c r="J2242" s="84">
        <v>35.927030363318202</v>
      </c>
      <c r="K2242" s="84">
        <v>0</v>
      </c>
      <c r="L2242" s="84">
        <v>39.875018493701397</v>
      </c>
      <c r="M2242" s="84">
        <v>0</v>
      </c>
      <c r="N2242" s="84">
        <v>-3.9479881303832101</v>
      </c>
      <c r="O2242" s="84">
        <v>0</v>
      </c>
      <c r="P2242" s="84">
        <v>-1.1530524395705599</v>
      </c>
      <c r="Q2242" s="84">
        <v>-1.1530524395705599</v>
      </c>
      <c r="R2242" s="84">
        <v>0</v>
      </c>
      <c r="S2242" s="84">
        <v>0</v>
      </c>
      <c r="T2242" s="84" t="s">
        <v>162</v>
      </c>
      <c r="U2242" s="118">
        <v>0.90803726998815404</v>
      </c>
      <c r="V2242" s="118">
        <v>-0.38737986340397301</v>
      </c>
      <c r="W2242" s="114">
        <v>1.2954094485476599</v>
      </c>
    </row>
    <row r="2243" spans="2:23">
      <c r="B2243" s="61" t="s">
        <v>123</v>
      </c>
      <c r="C2243" s="82" t="s">
        <v>146</v>
      </c>
      <c r="D2243" s="61" t="s">
        <v>64</v>
      </c>
      <c r="E2243" s="61" t="s">
        <v>185</v>
      </c>
      <c r="F2243" s="83">
        <v>40.92</v>
      </c>
      <c r="G2243" s="84">
        <v>53254</v>
      </c>
      <c r="H2243" s="84">
        <v>41.22</v>
      </c>
      <c r="I2243" s="84">
        <v>1</v>
      </c>
      <c r="J2243" s="84">
        <v>34.055552641061503</v>
      </c>
      <c r="K2243" s="84">
        <v>0.12224088216352701</v>
      </c>
      <c r="L2243" s="84">
        <v>34.055552838637702</v>
      </c>
      <c r="M2243" s="84">
        <v>0.122240883581909</v>
      </c>
      <c r="N2243" s="84">
        <v>-1.9757619429400001E-7</v>
      </c>
      <c r="O2243" s="84">
        <v>-1.418381818E-9</v>
      </c>
      <c r="P2243" s="84">
        <v>0</v>
      </c>
      <c r="Q2243" s="84">
        <v>0</v>
      </c>
      <c r="R2243" s="84">
        <v>0</v>
      </c>
      <c r="S2243" s="84">
        <v>0</v>
      </c>
      <c r="T2243" s="84" t="s">
        <v>162</v>
      </c>
      <c r="U2243" s="118">
        <v>1.0199170130000001E-9</v>
      </c>
      <c r="V2243" s="118">
        <v>0</v>
      </c>
      <c r="W2243" s="114">
        <v>1.0199109625099999E-9</v>
      </c>
    </row>
    <row r="2244" spans="2:23">
      <c r="B2244" s="61" t="s">
        <v>123</v>
      </c>
      <c r="C2244" s="82" t="s">
        <v>146</v>
      </c>
      <c r="D2244" s="61" t="s">
        <v>64</v>
      </c>
      <c r="E2244" s="61" t="s">
        <v>185</v>
      </c>
      <c r="F2244" s="83">
        <v>40.92</v>
      </c>
      <c r="G2244" s="84">
        <v>53304</v>
      </c>
      <c r="H2244" s="84">
        <v>41.15</v>
      </c>
      <c r="I2244" s="84">
        <v>1</v>
      </c>
      <c r="J2244" s="84">
        <v>19.571310813559101</v>
      </c>
      <c r="K2244" s="84">
        <v>4.2670233455448403E-2</v>
      </c>
      <c r="L2244" s="84">
        <v>22.646100098378199</v>
      </c>
      <c r="M2244" s="84">
        <v>5.71310276527663E-2</v>
      </c>
      <c r="N2244" s="84">
        <v>-3.0747892848190701</v>
      </c>
      <c r="O2244" s="84">
        <v>-1.4460794197317901E-2</v>
      </c>
      <c r="P2244" s="84">
        <v>-0.89895907466442804</v>
      </c>
      <c r="Q2244" s="84">
        <v>-0.89895907466442704</v>
      </c>
      <c r="R2244" s="84">
        <v>0</v>
      </c>
      <c r="S2244" s="84">
        <v>9.0025394356458004E-5</v>
      </c>
      <c r="T2244" s="84" t="s">
        <v>162</v>
      </c>
      <c r="U2244" s="118">
        <v>0.113802845621435</v>
      </c>
      <c r="V2244" s="118">
        <v>-4.8549693111594898E-2</v>
      </c>
      <c r="W2244" s="114">
        <v>0.162351575603875</v>
      </c>
    </row>
    <row r="2245" spans="2:23">
      <c r="B2245" s="61" t="s">
        <v>123</v>
      </c>
      <c r="C2245" s="82" t="s">
        <v>146</v>
      </c>
      <c r="D2245" s="61" t="s">
        <v>64</v>
      </c>
      <c r="E2245" s="61" t="s">
        <v>185</v>
      </c>
      <c r="F2245" s="83">
        <v>40.92</v>
      </c>
      <c r="G2245" s="84">
        <v>54104</v>
      </c>
      <c r="H2245" s="84">
        <v>41.16</v>
      </c>
      <c r="I2245" s="84">
        <v>1</v>
      </c>
      <c r="J2245" s="84">
        <v>29.408415936714501</v>
      </c>
      <c r="K2245" s="84">
        <v>8.6399007297889699E-2</v>
      </c>
      <c r="L2245" s="84">
        <v>29.408416300718098</v>
      </c>
      <c r="M2245" s="84">
        <v>8.6399009436702603E-2</v>
      </c>
      <c r="N2245" s="84">
        <v>-3.6400359948500001E-7</v>
      </c>
      <c r="O2245" s="84">
        <v>-2.1388129119999998E-9</v>
      </c>
      <c r="P2245" s="84">
        <v>-9.9450000000000005E-15</v>
      </c>
      <c r="Q2245" s="84">
        <v>-9.9450000000000005E-15</v>
      </c>
      <c r="R2245" s="84">
        <v>0</v>
      </c>
      <c r="S2245" s="84">
        <v>0</v>
      </c>
      <c r="T2245" s="84" t="s">
        <v>162</v>
      </c>
      <c r="U2245" s="118">
        <v>-4.1601801199999999E-10</v>
      </c>
      <c r="V2245" s="118">
        <v>0</v>
      </c>
      <c r="W2245" s="114">
        <v>-4.1602047996000002E-10</v>
      </c>
    </row>
    <row r="2246" spans="2:23">
      <c r="B2246" s="61" t="s">
        <v>123</v>
      </c>
      <c r="C2246" s="82" t="s">
        <v>146</v>
      </c>
      <c r="D2246" s="61" t="s">
        <v>64</v>
      </c>
      <c r="E2246" s="61" t="s">
        <v>186</v>
      </c>
      <c r="F2246" s="83">
        <v>41.22</v>
      </c>
      <c r="G2246" s="84">
        <v>54104</v>
      </c>
      <c r="H2246" s="84">
        <v>41.16</v>
      </c>
      <c r="I2246" s="84">
        <v>1</v>
      </c>
      <c r="J2246" s="84">
        <v>-8.4461923936138597</v>
      </c>
      <c r="K2246" s="84">
        <v>6.2492233372148003E-3</v>
      </c>
      <c r="L2246" s="84">
        <v>-8.4461922137632808</v>
      </c>
      <c r="M2246" s="84">
        <v>6.2492230710767902E-3</v>
      </c>
      <c r="N2246" s="84">
        <v>-1.7985057748599999E-7</v>
      </c>
      <c r="O2246" s="84">
        <v>2.6613800800000001E-10</v>
      </c>
      <c r="P2246" s="84">
        <v>0</v>
      </c>
      <c r="Q2246" s="84">
        <v>0</v>
      </c>
      <c r="R2246" s="84">
        <v>0</v>
      </c>
      <c r="S2246" s="84">
        <v>0</v>
      </c>
      <c r="T2246" s="84" t="s">
        <v>162</v>
      </c>
      <c r="U2246" s="118">
        <v>1.7118990700000001E-10</v>
      </c>
      <c r="V2246" s="118">
        <v>0</v>
      </c>
      <c r="W2246" s="114">
        <v>1.7118889144E-10</v>
      </c>
    </row>
    <row r="2247" spans="2:23">
      <c r="B2247" s="61" t="s">
        <v>123</v>
      </c>
      <c r="C2247" s="82" t="s">
        <v>146</v>
      </c>
      <c r="D2247" s="61" t="s">
        <v>64</v>
      </c>
      <c r="E2247" s="61" t="s">
        <v>187</v>
      </c>
      <c r="F2247" s="83">
        <v>41.14</v>
      </c>
      <c r="G2247" s="84">
        <v>53404</v>
      </c>
      <c r="H2247" s="84">
        <v>41.37</v>
      </c>
      <c r="I2247" s="84">
        <v>1</v>
      </c>
      <c r="J2247" s="84">
        <v>22.8498874103628</v>
      </c>
      <c r="K2247" s="84">
        <v>5.0749806873560198E-2</v>
      </c>
      <c r="L2247" s="84">
        <v>30.196732254761098</v>
      </c>
      <c r="M2247" s="84">
        <v>8.8631104497749094E-2</v>
      </c>
      <c r="N2247" s="84">
        <v>-7.3468448443983103</v>
      </c>
      <c r="O2247" s="84">
        <v>-3.7881297624188799E-2</v>
      </c>
      <c r="P2247" s="84">
        <v>-2.0921291519226402</v>
      </c>
      <c r="Q2247" s="84">
        <v>-2.0921291519226402</v>
      </c>
      <c r="R2247" s="84">
        <v>0</v>
      </c>
      <c r="S2247" s="84">
        <v>4.2544482654514599E-4</v>
      </c>
      <c r="T2247" s="84" t="s">
        <v>162</v>
      </c>
      <c r="U2247" s="118">
        <v>0.126981380725676</v>
      </c>
      <c r="V2247" s="118">
        <v>-5.4171818212926701E-2</v>
      </c>
      <c r="W2247" s="114">
        <v>0.18115212427769001</v>
      </c>
    </row>
    <row r="2248" spans="2:23">
      <c r="B2248" s="61" t="s">
        <v>123</v>
      </c>
      <c r="C2248" s="82" t="s">
        <v>146</v>
      </c>
      <c r="D2248" s="61" t="s">
        <v>64</v>
      </c>
      <c r="E2248" s="61" t="s">
        <v>188</v>
      </c>
      <c r="F2248" s="83">
        <v>41.37</v>
      </c>
      <c r="G2248" s="84">
        <v>53854</v>
      </c>
      <c r="H2248" s="84">
        <v>40.36</v>
      </c>
      <c r="I2248" s="84">
        <v>1</v>
      </c>
      <c r="J2248" s="84">
        <v>-67.721007799468893</v>
      </c>
      <c r="K2248" s="84">
        <v>0.90544061278888999</v>
      </c>
      <c r="L2248" s="84">
        <v>-60.299311727984602</v>
      </c>
      <c r="M2248" s="84">
        <v>0.71785686099691903</v>
      </c>
      <c r="N2248" s="84">
        <v>-7.4216960714843196</v>
      </c>
      <c r="O2248" s="84">
        <v>0.18758375179197001</v>
      </c>
      <c r="P2248" s="84">
        <v>-2.0921291519227099</v>
      </c>
      <c r="Q2248" s="84">
        <v>-2.0921291519227099</v>
      </c>
      <c r="R2248" s="84">
        <v>0</v>
      </c>
      <c r="S2248" s="84">
        <v>8.6415197638697297E-4</v>
      </c>
      <c r="T2248" s="84" t="s">
        <v>162</v>
      </c>
      <c r="U2248" s="118">
        <v>0.169696984779724</v>
      </c>
      <c r="V2248" s="118">
        <v>-7.2394820077036307E-2</v>
      </c>
      <c r="W2248" s="114">
        <v>0.24209036868780801</v>
      </c>
    </row>
    <row r="2249" spans="2:23">
      <c r="B2249" s="61" t="s">
        <v>123</v>
      </c>
      <c r="C2249" s="82" t="s">
        <v>146</v>
      </c>
      <c r="D2249" s="61" t="s">
        <v>64</v>
      </c>
      <c r="E2249" s="61" t="s">
        <v>189</v>
      </c>
      <c r="F2249" s="83">
        <v>41.29</v>
      </c>
      <c r="G2249" s="84">
        <v>53754</v>
      </c>
      <c r="H2249" s="84">
        <v>40.61</v>
      </c>
      <c r="I2249" s="84">
        <v>1</v>
      </c>
      <c r="J2249" s="84">
        <v>-49.727359217666702</v>
      </c>
      <c r="K2249" s="84">
        <v>0.40108982332253701</v>
      </c>
      <c r="L2249" s="84">
        <v>-42.561828171450401</v>
      </c>
      <c r="M2249" s="84">
        <v>0.29382679504542197</v>
      </c>
      <c r="N2249" s="84">
        <v>-7.1655310462163699</v>
      </c>
      <c r="O2249" s="84">
        <v>0.10726302827711499</v>
      </c>
      <c r="P2249" s="84">
        <v>-2.0285565586633401</v>
      </c>
      <c r="Q2249" s="84">
        <v>-2.0285565586633298</v>
      </c>
      <c r="R2249" s="84">
        <v>0</v>
      </c>
      <c r="S2249" s="84">
        <v>6.6745976563709899E-4</v>
      </c>
      <c r="T2249" s="84" t="s">
        <v>162</v>
      </c>
      <c r="U2249" s="118">
        <v>-0.48014010347927999</v>
      </c>
      <c r="V2249" s="118">
        <v>-0.20483367131285199</v>
      </c>
      <c r="W2249" s="114">
        <v>-0.27530806537557501</v>
      </c>
    </row>
    <row r="2250" spans="2:23">
      <c r="B2250" s="61" t="s">
        <v>123</v>
      </c>
      <c r="C2250" s="82" t="s">
        <v>146</v>
      </c>
      <c r="D2250" s="61" t="s">
        <v>64</v>
      </c>
      <c r="E2250" s="61" t="s">
        <v>190</v>
      </c>
      <c r="F2250" s="83">
        <v>40.78</v>
      </c>
      <c r="G2250" s="84">
        <v>54050</v>
      </c>
      <c r="H2250" s="84">
        <v>40.67</v>
      </c>
      <c r="I2250" s="84">
        <v>1</v>
      </c>
      <c r="J2250" s="84">
        <v>-62.350626500477802</v>
      </c>
      <c r="K2250" s="84">
        <v>5.41931527125291E-2</v>
      </c>
      <c r="L2250" s="84">
        <v>-4.1488097401406696</v>
      </c>
      <c r="M2250" s="84">
        <v>2.3994395430281199E-4</v>
      </c>
      <c r="N2250" s="84">
        <v>-58.201816760337202</v>
      </c>
      <c r="O2250" s="84">
        <v>5.3953208758226297E-2</v>
      </c>
      <c r="P2250" s="84">
        <v>-16.2139653686529</v>
      </c>
      <c r="Q2250" s="84">
        <v>-16.2139653686529</v>
      </c>
      <c r="R2250" s="84">
        <v>0</v>
      </c>
      <c r="S2250" s="84">
        <v>3.6647238612837201E-3</v>
      </c>
      <c r="T2250" s="84" t="s">
        <v>163</v>
      </c>
      <c r="U2250" s="118">
        <v>-4.2049554169582803</v>
      </c>
      <c r="V2250" s="118">
        <v>-1.79388567945272</v>
      </c>
      <c r="W2250" s="114">
        <v>-2.4110840407716299</v>
      </c>
    </row>
    <row r="2251" spans="2:23">
      <c r="B2251" s="61" t="s">
        <v>123</v>
      </c>
      <c r="C2251" s="82" t="s">
        <v>146</v>
      </c>
      <c r="D2251" s="61" t="s">
        <v>64</v>
      </c>
      <c r="E2251" s="61" t="s">
        <v>190</v>
      </c>
      <c r="F2251" s="83">
        <v>40.78</v>
      </c>
      <c r="G2251" s="84">
        <v>54850</v>
      </c>
      <c r="H2251" s="84">
        <v>40.76</v>
      </c>
      <c r="I2251" s="84">
        <v>1</v>
      </c>
      <c r="J2251" s="84">
        <v>-13.2844487340677</v>
      </c>
      <c r="K2251" s="84">
        <v>4.5866262665882401E-3</v>
      </c>
      <c r="L2251" s="84">
        <v>-27.092243928616</v>
      </c>
      <c r="M2251" s="84">
        <v>1.9076391811467499E-2</v>
      </c>
      <c r="N2251" s="84">
        <v>13.8077951945482</v>
      </c>
      <c r="O2251" s="84">
        <v>-1.4489765544879201E-2</v>
      </c>
      <c r="P2251" s="84">
        <v>3.1417389678658498</v>
      </c>
      <c r="Q2251" s="84">
        <v>3.1417389678658401</v>
      </c>
      <c r="R2251" s="84">
        <v>0</v>
      </c>
      <c r="S2251" s="84">
        <v>2.5653491205995398E-4</v>
      </c>
      <c r="T2251" s="84" t="s">
        <v>162</v>
      </c>
      <c r="U2251" s="118">
        <v>-0.31459183737371699</v>
      </c>
      <c r="V2251" s="118">
        <v>-0.13420874562937801</v>
      </c>
      <c r="W2251" s="114">
        <v>-0.18038416183671899</v>
      </c>
    </row>
    <row r="2252" spans="2:23">
      <c r="B2252" s="61" t="s">
        <v>123</v>
      </c>
      <c r="C2252" s="82" t="s">
        <v>146</v>
      </c>
      <c r="D2252" s="61" t="s">
        <v>64</v>
      </c>
      <c r="E2252" s="61" t="s">
        <v>191</v>
      </c>
      <c r="F2252" s="83">
        <v>41.15</v>
      </c>
      <c r="G2252" s="84">
        <v>53654</v>
      </c>
      <c r="H2252" s="84">
        <v>41</v>
      </c>
      <c r="I2252" s="84">
        <v>1</v>
      </c>
      <c r="J2252" s="84">
        <v>-59.341901723441502</v>
      </c>
      <c r="K2252" s="84">
        <v>0.10881315417477699</v>
      </c>
      <c r="L2252" s="84">
        <v>-56.055385344374102</v>
      </c>
      <c r="M2252" s="84">
        <v>9.7094172386683594E-2</v>
      </c>
      <c r="N2252" s="84">
        <v>-3.2865163790674599</v>
      </c>
      <c r="O2252" s="84">
        <v>1.1718981788093301E-2</v>
      </c>
      <c r="P2252" s="84">
        <v>-0.929127551593669</v>
      </c>
      <c r="Q2252" s="84">
        <v>-0.929127551593668</v>
      </c>
      <c r="R2252" s="84">
        <v>0</v>
      </c>
      <c r="S2252" s="84">
        <v>2.6675290420331001E-5</v>
      </c>
      <c r="T2252" s="84" t="s">
        <v>162</v>
      </c>
      <c r="U2252" s="118">
        <v>-1.1620279914183599E-2</v>
      </c>
      <c r="V2252" s="118">
        <v>-4.9573542790056499E-3</v>
      </c>
      <c r="W2252" s="114">
        <v>-6.6629651618646804E-3</v>
      </c>
    </row>
    <row r="2253" spans="2:23">
      <c r="B2253" s="61" t="s">
        <v>123</v>
      </c>
      <c r="C2253" s="82" t="s">
        <v>146</v>
      </c>
      <c r="D2253" s="61" t="s">
        <v>64</v>
      </c>
      <c r="E2253" s="61" t="s">
        <v>192</v>
      </c>
      <c r="F2253" s="83">
        <v>40.9</v>
      </c>
      <c r="G2253" s="84">
        <v>58004</v>
      </c>
      <c r="H2253" s="84">
        <v>40.32</v>
      </c>
      <c r="I2253" s="84">
        <v>1</v>
      </c>
      <c r="J2253" s="84">
        <v>-38.914474236400601</v>
      </c>
      <c r="K2253" s="84">
        <v>0.31210471248017901</v>
      </c>
      <c r="L2253" s="84">
        <v>-33.818331884967897</v>
      </c>
      <c r="M2253" s="84">
        <v>0.235712359682407</v>
      </c>
      <c r="N2253" s="84">
        <v>-5.0961423514326496</v>
      </c>
      <c r="O2253" s="84">
        <v>7.6392352797772498E-2</v>
      </c>
      <c r="P2253" s="84">
        <v>-1.44429495841635</v>
      </c>
      <c r="Q2253" s="84">
        <v>-1.44429495841635</v>
      </c>
      <c r="R2253" s="84">
        <v>0</v>
      </c>
      <c r="S2253" s="84">
        <v>4.2992211173551099E-4</v>
      </c>
      <c r="T2253" s="84" t="s">
        <v>162</v>
      </c>
      <c r="U2253" s="118">
        <v>0.14653088328660899</v>
      </c>
      <c r="V2253" s="118">
        <v>-6.2511876360285004E-2</v>
      </c>
      <c r="W2253" s="114">
        <v>0.20904151953584901</v>
      </c>
    </row>
    <row r="2254" spans="2:23">
      <c r="B2254" s="61" t="s">
        <v>123</v>
      </c>
      <c r="C2254" s="82" t="s">
        <v>146</v>
      </c>
      <c r="D2254" s="61" t="s">
        <v>64</v>
      </c>
      <c r="E2254" s="61" t="s">
        <v>193</v>
      </c>
      <c r="F2254" s="83">
        <v>40.61</v>
      </c>
      <c r="G2254" s="84">
        <v>53756</v>
      </c>
      <c r="H2254" s="84">
        <v>40.61</v>
      </c>
      <c r="I2254" s="84">
        <v>1</v>
      </c>
      <c r="J2254" s="84">
        <v>-5.3390999999999999E-13</v>
      </c>
      <c r="K2254" s="84">
        <v>0</v>
      </c>
      <c r="L2254" s="84">
        <v>5.5652000000000004E-13</v>
      </c>
      <c r="M2254" s="84">
        <v>0</v>
      </c>
      <c r="N2254" s="84">
        <v>-1.09043E-12</v>
      </c>
      <c r="O2254" s="84">
        <v>0</v>
      </c>
      <c r="P2254" s="84">
        <v>-8.6335000000000005E-14</v>
      </c>
      <c r="Q2254" s="84">
        <v>-8.6336999999999999E-14</v>
      </c>
      <c r="R2254" s="84">
        <v>0</v>
      </c>
      <c r="S2254" s="84">
        <v>0</v>
      </c>
      <c r="T2254" s="84" t="s">
        <v>162</v>
      </c>
      <c r="U2254" s="118">
        <v>0</v>
      </c>
      <c r="V2254" s="118">
        <v>0</v>
      </c>
      <c r="W2254" s="114">
        <v>0</v>
      </c>
    </row>
    <row r="2255" spans="2:23">
      <c r="B2255" s="61" t="s">
        <v>123</v>
      </c>
      <c r="C2255" s="82" t="s">
        <v>146</v>
      </c>
      <c r="D2255" s="61" t="s">
        <v>64</v>
      </c>
      <c r="E2255" s="61" t="s">
        <v>193</v>
      </c>
      <c r="F2255" s="83">
        <v>40.61</v>
      </c>
      <c r="G2255" s="84">
        <v>53854</v>
      </c>
      <c r="H2255" s="84">
        <v>40.36</v>
      </c>
      <c r="I2255" s="84">
        <v>1</v>
      </c>
      <c r="J2255" s="84">
        <v>-69.183131321250997</v>
      </c>
      <c r="K2255" s="84">
        <v>0.236922130140966</v>
      </c>
      <c r="L2255" s="84">
        <v>-60.903772741465303</v>
      </c>
      <c r="M2255" s="84">
        <v>0.18360884194013</v>
      </c>
      <c r="N2255" s="84">
        <v>-8.2793585797857396</v>
      </c>
      <c r="O2255" s="84">
        <v>5.3313288200836098E-2</v>
      </c>
      <c r="P2255" s="84">
        <v>-2.3227517747552602</v>
      </c>
      <c r="Q2255" s="84">
        <v>-2.32275177475525</v>
      </c>
      <c r="R2255" s="84">
        <v>0</v>
      </c>
      <c r="S2255" s="84">
        <v>2.6706120245286998E-4</v>
      </c>
      <c r="T2255" s="84" t="s">
        <v>163</v>
      </c>
      <c r="U2255" s="118">
        <v>8.8548827864411803E-2</v>
      </c>
      <c r="V2255" s="118">
        <v>-3.7776018646398998E-2</v>
      </c>
      <c r="W2255" s="114">
        <v>0.12632409710988601</v>
      </c>
    </row>
    <row r="2256" spans="2:23">
      <c r="B2256" s="61" t="s">
        <v>123</v>
      </c>
      <c r="C2256" s="82" t="s">
        <v>146</v>
      </c>
      <c r="D2256" s="61" t="s">
        <v>64</v>
      </c>
      <c r="E2256" s="61" t="s">
        <v>193</v>
      </c>
      <c r="F2256" s="83">
        <v>40.61</v>
      </c>
      <c r="G2256" s="84">
        <v>58104</v>
      </c>
      <c r="H2256" s="84">
        <v>40.15</v>
      </c>
      <c r="I2256" s="84">
        <v>1</v>
      </c>
      <c r="J2256" s="84">
        <v>-34.1812406259548</v>
      </c>
      <c r="K2256" s="84">
        <v>0.15001706585765701</v>
      </c>
      <c r="L2256" s="84">
        <v>-35.219407264139598</v>
      </c>
      <c r="M2256" s="84">
        <v>0.15926821360799301</v>
      </c>
      <c r="N2256" s="84">
        <v>1.0381666381848</v>
      </c>
      <c r="O2256" s="84">
        <v>-9.2511477503351702E-3</v>
      </c>
      <c r="P2256" s="84">
        <v>0.29419521609239302</v>
      </c>
      <c r="Q2256" s="84">
        <v>0.29419521609239202</v>
      </c>
      <c r="R2256" s="84">
        <v>0</v>
      </c>
      <c r="S2256" s="84">
        <v>1.111312595204E-5</v>
      </c>
      <c r="T2256" s="84" t="s">
        <v>162</v>
      </c>
      <c r="U2256" s="118">
        <v>0.103995307406475</v>
      </c>
      <c r="V2256" s="118">
        <v>-4.43656767285555E-2</v>
      </c>
      <c r="W2256" s="114">
        <v>0.14836010400842201</v>
      </c>
    </row>
    <row r="2257" spans="2:23">
      <c r="B2257" s="61" t="s">
        <v>123</v>
      </c>
      <c r="C2257" s="82" t="s">
        <v>146</v>
      </c>
      <c r="D2257" s="61" t="s">
        <v>64</v>
      </c>
      <c r="E2257" s="61" t="s">
        <v>194</v>
      </c>
      <c r="F2257" s="83">
        <v>40.479999999999997</v>
      </c>
      <c r="G2257" s="84">
        <v>54050</v>
      </c>
      <c r="H2257" s="84">
        <v>40.67</v>
      </c>
      <c r="I2257" s="84">
        <v>1</v>
      </c>
      <c r="J2257" s="84">
        <v>92.762561671888093</v>
      </c>
      <c r="K2257" s="84">
        <v>0.18147719016286101</v>
      </c>
      <c r="L2257" s="84">
        <v>34.4555485760526</v>
      </c>
      <c r="M2257" s="84">
        <v>2.5037728015702101E-2</v>
      </c>
      <c r="N2257" s="84">
        <v>58.307013095835501</v>
      </c>
      <c r="O2257" s="84">
        <v>0.15643946214715901</v>
      </c>
      <c r="P2257" s="84">
        <v>16.213965368659998</v>
      </c>
      <c r="Q2257" s="84">
        <v>16.213965368659998</v>
      </c>
      <c r="R2257" s="84">
        <v>0</v>
      </c>
      <c r="S2257" s="84">
        <v>5.5444064730661002E-3</v>
      </c>
      <c r="T2257" s="84" t="s">
        <v>163</v>
      </c>
      <c r="U2257" s="118">
        <v>-4.7308013115880199</v>
      </c>
      <c r="V2257" s="118">
        <v>-2.0182180032083998</v>
      </c>
      <c r="W2257" s="114">
        <v>-2.7125994003242799</v>
      </c>
    </row>
    <row r="2258" spans="2:23">
      <c r="B2258" s="61" t="s">
        <v>123</v>
      </c>
      <c r="C2258" s="82" t="s">
        <v>146</v>
      </c>
      <c r="D2258" s="61" t="s">
        <v>64</v>
      </c>
      <c r="E2258" s="61" t="s">
        <v>194</v>
      </c>
      <c r="F2258" s="83">
        <v>40.479999999999997</v>
      </c>
      <c r="G2258" s="84">
        <v>56000</v>
      </c>
      <c r="H2258" s="84">
        <v>40.5</v>
      </c>
      <c r="I2258" s="84">
        <v>1</v>
      </c>
      <c r="J2258" s="84">
        <v>-0.12736471114358699</v>
      </c>
      <c r="K2258" s="84">
        <v>1.566536294588E-6</v>
      </c>
      <c r="L2258" s="84">
        <v>33.583449077674899</v>
      </c>
      <c r="M2258" s="84">
        <v>0.10891628637707999</v>
      </c>
      <c r="N2258" s="84">
        <v>-33.710813788818399</v>
      </c>
      <c r="O2258" s="84">
        <v>-0.108914719840785</v>
      </c>
      <c r="P2258" s="84">
        <v>-15.603232360775699</v>
      </c>
      <c r="Q2258" s="84">
        <v>-15.6032323607756</v>
      </c>
      <c r="R2258" s="84">
        <v>0</v>
      </c>
      <c r="S2258" s="84">
        <v>2.3511015260277799E-2</v>
      </c>
      <c r="T2258" s="84" t="s">
        <v>163</v>
      </c>
      <c r="U2258" s="118">
        <v>-3.7357407305769201</v>
      </c>
      <c r="V2258" s="118">
        <v>-1.59371292539834</v>
      </c>
      <c r="W2258" s="114">
        <v>-2.1420405123985899</v>
      </c>
    </row>
    <row r="2259" spans="2:23">
      <c r="B2259" s="61" t="s">
        <v>123</v>
      </c>
      <c r="C2259" s="82" t="s">
        <v>146</v>
      </c>
      <c r="D2259" s="61" t="s">
        <v>64</v>
      </c>
      <c r="E2259" s="61" t="s">
        <v>194</v>
      </c>
      <c r="F2259" s="83">
        <v>40.479999999999997</v>
      </c>
      <c r="G2259" s="84">
        <v>58450</v>
      </c>
      <c r="H2259" s="84">
        <v>40.15</v>
      </c>
      <c r="I2259" s="84">
        <v>1</v>
      </c>
      <c r="J2259" s="84">
        <v>-153.44763927352801</v>
      </c>
      <c r="K2259" s="84">
        <v>0.60231123320466795</v>
      </c>
      <c r="L2259" s="84">
        <v>-102.760390771982</v>
      </c>
      <c r="M2259" s="84">
        <v>0.27011707257899298</v>
      </c>
      <c r="N2259" s="84">
        <v>-50.687248501546399</v>
      </c>
      <c r="O2259" s="84">
        <v>0.33219416062567497</v>
      </c>
      <c r="P2259" s="84">
        <v>-7.8653484422805704</v>
      </c>
      <c r="Q2259" s="84">
        <v>-7.8653484422805704</v>
      </c>
      <c r="R2259" s="84">
        <v>0</v>
      </c>
      <c r="S2259" s="84">
        <v>1.58247360251086E-3</v>
      </c>
      <c r="T2259" s="84" t="s">
        <v>163</v>
      </c>
      <c r="U2259" s="118">
        <v>-3.3343844198861201</v>
      </c>
      <c r="V2259" s="118">
        <v>-1.4224893887105201</v>
      </c>
      <c r="W2259" s="114">
        <v>-1.9119063731715999</v>
      </c>
    </row>
    <row r="2260" spans="2:23">
      <c r="B2260" s="61" t="s">
        <v>123</v>
      </c>
      <c r="C2260" s="82" t="s">
        <v>146</v>
      </c>
      <c r="D2260" s="61" t="s">
        <v>64</v>
      </c>
      <c r="E2260" s="61" t="s">
        <v>195</v>
      </c>
      <c r="F2260" s="83">
        <v>40.36</v>
      </c>
      <c r="G2260" s="84">
        <v>53850</v>
      </c>
      <c r="H2260" s="84">
        <v>40.479999999999997</v>
      </c>
      <c r="I2260" s="84">
        <v>1</v>
      </c>
      <c r="J2260" s="84">
        <v>-18.237538476108998</v>
      </c>
      <c r="K2260" s="84">
        <v>0</v>
      </c>
      <c r="L2260" s="84">
        <v>-10.4194374246203</v>
      </c>
      <c r="M2260" s="84">
        <v>0</v>
      </c>
      <c r="N2260" s="84">
        <v>-7.8181010514886999</v>
      </c>
      <c r="O2260" s="84">
        <v>0</v>
      </c>
      <c r="P2260" s="84">
        <v>-2.1897571933335498</v>
      </c>
      <c r="Q2260" s="84">
        <v>-2.18975719333354</v>
      </c>
      <c r="R2260" s="84">
        <v>0</v>
      </c>
      <c r="S2260" s="84">
        <v>0</v>
      </c>
      <c r="T2260" s="84" t="s">
        <v>163</v>
      </c>
      <c r="U2260" s="118">
        <v>0.938172126178623</v>
      </c>
      <c r="V2260" s="118">
        <v>-0.40023576355321999</v>
      </c>
      <c r="W2260" s="114">
        <v>1.3383999498519299</v>
      </c>
    </row>
    <row r="2261" spans="2:23">
      <c r="B2261" s="61" t="s">
        <v>123</v>
      </c>
      <c r="C2261" s="82" t="s">
        <v>146</v>
      </c>
      <c r="D2261" s="61" t="s">
        <v>64</v>
      </c>
      <c r="E2261" s="61" t="s">
        <v>195</v>
      </c>
      <c r="F2261" s="83">
        <v>40.36</v>
      </c>
      <c r="G2261" s="84">
        <v>53850</v>
      </c>
      <c r="H2261" s="84">
        <v>40.479999999999997</v>
      </c>
      <c r="I2261" s="84">
        <v>2</v>
      </c>
      <c r="J2261" s="84">
        <v>-42.183008841686302</v>
      </c>
      <c r="K2261" s="84">
        <v>0</v>
      </c>
      <c r="L2261" s="84">
        <v>-24.0999201500744</v>
      </c>
      <c r="M2261" s="84">
        <v>0</v>
      </c>
      <c r="N2261" s="84">
        <v>-18.083088691611898</v>
      </c>
      <c r="O2261" s="84">
        <v>0</v>
      </c>
      <c r="P2261" s="84">
        <v>-5.0648582410693397</v>
      </c>
      <c r="Q2261" s="84">
        <v>-5.0648582410693299</v>
      </c>
      <c r="R2261" s="84">
        <v>0</v>
      </c>
      <c r="S2261" s="84">
        <v>0</v>
      </c>
      <c r="T2261" s="84" t="s">
        <v>163</v>
      </c>
      <c r="U2261" s="118">
        <v>2.1699706429933801</v>
      </c>
      <c r="V2261" s="118">
        <v>-0.92573615539412202</v>
      </c>
      <c r="W2261" s="114">
        <v>3.0956884336271102</v>
      </c>
    </row>
    <row r="2262" spans="2:23">
      <c r="B2262" s="61" t="s">
        <v>123</v>
      </c>
      <c r="C2262" s="82" t="s">
        <v>146</v>
      </c>
      <c r="D2262" s="61" t="s">
        <v>64</v>
      </c>
      <c r="E2262" s="61" t="s">
        <v>195</v>
      </c>
      <c r="F2262" s="83">
        <v>40.36</v>
      </c>
      <c r="G2262" s="84">
        <v>58004</v>
      </c>
      <c r="H2262" s="84">
        <v>40.32</v>
      </c>
      <c r="I2262" s="84">
        <v>1</v>
      </c>
      <c r="J2262" s="84">
        <v>-11.510620780245899</v>
      </c>
      <c r="K2262" s="84">
        <v>4.5048092853853501E-3</v>
      </c>
      <c r="L2262" s="84">
        <v>-21.5959880744239</v>
      </c>
      <c r="M2262" s="84">
        <v>1.5857147830962402E-2</v>
      </c>
      <c r="N2262" s="84">
        <v>10.085367294178001</v>
      </c>
      <c r="O2262" s="84">
        <v>-1.1352338545577099E-2</v>
      </c>
      <c r="P2262" s="84">
        <v>2.8397345077246698</v>
      </c>
      <c r="Q2262" s="84">
        <v>2.8397345077246601</v>
      </c>
      <c r="R2262" s="84">
        <v>0</v>
      </c>
      <c r="S2262" s="84">
        <v>2.7417913052831699E-4</v>
      </c>
      <c r="T2262" s="84" t="s">
        <v>163</v>
      </c>
      <c r="U2262" s="118">
        <v>-5.4538645161466497E-2</v>
      </c>
      <c r="V2262" s="118">
        <v>-2.3266856561033299E-2</v>
      </c>
      <c r="W2262" s="114">
        <v>-3.1271974115064299E-2</v>
      </c>
    </row>
    <row r="2263" spans="2:23">
      <c r="B2263" s="61" t="s">
        <v>123</v>
      </c>
      <c r="C2263" s="82" t="s">
        <v>146</v>
      </c>
      <c r="D2263" s="61" t="s">
        <v>64</v>
      </c>
      <c r="E2263" s="61" t="s">
        <v>196</v>
      </c>
      <c r="F2263" s="83">
        <v>40.76</v>
      </c>
      <c r="G2263" s="84">
        <v>54000</v>
      </c>
      <c r="H2263" s="84">
        <v>40.28</v>
      </c>
      <c r="I2263" s="84">
        <v>1</v>
      </c>
      <c r="J2263" s="84">
        <v>-93.628505805294395</v>
      </c>
      <c r="K2263" s="84">
        <v>0.53123760421952204</v>
      </c>
      <c r="L2263" s="84">
        <v>-80.174276108930599</v>
      </c>
      <c r="M2263" s="84">
        <v>0.38953162170521699</v>
      </c>
      <c r="N2263" s="84">
        <v>-13.4542296963638</v>
      </c>
      <c r="O2263" s="84">
        <v>0.141705982514305</v>
      </c>
      <c r="P2263" s="84">
        <v>-6.2357606411713498</v>
      </c>
      <c r="Q2263" s="84">
        <v>-6.23576064117134</v>
      </c>
      <c r="R2263" s="84">
        <v>0</v>
      </c>
      <c r="S2263" s="84">
        <v>2.3564134729032898E-3</v>
      </c>
      <c r="T2263" s="84" t="s">
        <v>163</v>
      </c>
      <c r="U2263" s="118">
        <v>-0.71610384277493799</v>
      </c>
      <c r="V2263" s="118">
        <v>-0.30549870359488102</v>
      </c>
      <c r="W2263" s="114">
        <v>-0.410607575026049</v>
      </c>
    </row>
    <row r="2264" spans="2:23">
      <c r="B2264" s="61" t="s">
        <v>123</v>
      </c>
      <c r="C2264" s="82" t="s">
        <v>146</v>
      </c>
      <c r="D2264" s="61" t="s">
        <v>64</v>
      </c>
      <c r="E2264" s="61" t="s">
        <v>196</v>
      </c>
      <c r="F2264" s="83">
        <v>40.76</v>
      </c>
      <c r="G2264" s="84">
        <v>54850</v>
      </c>
      <c r="H2264" s="84">
        <v>40.76</v>
      </c>
      <c r="I2264" s="84">
        <v>1</v>
      </c>
      <c r="J2264" s="84">
        <v>13.287435912096401</v>
      </c>
      <c r="K2264" s="84">
        <v>1.38772979150801E-3</v>
      </c>
      <c r="L2264" s="84">
        <v>27.104669350505301</v>
      </c>
      <c r="M2264" s="84">
        <v>5.7744519707177396E-3</v>
      </c>
      <c r="N2264" s="84">
        <v>-13.8172334384089</v>
      </c>
      <c r="O2264" s="84">
        <v>-4.3867221792097304E-3</v>
      </c>
      <c r="P2264" s="84">
        <v>-3.1417389678655998</v>
      </c>
      <c r="Q2264" s="84">
        <v>-3.14173896786559</v>
      </c>
      <c r="R2264" s="84">
        <v>0</v>
      </c>
      <c r="S2264" s="84">
        <v>7.7582316613732997E-5</v>
      </c>
      <c r="T2264" s="84" t="s">
        <v>162</v>
      </c>
      <c r="U2264" s="118">
        <v>-0.17880279602458801</v>
      </c>
      <c r="V2264" s="118">
        <v>-7.6279471107124394E-2</v>
      </c>
      <c r="W2264" s="114">
        <v>-0.10252393311986099</v>
      </c>
    </row>
    <row r="2265" spans="2:23">
      <c r="B2265" s="61" t="s">
        <v>123</v>
      </c>
      <c r="C2265" s="82" t="s">
        <v>146</v>
      </c>
      <c r="D2265" s="61" t="s">
        <v>64</v>
      </c>
      <c r="E2265" s="61" t="s">
        <v>144</v>
      </c>
      <c r="F2265" s="83">
        <v>40.28</v>
      </c>
      <c r="G2265" s="84">
        <v>54250</v>
      </c>
      <c r="H2265" s="84">
        <v>40.130000000000003</v>
      </c>
      <c r="I2265" s="84">
        <v>1</v>
      </c>
      <c r="J2265" s="84">
        <v>-133.747367507185</v>
      </c>
      <c r="K2265" s="84">
        <v>0.24328167308538901</v>
      </c>
      <c r="L2265" s="84">
        <v>-133.74735960505399</v>
      </c>
      <c r="M2265" s="84">
        <v>0.24328164433800001</v>
      </c>
      <c r="N2265" s="84">
        <v>-7.9021316601310006E-6</v>
      </c>
      <c r="O2265" s="84">
        <v>2.8747388323999999E-8</v>
      </c>
      <c r="P2265" s="84">
        <v>0</v>
      </c>
      <c r="Q2265" s="84">
        <v>0</v>
      </c>
      <c r="R2265" s="84">
        <v>0</v>
      </c>
      <c r="S2265" s="84">
        <v>0</v>
      </c>
      <c r="T2265" s="84" t="s">
        <v>163</v>
      </c>
      <c r="U2265" s="118">
        <v>-2.9531001454E-8</v>
      </c>
      <c r="V2265" s="118">
        <v>0</v>
      </c>
      <c r="W2265" s="114">
        <v>-2.9531176641699999E-8</v>
      </c>
    </row>
    <row r="2266" spans="2:23">
      <c r="B2266" s="61" t="s">
        <v>123</v>
      </c>
      <c r="C2266" s="82" t="s">
        <v>146</v>
      </c>
      <c r="D2266" s="61" t="s">
        <v>64</v>
      </c>
      <c r="E2266" s="61" t="s">
        <v>197</v>
      </c>
      <c r="F2266" s="83">
        <v>40.32</v>
      </c>
      <c r="G2266" s="84">
        <v>58004</v>
      </c>
      <c r="H2266" s="84">
        <v>40.32</v>
      </c>
      <c r="I2266" s="84">
        <v>1</v>
      </c>
      <c r="J2266" s="84">
        <v>0</v>
      </c>
      <c r="K2266" s="84">
        <v>0</v>
      </c>
      <c r="L2266" s="84">
        <v>0</v>
      </c>
      <c r="M2266" s="84">
        <v>0</v>
      </c>
      <c r="N2266" s="84">
        <v>0</v>
      </c>
      <c r="O2266" s="84">
        <v>0</v>
      </c>
      <c r="P2266" s="84">
        <v>0</v>
      </c>
      <c r="Q2266" s="84">
        <v>0</v>
      </c>
      <c r="R2266" s="84">
        <v>0</v>
      </c>
      <c r="S2266" s="84">
        <v>0</v>
      </c>
      <c r="T2266" s="84" t="s">
        <v>162</v>
      </c>
      <c r="U2266" s="118">
        <v>0</v>
      </c>
      <c r="V2266" s="118">
        <v>0</v>
      </c>
      <c r="W2266" s="114">
        <v>0</v>
      </c>
    </row>
    <row r="2267" spans="2:23">
      <c r="B2267" s="61" t="s">
        <v>123</v>
      </c>
      <c r="C2267" s="82" t="s">
        <v>146</v>
      </c>
      <c r="D2267" s="61" t="s">
        <v>64</v>
      </c>
      <c r="E2267" s="61" t="s">
        <v>198</v>
      </c>
      <c r="F2267" s="83">
        <v>40.83</v>
      </c>
      <c r="G2267" s="84">
        <v>53550</v>
      </c>
      <c r="H2267" s="84">
        <v>40.78</v>
      </c>
      <c r="I2267" s="84">
        <v>1</v>
      </c>
      <c r="J2267" s="84">
        <v>-23.3360363602613</v>
      </c>
      <c r="K2267" s="84">
        <v>9.6388994962316194E-3</v>
      </c>
      <c r="L2267" s="84">
        <v>-0.96285510742005498</v>
      </c>
      <c r="M2267" s="84">
        <v>1.6409492254563E-5</v>
      </c>
      <c r="N2267" s="84">
        <v>-22.373181252841199</v>
      </c>
      <c r="O2267" s="84">
        <v>9.6224900039770592E-3</v>
      </c>
      <c r="P2267" s="84">
        <v>-6.59218071680389</v>
      </c>
      <c r="Q2267" s="84">
        <v>-6.59218071680389</v>
      </c>
      <c r="R2267" s="84">
        <v>0</v>
      </c>
      <c r="S2267" s="84">
        <v>7.6918618487311903E-4</v>
      </c>
      <c r="T2267" s="84" t="s">
        <v>162</v>
      </c>
      <c r="U2267" s="118">
        <v>-0.72601335802971301</v>
      </c>
      <c r="V2267" s="118">
        <v>-0.30972622463687999</v>
      </c>
      <c r="W2267" s="114">
        <v>-0.41628960294630102</v>
      </c>
    </row>
    <row r="2268" spans="2:23">
      <c r="B2268" s="61" t="s">
        <v>123</v>
      </c>
      <c r="C2268" s="82" t="s">
        <v>146</v>
      </c>
      <c r="D2268" s="61" t="s">
        <v>64</v>
      </c>
      <c r="E2268" s="61" t="s">
        <v>199</v>
      </c>
      <c r="F2268" s="83">
        <v>40.130000000000003</v>
      </c>
      <c r="G2268" s="84">
        <v>58200</v>
      </c>
      <c r="H2268" s="84">
        <v>40.119999999999997</v>
      </c>
      <c r="I2268" s="84">
        <v>1</v>
      </c>
      <c r="J2268" s="84">
        <v>-9.7395349906241808</v>
      </c>
      <c r="K2268" s="84">
        <v>1.6733046779445801E-3</v>
      </c>
      <c r="L2268" s="84">
        <v>29.812624121247701</v>
      </c>
      <c r="M2268" s="84">
        <v>1.5678300705388198E-2</v>
      </c>
      <c r="N2268" s="84">
        <v>-39.552159111871802</v>
      </c>
      <c r="O2268" s="84">
        <v>-1.4004996027443701E-2</v>
      </c>
      <c r="P2268" s="84">
        <v>-9.2413232005919408</v>
      </c>
      <c r="Q2268" s="84">
        <v>-9.2413232005919301</v>
      </c>
      <c r="R2268" s="84">
        <v>0</v>
      </c>
      <c r="S2268" s="84">
        <v>1.50649224134117E-3</v>
      </c>
      <c r="T2268" s="84" t="s">
        <v>162</v>
      </c>
      <c r="U2268" s="118">
        <v>-0.95747205672009705</v>
      </c>
      <c r="V2268" s="118">
        <v>-0.40846935120866901</v>
      </c>
      <c r="W2268" s="114">
        <v>-0.54900596237772603</v>
      </c>
    </row>
    <row r="2269" spans="2:23">
      <c r="B2269" s="61" t="s">
        <v>123</v>
      </c>
      <c r="C2269" s="82" t="s">
        <v>146</v>
      </c>
      <c r="D2269" s="61" t="s">
        <v>64</v>
      </c>
      <c r="E2269" s="61" t="s">
        <v>200</v>
      </c>
      <c r="F2269" s="83">
        <v>40.97</v>
      </c>
      <c r="G2269" s="84">
        <v>53000</v>
      </c>
      <c r="H2269" s="84">
        <v>41</v>
      </c>
      <c r="I2269" s="84">
        <v>1</v>
      </c>
      <c r="J2269" s="84">
        <v>22.4124790186764</v>
      </c>
      <c r="K2269" s="84">
        <v>1.24173310136517E-2</v>
      </c>
      <c r="L2269" s="84">
        <v>48.961937488028603</v>
      </c>
      <c r="M2269" s="84">
        <v>5.92605470942177E-2</v>
      </c>
      <c r="N2269" s="84">
        <v>-26.549458469352199</v>
      </c>
      <c r="O2269" s="84">
        <v>-4.6843216080565998E-2</v>
      </c>
      <c r="P2269" s="84">
        <v>-8.1625455119298191</v>
      </c>
      <c r="Q2269" s="84">
        <v>-8.1625455119298191</v>
      </c>
      <c r="R2269" s="84">
        <v>0</v>
      </c>
      <c r="S2269" s="84">
        <v>1.6470231290725301E-3</v>
      </c>
      <c r="T2269" s="84" t="s">
        <v>162</v>
      </c>
      <c r="U2269" s="118">
        <v>-1.1233854569813999</v>
      </c>
      <c r="V2269" s="118">
        <v>-0.47925004761218898</v>
      </c>
      <c r="W2269" s="114">
        <v>-0.64413923059428901</v>
      </c>
    </row>
    <row r="2270" spans="2:23">
      <c r="B2270" s="61" t="s">
        <v>123</v>
      </c>
      <c r="C2270" s="82" t="s">
        <v>146</v>
      </c>
      <c r="D2270" s="61" t="s">
        <v>64</v>
      </c>
      <c r="E2270" s="61" t="s">
        <v>201</v>
      </c>
      <c r="F2270" s="83">
        <v>40.5</v>
      </c>
      <c r="G2270" s="84">
        <v>56100</v>
      </c>
      <c r="H2270" s="84">
        <v>40.26</v>
      </c>
      <c r="I2270" s="84">
        <v>1</v>
      </c>
      <c r="J2270" s="84">
        <v>-34.918847046661703</v>
      </c>
      <c r="K2270" s="84">
        <v>0.113763104517059</v>
      </c>
      <c r="L2270" s="84">
        <v>-1.2056768785763901</v>
      </c>
      <c r="M2270" s="84">
        <v>1.35626173425294E-4</v>
      </c>
      <c r="N2270" s="84">
        <v>-33.713170168085298</v>
      </c>
      <c r="O2270" s="84">
        <v>0.113627478343633</v>
      </c>
      <c r="P2270" s="84">
        <v>-15.6032323607776</v>
      </c>
      <c r="Q2270" s="84">
        <v>-15.603232360777501</v>
      </c>
      <c r="R2270" s="84">
        <v>0</v>
      </c>
      <c r="S2270" s="84">
        <v>2.2714898247742098E-2</v>
      </c>
      <c r="T2270" s="84" t="s">
        <v>163</v>
      </c>
      <c r="U2270" s="118">
        <v>-3.5028832648246202</v>
      </c>
      <c r="V2270" s="118">
        <v>-1.49437306760054</v>
      </c>
      <c r="W2270" s="114">
        <v>-2.0085221123733099</v>
      </c>
    </row>
    <row r="2271" spans="2:23">
      <c r="B2271" s="61" t="s">
        <v>123</v>
      </c>
      <c r="C2271" s="82" t="s">
        <v>146</v>
      </c>
      <c r="D2271" s="61" t="s">
        <v>64</v>
      </c>
      <c r="E2271" s="61" t="s">
        <v>145</v>
      </c>
      <c r="F2271" s="83">
        <v>40.14</v>
      </c>
      <c r="G2271" s="84">
        <v>56100</v>
      </c>
      <c r="H2271" s="84">
        <v>40.26</v>
      </c>
      <c r="I2271" s="84">
        <v>1</v>
      </c>
      <c r="J2271" s="84">
        <v>20.691356156886101</v>
      </c>
      <c r="K2271" s="84">
        <v>3.5363721339877502E-2</v>
      </c>
      <c r="L2271" s="84">
        <v>-18.022576017274201</v>
      </c>
      <c r="M2271" s="84">
        <v>2.6829574144249999E-2</v>
      </c>
      <c r="N2271" s="84">
        <v>38.713932174160199</v>
      </c>
      <c r="O2271" s="84">
        <v>8.5341471956275495E-3</v>
      </c>
      <c r="P2271" s="84">
        <v>16.2008359001901</v>
      </c>
      <c r="Q2271" s="84">
        <v>16.2008359001901</v>
      </c>
      <c r="R2271" s="84">
        <v>0</v>
      </c>
      <c r="S2271" s="84">
        <v>2.1679781127239801E-2</v>
      </c>
      <c r="T2271" s="84" t="s">
        <v>162</v>
      </c>
      <c r="U2271" s="118">
        <v>-4.3025991436349003</v>
      </c>
      <c r="V2271" s="118">
        <v>-1.8355416937512701</v>
      </c>
      <c r="W2271" s="114">
        <v>-2.46707208528739</v>
      </c>
    </row>
    <row r="2272" spans="2:23">
      <c r="B2272" s="61" t="s">
        <v>123</v>
      </c>
      <c r="C2272" s="82" t="s">
        <v>146</v>
      </c>
      <c r="D2272" s="61" t="s">
        <v>64</v>
      </c>
      <c r="E2272" s="61" t="s">
        <v>202</v>
      </c>
      <c r="F2272" s="83">
        <v>40.32</v>
      </c>
      <c r="G2272" s="84">
        <v>58054</v>
      </c>
      <c r="H2272" s="84">
        <v>40.200000000000003</v>
      </c>
      <c r="I2272" s="84">
        <v>1</v>
      </c>
      <c r="J2272" s="84">
        <v>-28.4026591483196</v>
      </c>
      <c r="K2272" s="84">
        <v>4.5337160824293898E-2</v>
      </c>
      <c r="L2272" s="84">
        <v>-27.882679515385799</v>
      </c>
      <c r="M2272" s="84">
        <v>4.3692342513023702E-2</v>
      </c>
      <c r="N2272" s="84">
        <v>-0.51997963293373095</v>
      </c>
      <c r="O2272" s="84">
        <v>1.64481831127022E-3</v>
      </c>
      <c r="P2272" s="84">
        <v>-0.147175540553762</v>
      </c>
      <c r="Q2272" s="84">
        <v>-0.147175540553761</v>
      </c>
      <c r="R2272" s="84">
        <v>0</v>
      </c>
      <c r="S2272" s="84">
        <v>1.2173279532359999E-6</v>
      </c>
      <c r="T2272" s="84" t="s">
        <v>163</v>
      </c>
      <c r="U2272" s="118">
        <v>3.82282925969266E-3</v>
      </c>
      <c r="V2272" s="118">
        <v>-1.63086596264465E-3</v>
      </c>
      <c r="W2272" s="114">
        <v>5.4536628692068304E-3</v>
      </c>
    </row>
    <row r="2273" spans="2:23">
      <c r="B2273" s="61" t="s">
        <v>123</v>
      </c>
      <c r="C2273" s="82" t="s">
        <v>146</v>
      </c>
      <c r="D2273" s="61" t="s">
        <v>64</v>
      </c>
      <c r="E2273" s="61" t="s">
        <v>202</v>
      </c>
      <c r="F2273" s="83">
        <v>40.32</v>
      </c>
      <c r="G2273" s="84">
        <v>58104</v>
      </c>
      <c r="H2273" s="84">
        <v>40.15</v>
      </c>
      <c r="I2273" s="84">
        <v>1</v>
      </c>
      <c r="J2273" s="84">
        <v>-27.056556495067198</v>
      </c>
      <c r="K2273" s="84">
        <v>6.5445918093746405E-2</v>
      </c>
      <c r="L2273" s="84">
        <v>-26.5366625314103</v>
      </c>
      <c r="M2273" s="84">
        <v>6.2954984572552594E-2</v>
      </c>
      <c r="N2273" s="84">
        <v>-0.51989396365690299</v>
      </c>
      <c r="O2273" s="84">
        <v>2.4909335211938301E-3</v>
      </c>
      <c r="P2273" s="84">
        <v>-0.147019675538588</v>
      </c>
      <c r="Q2273" s="84">
        <v>-0.147019675538587</v>
      </c>
      <c r="R2273" s="84">
        <v>0</v>
      </c>
      <c r="S2273" s="84">
        <v>1.932361778595E-6</v>
      </c>
      <c r="T2273" s="84" t="s">
        <v>163</v>
      </c>
      <c r="U2273" s="118">
        <v>1.18407364035594E-2</v>
      </c>
      <c r="V2273" s="118">
        <v>-5.0514037278151904E-3</v>
      </c>
      <c r="W2273" s="114">
        <v>1.68920399215917E-2</v>
      </c>
    </row>
    <row r="2274" spans="2:23">
      <c r="B2274" s="61" t="s">
        <v>123</v>
      </c>
      <c r="C2274" s="82" t="s">
        <v>146</v>
      </c>
      <c r="D2274" s="61" t="s">
        <v>64</v>
      </c>
      <c r="E2274" s="61" t="s">
        <v>203</v>
      </c>
      <c r="F2274" s="83">
        <v>40.200000000000003</v>
      </c>
      <c r="G2274" s="84">
        <v>58104</v>
      </c>
      <c r="H2274" s="84">
        <v>40.15</v>
      </c>
      <c r="I2274" s="84">
        <v>1</v>
      </c>
      <c r="J2274" s="84">
        <v>-24.8648519705668</v>
      </c>
      <c r="K2274" s="84">
        <v>2.06499128415078E-2</v>
      </c>
      <c r="L2274" s="84">
        <v>-24.3436222695385</v>
      </c>
      <c r="M2274" s="84">
        <v>1.9793238969745899E-2</v>
      </c>
      <c r="N2274" s="84">
        <v>-0.52122970102822197</v>
      </c>
      <c r="O2274" s="84">
        <v>8.5667387176191598E-4</v>
      </c>
      <c r="P2274" s="84">
        <v>-0.147175540553736</v>
      </c>
      <c r="Q2274" s="84">
        <v>-0.147175540553736</v>
      </c>
      <c r="R2274" s="84">
        <v>0</v>
      </c>
      <c r="S2274" s="84">
        <v>7.2346536722499999E-7</v>
      </c>
      <c r="T2274" s="84" t="s">
        <v>163</v>
      </c>
      <c r="U2274" s="118">
        <v>8.3553877466216401E-3</v>
      </c>
      <c r="V2274" s="118">
        <v>-3.5645111395215599E-3</v>
      </c>
      <c r="W2274" s="114">
        <v>1.1919828173345999E-2</v>
      </c>
    </row>
    <row r="2275" spans="2:23">
      <c r="B2275" s="61" t="s">
        <v>123</v>
      </c>
      <c r="C2275" s="82" t="s">
        <v>146</v>
      </c>
      <c r="D2275" s="61" t="s">
        <v>64</v>
      </c>
      <c r="E2275" s="61" t="s">
        <v>204</v>
      </c>
      <c r="F2275" s="83">
        <v>40.020000000000003</v>
      </c>
      <c r="G2275" s="84">
        <v>58200</v>
      </c>
      <c r="H2275" s="84">
        <v>40.119999999999997</v>
      </c>
      <c r="I2275" s="84">
        <v>1</v>
      </c>
      <c r="J2275" s="84">
        <v>32.622660831508902</v>
      </c>
      <c r="K2275" s="84">
        <v>4.3580546088848003E-2</v>
      </c>
      <c r="L2275" s="84">
        <v>-6.94329793924034</v>
      </c>
      <c r="M2275" s="84">
        <v>1.9741743678817702E-3</v>
      </c>
      <c r="N2275" s="84">
        <v>39.565958770749297</v>
      </c>
      <c r="O2275" s="84">
        <v>4.16063717209662E-2</v>
      </c>
      <c r="P2275" s="84">
        <v>9.2413232005919408</v>
      </c>
      <c r="Q2275" s="84">
        <v>9.2413232005919408</v>
      </c>
      <c r="R2275" s="84">
        <v>0</v>
      </c>
      <c r="S2275" s="84">
        <v>3.4972141316848599E-3</v>
      </c>
      <c r="T2275" s="84" t="s">
        <v>163</v>
      </c>
      <c r="U2275" s="118">
        <v>-2.2894285622155799</v>
      </c>
      <c r="V2275" s="118">
        <v>-0.97669837243112101</v>
      </c>
      <c r="W2275" s="114">
        <v>-1.31273797733572</v>
      </c>
    </row>
    <row r="2276" spans="2:23">
      <c r="B2276" s="61" t="s">
        <v>123</v>
      </c>
      <c r="C2276" s="82" t="s">
        <v>146</v>
      </c>
      <c r="D2276" s="61" t="s">
        <v>64</v>
      </c>
      <c r="E2276" s="61" t="s">
        <v>204</v>
      </c>
      <c r="F2276" s="83">
        <v>40.020000000000003</v>
      </c>
      <c r="G2276" s="84">
        <v>58300</v>
      </c>
      <c r="H2276" s="84">
        <v>40</v>
      </c>
      <c r="I2276" s="84">
        <v>1</v>
      </c>
      <c r="J2276" s="84">
        <v>-4.7372249050125399</v>
      </c>
      <c r="K2276" s="84">
        <v>8.6241915133978804E-4</v>
      </c>
      <c r="L2276" s="84">
        <v>14.857393502933</v>
      </c>
      <c r="M2276" s="84">
        <v>8.4831205055692898E-3</v>
      </c>
      <c r="N2276" s="84">
        <v>-19.5946184079456</v>
      </c>
      <c r="O2276" s="84">
        <v>-7.62070135422951E-3</v>
      </c>
      <c r="P2276" s="84">
        <v>-9.6155239403261703</v>
      </c>
      <c r="Q2276" s="84">
        <v>-9.6155239403261703</v>
      </c>
      <c r="R2276" s="84">
        <v>0</v>
      </c>
      <c r="S2276" s="84">
        <v>3.5531724938636599E-3</v>
      </c>
      <c r="T2276" s="84" t="s">
        <v>163</v>
      </c>
      <c r="U2276" s="118">
        <v>-0.69679662934169495</v>
      </c>
      <c r="V2276" s="118">
        <v>-0.29726200896826199</v>
      </c>
      <c r="W2276" s="114">
        <v>-0.39953699054543201</v>
      </c>
    </row>
    <row r="2277" spans="2:23">
      <c r="B2277" s="61" t="s">
        <v>123</v>
      </c>
      <c r="C2277" s="82" t="s">
        <v>146</v>
      </c>
      <c r="D2277" s="61" t="s">
        <v>64</v>
      </c>
      <c r="E2277" s="61" t="s">
        <v>204</v>
      </c>
      <c r="F2277" s="83">
        <v>40.020000000000003</v>
      </c>
      <c r="G2277" s="84">
        <v>58500</v>
      </c>
      <c r="H2277" s="84">
        <v>40</v>
      </c>
      <c r="I2277" s="84">
        <v>1</v>
      </c>
      <c r="J2277" s="84">
        <v>-51.301113259089497</v>
      </c>
      <c r="K2277" s="84">
        <v>1.37116999946503E-2</v>
      </c>
      <c r="L2277" s="84">
        <v>-31.308477686189299</v>
      </c>
      <c r="M2277" s="84">
        <v>5.1069502378886496E-3</v>
      </c>
      <c r="N2277" s="84">
        <v>-19.992635572900198</v>
      </c>
      <c r="O2277" s="84">
        <v>8.6047497567616101E-3</v>
      </c>
      <c r="P2277" s="84">
        <v>0.37420073972866702</v>
      </c>
      <c r="Q2277" s="84">
        <v>0.37420073972866702</v>
      </c>
      <c r="R2277" s="84">
        <v>0</v>
      </c>
      <c r="S2277" s="84">
        <v>7.2953646872599999E-7</v>
      </c>
      <c r="T2277" s="84" t="s">
        <v>163</v>
      </c>
      <c r="U2277" s="118">
        <v>-5.5576673690035203E-2</v>
      </c>
      <c r="V2277" s="118">
        <v>-2.37096922935486E-2</v>
      </c>
      <c r="W2277" s="114">
        <v>-3.1867170441998903E-2</v>
      </c>
    </row>
    <row r="2278" spans="2:23">
      <c r="B2278" s="61" t="s">
        <v>123</v>
      </c>
      <c r="C2278" s="82" t="s">
        <v>146</v>
      </c>
      <c r="D2278" s="61" t="s">
        <v>64</v>
      </c>
      <c r="E2278" s="61" t="s">
        <v>205</v>
      </c>
      <c r="F2278" s="83">
        <v>40</v>
      </c>
      <c r="G2278" s="84">
        <v>58304</v>
      </c>
      <c r="H2278" s="84">
        <v>40</v>
      </c>
      <c r="I2278" s="84">
        <v>1</v>
      </c>
      <c r="J2278" s="84">
        <v>20.0861648528819</v>
      </c>
      <c r="K2278" s="84">
        <v>0</v>
      </c>
      <c r="L2278" s="84">
        <v>20.0861648528819</v>
      </c>
      <c r="M2278" s="84">
        <v>0</v>
      </c>
      <c r="N2278" s="84">
        <v>0</v>
      </c>
      <c r="O2278" s="84">
        <v>0</v>
      </c>
      <c r="P2278" s="84">
        <v>0</v>
      </c>
      <c r="Q2278" s="84">
        <v>0</v>
      </c>
      <c r="R2278" s="84">
        <v>0</v>
      </c>
      <c r="S2278" s="84">
        <v>0</v>
      </c>
      <c r="T2278" s="84" t="s">
        <v>162</v>
      </c>
      <c r="U2278" s="118">
        <v>0</v>
      </c>
      <c r="V2278" s="118">
        <v>0</v>
      </c>
      <c r="W2278" s="114">
        <v>0</v>
      </c>
    </row>
    <row r="2279" spans="2:23">
      <c r="B2279" s="61" t="s">
        <v>123</v>
      </c>
      <c r="C2279" s="82" t="s">
        <v>146</v>
      </c>
      <c r="D2279" s="61" t="s">
        <v>64</v>
      </c>
      <c r="E2279" s="61" t="s">
        <v>205</v>
      </c>
      <c r="F2279" s="83">
        <v>40</v>
      </c>
      <c r="G2279" s="84">
        <v>58350</v>
      </c>
      <c r="H2279" s="84">
        <v>39.79</v>
      </c>
      <c r="I2279" s="84">
        <v>1</v>
      </c>
      <c r="J2279" s="84">
        <v>-35.607677025087597</v>
      </c>
      <c r="K2279" s="84">
        <v>9.1669651743789202E-2</v>
      </c>
      <c r="L2279" s="84">
        <v>-2.860408870553</v>
      </c>
      <c r="M2279" s="84">
        <v>5.9155418295718E-4</v>
      </c>
      <c r="N2279" s="84">
        <v>-32.747268154534602</v>
      </c>
      <c r="O2279" s="84">
        <v>9.1078097560832003E-2</v>
      </c>
      <c r="P2279" s="84">
        <v>-17.106671642880901</v>
      </c>
      <c r="Q2279" s="84">
        <v>-17.106671642880801</v>
      </c>
      <c r="R2279" s="84">
        <v>0</v>
      </c>
      <c r="S2279" s="84">
        <v>2.11577429226181E-2</v>
      </c>
      <c r="T2279" s="84" t="s">
        <v>163</v>
      </c>
      <c r="U2279" s="118">
        <v>-3.2433656102628898</v>
      </c>
      <c r="V2279" s="118">
        <v>-1.38365964547817</v>
      </c>
      <c r="W2279" s="114">
        <v>-1.85971699717785</v>
      </c>
    </row>
    <row r="2280" spans="2:23">
      <c r="B2280" s="61" t="s">
        <v>123</v>
      </c>
      <c r="C2280" s="82" t="s">
        <v>146</v>
      </c>
      <c r="D2280" s="61" t="s">
        <v>64</v>
      </c>
      <c r="E2280" s="61" t="s">
        <v>205</v>
      </c>
      <c r="F2280" s="83">
        <v>40</v>
      </c>
      <c r="G2280" s="84">
        <v>58600</v>
      </c>
      <c r="H2280" s="84">
        <v>40</v>
      </c>
      <c r="I2280" s="84">
        <v>1</v>
      </c>
      <c r="J2280" s="84">
        <v>-1.64081908455433</v>
      </c>
      <c r="K2280" s="84">
        <v>1.0338383110032999E-5</v>
      </c>
      <c r="L2280" s="84">
        <v>-14.7521528057725</v>
      </c>
      <c r="M2280" s="84">
        <v>8.3568388763466698E-4</v>
      </c>
      <c r="N2280" s="84">
        <v>13.1113337212182</v>
      </c>
      <c r="O2280" s="84">
        <v>-8.2534550452463399E-4</v>
      </c>
      <c r="P2280" s="84">
        <v>7.4911477025520803</v>
      </c>
      <c r="Q2280" s="84">
        <v>7.4911477025520696</v>
      </c>
      <c r="R2280" s="84">
        <v>0</v>
      </c>
      <c r="S2280" s="84">
        <v>2.1549040858157299E-4</v>
      </c>
      <c r="T2280" s="84" t="s">
        <v>162</v>
      </c>
      <c r="U2280" s="118">
        <v>-3.3013820180985302E-2</v>
      </c>
      <c r="V2280" s="118">
        <v>-1.40841015835399E-2</v>
      </c>
      <c r="W2280" s="114">
        <v>-1.8929830894820102E-2</v>
      </c>
    </row>
    <row r="2281" spans="2:23">
      <c r="B2281" s="61" t="s">
        <v>123</v>
      </c>
      <c r="C2281" s="82" t="s">
        <v>146</v>
      </c>
      <c r="D2281" s="61" t="s">
        <v>64</v>
      </c>
      <c r="E2281" s="61" t="s">
        <v>206</v>
      </c>
      <c r="F2281" s="83">
        <v>40</v>
      </c>
      <c r="G2281" s="84">
        <v>58300</v>
      </c>
      <c r="H2281" s="84">
        <v>40</v>
      </c>
      <c r="I2281" s="84">
        <v>2</v>
      </c>
      <c r="J2281" s="84">
        <v>-12.3788351471181</v>
      </c>
      <c r="K2281" s="84">
        <v>0</v>
      </c>
      <c r="L2281" s="84">
        <v>-12.3788351471181</v>
      </c>
      <c r="M2281" s="84">
        <v>0</v>
      </c>
      <c r="N2281" s="84">
        <v>-4.0246E-14</v>
      </c>
      <c r="O2281" s="84">
        <v>0</v>
      </c>
      <c r="P2281" s="84">
        <v>-3.8530000000000001E-15</v>
      </c>
      <c r="Q2281" s="84">
        <v>-3.8539999999999999E-15</v>
      </c>
      <c r="R2281" s="84">
        <v>0</v>
      </c>
      <c r="S2281" s="84">
        <v>0</v>
      </c>
      <c r="T2281" s="84" t="s">
        <v>162</v>
      </c>
      <c r="U2281" s="118">
        <v>0</v>
      </c>
      <c r="V2281" s="118">
        <v>0</v>
      </c>
      <c r="W2281" s="114">
        <v>0</v>
      </c>
    </row>
    <row r="2282" spans="2:23">
      <c r="B2282" s="61" t="s">
        <v>123</v>
      </c>
      <c r="C2282" s="82" t="s">
        <v>146</v>
      </c>
      <c r="D2282" s="61" t="s">
        <v>64</v>
      </c>
      <c r="E2282" s="61" t="s">
        <v>207</v>
      </c>
      <c r="F2282" s="83">
        <v>40.15</v>
      </c>
      <c r="G2282" s="84">
        <v>58500</v>
      </c>
      <c r="H2282" s="84">
        <v>40</v>
      </c>
      <c r="I2282" s="84">
        <v>1</v>
      </c>
      <c r="J2282" s="84">
        <v>-123.856943845202</v>
      </c>
      <c r="K2282" s="84">
        <v>0.21630164979529601</v>
      </c>
      <c r="L2282" s="84">
        <v>-72.932949679321098</v>
      </c>
      <c r="M2282" s="84">
        <v>7.5000933599862096E-2</v>
      </c>
      <c r="N2282" s="84">
        <v>-50.9239941658807</v>
      </c>
      <c r="O2282" s="84">
        <v>0.141300716195434</v>
      </c>
      <c r="P2282" s="84">
        <v>-7.8653484422817597</v>
      </c>
      <c r="Q2282" s="84">
        <v>-7.8653484422817597</v>
      </c>
      <c r="R2282" s="84">
        <v>0</v>
      </c>
      <c r="S2282" s="84">
        <v>8.7227825627090899E-4</v>
      </c>
      <c r="T2282" s="84" t="s">
        <v>163</v>
      </c>
      <c r="U2282" s="118">
        <v>-1.9759729233500101</v>
      </c>
      <c r="V2282" s="118">
        <v>-0.84297434305451302</v>
      </c>
      <c r="W2282" s="114">
        <v>-1.1330053016191901</v>
      </c>
    </row>
    <row r="2283" spans="2:23">
      <c r="B2283" s="61" t="s">
        <v>123</v>
      </c>
      <c r="C2283" s="82" t="s">
        <v>146</v>
      </c>
      <c r="D2283" s="61" t="s">
        <v>64</v>
      </c>
      <c r="E2283" s="61" t="s">
        <v>208</v>
      </c>
      <c r="F2283" s="83">
        <v>40</v>
      </c>
      <c r="G2283" s="84">
        <v>58600</v>
      </c>
      <c r="H2283" s="84">
        <v>40</v>
      </c>
      <c r="I2283" s="84">
        <v>1</v>
      </c>
      <c r="J2283" s="84">
        <v>1.6408857506005301</v>
      </c>
      <c r="K2283" s="84">
        <v>1.22993676205211E-4</v>
      </c>
      <c r="L2283" s="84">
        <v>14.757544860124799</v>
      </c>
      <c r="M2283" s="84">
        <v>9.9484247520398202E-3</v>
      </c>
      <c r="N2283" s="84">
        <v>-13.1166591095242</v>
      </c>
      <c r="O2283" s="84">
        <v>-9.8254310758345998E-3</v>
      </c>
      <c r="P2283" s="84">
        <v>-7.4911477025546898</v>
      </c>
      <c r="Q2283" s="84">
        <v>-7.4911477025546898</v>
      </c>
      <c r="R2283" s="84">
        <v>0</v>
      </c>
      <c r="S2283" s="84">
        <v>2.5634379854200902E-3</v>
      </c>
      <c r="T2283" s="84" t="s">
        <v>162</v>
      </c>
      <c r="U2283" s="118">
        <v>-0.39301724303338398</v>
      </c>
      <c r="V2283" s="118">
        <v>-0.167665987899004</v>
      </c>
      <c r="W2283" s="114">
        <v>-0.225352591992834</v>
      </c>
    </row>
    <row r="2284" spans="2:23">
      <c r="B2284" s="61" t="s">
        <v>123</v>
      </c>
      <c r="C2284" s="82" t="s">
        <v>124</v>
      </c>
      <c r="D2284" s="61" t="s">
        <v>65</v>
      </c>
      <c r="E2284" s="61" t="s">
        <v>125</v>
      </c>
      <c r="F2284" s="83">
        <v>41.51</v>
      </c>
      <c r="G2284" s="84">
        <v>50050</v>
      </c>
      <c r="H2284" s="84">
        <v>40.32</v>
      </c>
      <c r="I2284" s="84">
        <v>1</v>
      </c>
      <c r="J2284" s="84">
        <v>-73.442440899466504</v>
      </c>
      <c r="K2284" s="84">
        <v>0.987063958924708</v>
      </c>
      <c r="L2284" s="84">
        <v>6.9408126467411497</v>
      </c>
      <c r="M2284" s="84">
        <v>8.8160030760806307E-3</v>
      </c>
      <c r="N2284" s="84">
        <v>-80.383253546207598</v>
      </c>
      <c r="O2284" s="84">
        <v>0.978247955848627</v>
      </c>
      <c r="P2284" s="84">
        <v>-34.806184245729597</v>
      </c>
      <c r="Q2284" s="84">
        <v>-34.806184245729597</v>
      </c>
      <c r="R2284" s="84">
        <v>0</v>
      </c>
      <c r="S2284" s="84">
        <v>0.221699094499825</v>
      </c>
      <c r="T2284" s="84" t="s">
        <v>140</v>
      </c>
      <c r="U2284" s="118">
        <v>-1025.20578643064</v>
      </c>
      <c r="V2284" s="118">
        <v>-434.33158441795098</v>
      </c>
      <c r="W2284" s="114">
        <v>-590.876513722097</v>
      </c>
    </row>
    <row r="2285" spans="2:23">
      <c r="B2285" s="61" t="s">
        <v>123</v>
      </c>
      <c r="C2285" s="82" t="s">
        <v>124</v>
      </c>
      <c r="D2285" s="61" t="s">
        <v>65</v>
      </c>
      <c r="E2285" s="61" t="s">
        <v>141</v>
      </c>
      <c r="F2285" s="83">
        <v>40.020000000000003</v>
      </c>
      <c r="G2285" s="84">
        <v>56050</v>
      </c>
      <c r="H2285" s="84">
        <v>39.93</v>
      </c>
      <c r="I2285" s="84">
        <v>1</v>
      </c>
      <c r="J2285" s="84">
        <v>-24.0070630151533</v>
      </c>
      <c r="K2285" s="84">
        <v>1.8442850387633301E-2</v>
      </c>
      <c r="L2285" s="84">
        <v>-63.915185697957597</v>
      </c>
      <c r="M2285" s="84">
        <v>0.13072483080974101</v>
      </c>
      <c r="N2285" s="84">
        <v>39.908122682804297</v>
      </c>
      <c r="O2285" s="84">
        <v>-0.112281980422108</v>
      </c>
      <c r="P2285" s="84">
        <v>12.9786203764607</v>
      </c>
      <c r="Q2285" s="84">
        <v>12.9786203764607</v>
      </c>
      <c r="R2285" s="84">
        <v>0</v>
      </c>
      <c r="S2285" s="84">
        <v>5.3902267800410002E-3</v>
      </c>
      <c r="T2285" s="84" t="s">
        <v>140</v>
      </c>
      <c r="U2285" s="118">
        <v>-1.0634416942810201</v>
      </c>
      <c r="V2285" s="118">
        <v>-0.45053034437241002</v>
      </c>
      <c r="W2285" s="114">
        <v>-0.61291374783514996</v>
      </c>
    </row>
    <row r="2286" spans="2:23">
      <c r="B2286" s="61" t="s">
        <v>123</v>
      </c>
      <c r="C2286" s="82" t="s">
        <v>124</v>
      </c>
      <c r="D2286" s="61" t="s">
        <v>65</v>
      </c>
      <c r="E2286" s="61" t="s">
        <v>127</v>
      </c>
      <c r="F2286" s="83">
        <v>40.32</v>
      </c>
      <c r="G2286" s="84">
        <v>51450</v>
      </c>
      <c r="H2286" s="84">
        <v>40.33</v>
      </c>
      <c r="I2286" s="84">
        <v>10</v>
      </c>
      <c r="J2286" s="84">
        <v>0.134751076869571</v>
      </c>
      <c r="K2286" s="84">
        <v>3.166003199825E-6</v>
      </c>
      <c r="L2286" s="84">
        <v>30.608083638502499</v>
      </c>
      <c r="M2286" s="84">
        <v>0.16335000014199999</v>
      </c>
      <c r="N2286" s="84">
        <v>-30.473332561632901</v>
      </c>
      <c r="O2286" s="84">
        <v>-0.1633468341388</v>
      </c>
      <c r="P2286" s="84">
        <v>-10.0543353551846</v>
      </c>
      <c r="Q2286" s="84">
        <v>-10.054335355184501</v>
      </c>
      <c r="R2286" s="84">
        <v>0</v>
      </c>
      <c r="S2286" s="84">
        <v>1.76259930190019E-2</v>
      </c>
      <c r="T2286" s="84" t="s">
        <v>142</v>
      </c>
      <c r="U2286" s="118">
        <v>-6.2822277610308399</v>
      </c>
      <c r="V2286" s="118">
        <v>-2.66148511180642</v>
      </c>
      <c r="W2286" s="114">
        <v>-3.62075681485357</v>
      </c>
    </row>
    <row r="2287" spans="2:23">
      <c r="B2287" s="61" t="s">
        <v>123</v>
      </c>
      <c r="C2287" s="82" t="s">
        <v>124</v>
      </c>
      <c r="D2287" s="61" t="s">
        <v>65</v>
      </c>
      <c r="E2287" s="61" t="s">
        <v>143</v>
      </c>
      <c r="F2287" s="83">
        <v>40.33</v>
      </c>
      <c r="G2287" s="84">
        <v>54000</v>
      </c>
      <c r="H2287" s="84">
        <v>40.24</v>
      </c>
      <c r="I2287" s="84">
        <v>10</v>
      </c>
      <c r="J2287" s="84">
        <v>-22.3757266076768</v>
      </c>
      <c r="K2287" s="84">
        <v>2.3952203076036401E-2</v>
      </c>
      <c r="L2287" s="84">
        <v>8.0263676503629107</v>
      </c>
      <c r="M2287" s="84">
        <v>3.0819761151966202E-3</v>
      </c>
      <c r="N2287" s="84">
        <v>-30.4020942580397</v>
      </c>
      <c r="O2287" s="84">
        <v>2.0870226960839799E-2</v>
      </c>
      <c r="P2287" s="84">
        <v>-10.0543353551839</v>
      </c>
      <c r="Q2287" s="84">
        <v>-10.054335355183801</v>
      </c>
      <c r="R2287" s="84">
        <v>0</v>
      </c>
      <c r="S2287" s="84">
        <v>4.83612930734651E-3</v>
      </c>
      <c r="T2287" s="84" t="s">
        <v>142</v>
      </c>
      <c r="U2287" s="118">
        <v>-1.89543139010603</v>
      </c>
      <c r="V2287" s="118">
        <v>-0.80300533777367999</v>
      </c>
      <c r="W2287" s="114">
        <v>-1.09243032629044</v>
      </c>
    </row>
    <row r="2288" spans="2:23">
      <c r="B2288" s="61" t="s">
        <v>123</v>
      </c>
      <c r="C2288" s="82" t="s">
        <v>124</v>
      </c>
      <c r="D2288" s="61" t="s">
        <v>65</v>
      </c>
      <c r="E2288" s="61" t="s">
        <v>144</v>
      </c>
      <c r="F2288" s="83">
        <v>40.24</v>
      </c>
      <c r="G2288" s="84">
        <v>56100</v>
      </c>
      <c r="H2288" s="84">
        <v>40.090000000000003</v>
      </c>
      <c r="I2288" s="84">
        <v>10</v>
      </c>
      <c r="J2288" s="84">
        <v>-7.5478818530157303</v>
      </c>
      <c r="K2288" s="84">
        <v>1.0414211141383E-2</v>
      </c>
      <c r="L2288" s="84">
        <v>40.424019244957201</v>
      </c>
      <c r="M2288" s="84">
        <v>0.29871372347436798</v>
      </c>
      <c r="N2288" s="84">
        <v>-47.971901097972903</v>
      </c>
      <c r="O2288" s="84">
        <v>-0.28829951233298501</v>
      </c>
      <c r="P2288" s="84">
        <v>-16.2900959963603</v>
      </c>
      <c r="Q2288" s="84">
        <v>-16.290095996360201</v>
      </c>
      <c r="R2288" s="84">
        <v>0</v>
      </c>
      <c r="S2288" s="84">
        <v>4.85091291999118E-2</v>
      </c>
      <c r="T2288" s="84" t="s">
        <v>142</v>
      </c>
      <c r="U2288" s="118">
        <v>-18.775335077550199</v>
      </c>
      <c r="V2288" s="118">
        <v>-7.95422844871152</v>
      </c>
      <c r="W2288" s="114">
        <v>-10.8211489648449</v>
      </c>
    </row>
    <row r="2289" spans="2:23">
      <c r="B2289" s="61" t="s">
        <v>123</v>
      </c>
      <c r="C2289" s="82" t="s">
        <v>124</v>
      </c>
      <c r="D2289" s="61" t="s">
        <v>65</v>
      </c>
      <c r="E2289" s="61" t="s">
        <v>145</v>
      </c>
      <c r="F2289" s="83">
        <v>39.93</v>
      </c>
      <c r="G2289" s="84">
        <v>56100</v>
      </c>
      <c r="H2289" s="84">
        <v>40.090000000000003</v>
      </c>
      <c r="I2289" s="84">
        <v>10</v>
      </c>
      <c r="J2289" s="84">
        <v>27.396644948483399</v>
      </c>
      <c r="K2289" s="84">
        <v>5.3816310272864702E-2</v>
      </c>
      <c r="L2289" s="84">
        <v>-16.960754916126</v>
      </c>
      <c r="M2289" s="84">
        <v>2.0625738765194801E-2</v>
      </c>
      <c r="N2289" s="84">
        <v>44.357399864609398</v>
      </c>
      <c r="O2289" s="84">
        <v>3.3190571507669797E-2</v>
      </c>
      <c r="P2289" s="84">
        <v>15.6924924569404</v>
      </c>
      <c r="Q2289" s="84">
        <v>15.6924924569404</v>
      </c>
      <c r="R2289" s="84">
        <v>0</v>
      </c>
      <c r="S2289" s="84">
        <v>1.7656434708948201E-2</v>
      </c>
      <c r="T2289" s="84" t="s">
        <v>142</v>
      </c>
      <c r="U2289" s="118">
        <v>-5.76922921231579</v>
      </c>
      <c r="V2289" s="118">
        <v>-2.44415169892816</v>
      </c>
      <c r="W2289" s="114">
        <v>-3.3250905222699298</v>
      </c>
    </row>
    <row r="2290" spans="2:23">
      <c r="B2290" s="61" t="s">
        <v>123</v>
      </c>
      <c r="C2290" s="82" t="s">
        <v>146</v>
      </c>
      <c r="D2290" s="61" t="s">
        <v>65</v>
      </c>
      <c r="E2290" s="61" t="s">
        <v>147</v>
      </c>
      <c r="F2290" s="83">
        <v>41.43</v>
      </c>
      <c r="G2290" s="84">
        <v>50000</v>
      </c>
      <c r="H2290" s="84">
        <v>40.32</v>
      </c>
      <c r="I2290" s="84">
        <v>1</v>
      </c>
      <c r="J2290" s="84">
        <v>-148.88730386209801</v>
      </c>
      <c r="K2290" s="84">
        <v>2.1125560076512402</v>
      </c>
      <c r="L2290" s="84">
        <v>-6.5686328520151704</v>
      </c>
      <c r="M2290" s="84">
        <v>4.1119031479977999E-3</v>
      </c>
      <c r="N2290" s="84">
        <v>-142.31867101008299</v>
      </c>
      <c r="O2290" s="84">
        <v>2.1084441045032398</v>
      </c>
      <c r="P2290" s="84">
        <v>-69.193815754273899</v>
      </c>
      <c r="Q2290" s="84">
        <v>-69.193815754273899</v>
      </c>
      <c r="R2290" s="84">
        <v>0</v>
      </c>
      <c r="S2290" s="84">
        <v>0.456275828412049</v>
      </c>
      <c r="T2290" s="84" t="s">
        <v>148</v>
      </c>
      <c r="U2290" s="118">
        <v>-2681.2964099593801</v>
      </c>
      <c r="V2290" s="118">
        <v>-1135.9394703441801</v>
      </c>
      <c r="W2290" s="114">
        <v>-1545.36298559952</v>
      </c>
    </row>
    <row r="2291" spans="2:23">
      <c r="B2291" s="61" t="s">
        <v>123</v>
      </c>
      <c r="C2291" s="82" t="s">
        <v>146</v>
      </c>
      <c r="D2291" s="61" t="s">
        <v>65</v>
      </c>
      <c r="E2291" s="61" t="s">
        <v>149</v>
      </c>
      <c r="F2291" s="83">
        <v>39.42</v>
      </c>
      <c r="G2291" s="84">
        <v>56050</v>
      </c>
      <c r="H2291" s="84">
        <v>39.93</v>
      </c>
      <c r="I2291" s="84">
        <v>1</v>
      </c>
      <c r="J2291" s="84">
        <v>103.350395861443</v>
      </c>
      <c r="K2291" s="84">
        <v>0.61097060737380604</v>
      </c>
      <c r="L2291" s="84">
        <v>52.900522500137399</v>
      </c>
      <c r="M2291" s="84">
        <v>0.16007221406104799</v>
      </c>
      <c r="N2291" s="84">
        <v>50.449873361305201</v>
      </c>
      <c r="O2291" s="84">
        <v>0.45089839331275799</v>
      </c>
      <c r="P2291" s="84">
        <v>18.914707980672599</v>
      </c>
      <c r="Q2291" s="84">
        <v>18.914707980672599</v>
      </c>
      <c r="R2291" s="84">
        <v>0</v>
      </c>
      <c r="S2291" s="84">
        <v>2.04642253812637E-2</v>
      </c>
      <c r="T2291" s="84" t="s">
        <v>148</v>
      </c>
      <c r="U2291" s="118">
        <v>-8.0526408520434192</v>
      </c>
      <c r="V2291" s="118">
        <v>-3.4115260626782802</v>
      </c>
      <c r="W2291" s="114">
        <v>-4.6411329470519203</v>
      </c>
    </row>
    <row r="2292" spans="2:23">
      <c r="B2292" s="61" t="s">
        <v>123</v>
      </c>
      <c r="C2292" s="82" t="s">
        <v>146</v>
      </c>
      <c r="D2292" s="61" t="s">
        <v>65</v>
      </c>
      <c r="E2292" s="61" t="s">
        <v>160</v>
      </c>
      <c r="F2292" s="83">
        <v>39.380000000000003</v>
      </c>
      <c r="G2292" s="84">
        <v>58350</v>
      </c>
      <c r="H2292" s="84">
        <v>39.700000000000003</v>
      </c>
      <c r="I2292" s="84">
        <v>1</v>
      </c>
      <c r="J2292" s="84">
        <v>54.580601002759899</v>
      </c>
      <c r="K2292" s="84">
        <v>0.21210779081455999</v>
      </c>
      <c r="L2292" s="84">
        <v>11.068714625436501</v>
      </c>
      <c r="M2292" s="84">
        <v>8.7231707743058908E-3</v>
      </c>
      <c r="N2292" s="84">
        <v>43.5118863773234</v>
      </c>
      <c r="O2292" s="84">
        <v>0.20338462004025401</v>
      </c>
      <c r="P2292" s="84">
        <v>17.106671642880201</v>
      </c>
      <c r="Q2292" s="84">
        <v>17.106671642880102</v>
      </c>
      <c r="R2292" s="84">
        <v>0</v>
      </c>
      <c r="S2292" s="84">
        <v>2.08358408864492E-2</v>
      </c>
      <c r="T2292" s="84" t="s">
        <v>148</v>
      </c>
      <c r="U2292" s="118">
        <v>-5.9456785536739103</v>
      </c>
      <c r="V2292" s="118">
        <v>-2.5189050050603798</v>
      </c>
      <c r="W2292" s="114">
        <v>-3.4267869553667798</v>
      </c>
    </row>
    <row r="2293" spans="2:23">
      <c r="B2293" s="61" t="s">
        <v>123</v>
      </c>
      <c r="C2293" s="82" t="s">
        <v>146</v>
      </c>
      <c r="D2293" s="61" t="s">
        <v>65</v>
      </c>
      <c r="E2293" s="61" t="s">
        <v>161</v>
      </c>
      <c r="F2293" s="83">
        <v>40.32</v>
      </c>
      <c r="G2293" s="84">
        <v>50050</v>
      </c>
      <c r="H2293" s="84">
        <v>40.32</v>
      </c>
      <c r="I2293" s="84">
        <v>1</v>
      </c>
      <c r="J2293" s="84">
        <v>3.8918481746821501</v>
      </c>
      <c r="K2293" s="84">
        <v>8.7698132023557502E-4</v>
      </c>
      <c r="L2293" s="84">
        <v>90.7324611096155</v>
      </c>
      <c r="M2293" s="84">
        <v>0.47665477299255699</v>
      </c>
      <c r="N2293" s="84">
        <v>-86.840612934933304</v>
      </c>
      <c r="O2293" s="84">
        <v>-0.47577779167232098</v>
      </c>
      <c r="P2293" s="84">
        <v>-41.793283857919199</v>
      </c>
      <c r="Q2293" s="84">
        <v>-41.793283857919199</v>
      </c>
      <c r="R2293" s="84">
        <v>0</v>
      </c>
      <c r="S2293" s="84">
        <v>0.10113268952889699</v>
      </c>
      <c r="T2293" s="84" t="s">
        <v>162</v>
      </c>
      <c r="U2293" s="118">
        <v>-19.1833605602279</v>
      </c>
      <c r="V2293" s="118">
        <v>-8.1270896993208606</v>
      </c>
      <c r="W2293" s="114">
        <v>-11.0563141169592</v>
      </c>
    </row>
    <row r="2294" spans="2:23">
      <c r="B2294" s="61" t="s">
        <v>123</v>
      </c>
      <c r="C2294" s="82" t="s">
        <v>146</v>
      </c>
      <c r="D2294" s="61" t="s">
        <v>65</v>
      </c>
      <c r="E2294" s="61" t="s">
        <v>161</v>
      </c>
      <c r="F2294" s="83">
        <v>40.32</v>
      </c>
      <c r="G2294" s="84">
        <v>51150</v>
      </c>
      <c r="H2294" s="84">
        <v>39.799999999999997</v>
      </c>
      <c r="I2294" s="84">
        <v>1</v>
      </c>
      <c r="J2294" s="84">
        <v>-195.058203328253</v>
      </c>
      <c r="K2294" s="84">
        <v>1.33166959399762</v>
      </c>
      <c r="L2294" s="84">
        <v>-138.43334363569201</v>
      </c>
      <c r="M2294" s="84">
        <v>0.67073267205551101</v>
      </c>
      <c r="N2294" s="84">
        <v>-56.624859692561799</v>
      </c>
      <c r="O2294" s="84">
        <v>0.66093692194210696</v>
      </c>
      <c r="P2294" s="84">
        <v>-27.400531896357499</v>
      </c>
      <c r="Q2294" s="84">
        <v>-27.4005318963574</v>
      </c>
      <c r="R2294" s="84">
        <v>0</v>
      </c>
      <c r="S2294" s="84">
        <v>2.6277620187115699E-2</v>
      </c>
      <c r="T2294" s="84" t="s">
        <v>163</v>
      </c>
      <c r="U2294" s="118">
        <v>-2.9677939471314998</v>
      </c>
      <c r="V2294" s="118">
        <v>-1.25731503308368</v>
      </c>
      <c r="W2294" s="114">
        <v>-1.7104856060478599</v>
      </c>
    </row>
    <row r="2295" spans="2:23">
      <c r="B2295" s="61" t="s">
        <v>123</v>
      </c>
      <c r="C2295" s="82" t="s">
        <v>146</v>
      </c>
      <c r="D2295" s="61" t="s">
        <v>65</v>
      </c>
      <c r="E2295" s="61" t="s">
        <v>161</v>
      </c>
      <c r="F2295" s="83">
        <v>40.32</v>
      </c>
      <c r="G2295" s="84">
        <v>51200</v>
      </c>
      <c r="H2295" s="84">
        <v>40.32</v>
      </c>
      <c r="I2295" s="84">
        <v>1</v>
      </c>
      <c r="J2295" s="84">
        <v>0</v>
      </c>
      <c r="K2295" s="84">
        <v>0</v>
      </c>
      <c r="L2295" s="84">
        <v>0</v>
      </c>
      <c r="M2295" s="84">
        <v>0</v>
      </c>
      <c r="N2295" s="84">
        <v>0</v>
      </c>
      <c r="O2295" s="84">
        <v>0</v>
      </c>
      <c r="P2295" s="84">
        <v>0</v>
      </c>
      <c r="Q2295" s="84">
        <v>0</v>
      </c>
      <c r="R2295" s="84">
        <v>0</v>
      </c>
      <c r="S2295" s="84">
        <v>0</v>
      </c>
      <c r="T2295" s="84" t="s">
        <v>162</v>
      </c>
      <c r="U2295" s="118">
        <v>0</v>
      </c>
      <c r="V2295" s="118">
        <v>0</v>
      </c>
      <c r="W2295" s="114">
        <v>0</v>
      </c>
    </row>
    <row r="2296" spans="2:23">
      <c r="B2296" s="61" t="s">
        <v>123</v>
      </c>
      <c r="C2296" s="82" t="s">
        <v>146</v>
      </c>
      <c r="D2296" s="61" t="s">
        <v>65</v>
      </c>
      <c r="E2296" s="61" t="s">
        <v>127</v>
      </c>
      <c r="F2296" s="83">
        <v>40.32</v>
      </c>
      <c r="G2296" s="84">
        <v>50054</v>
      </c>
      <c r="H2296" s="84">
        <v>40.32</v>
      </c>
      <c r="I2296" s="84">
        <v>1</v>
      </c>
      <c r="J2296" s="84">
        <v>45.065500072287598</v>
      </c>
      <c r="K2296" s="84">
        <v>0</v>
      </c>
      <c r="L2296" s="84">
        <v>45.065500172304397</v>
      </c>
      <c r="M2296" s="84">
        <v>0</v>
      </c>
      <c r="N2296" s="84">
        <v>-1.00016711579E-7</v>
      </c>
      <c r="O2296" s="84">
        <v>0</v>
      </c>
      <c r="P2296" s="84">
        <v>-2.6095000000000001E-14</v>
      </c>
      <c r="Q2296" s="84">
        <v>-2.6097000000000001E-14</v>
      </c>
      <c r="R2296" s="84">
        <v>0</v>
      </c>
      <c r="S2296" s="84">
        <v>0</v>
      </c>
      <c r="T2296" s="84" t="s">
        <v>162</v>
      </c>
      <c r="U2296" s="118">
        <v>0</v>
      </c>
      <c r="V2296" s="118">
        <v>0</v>
      </c>
      <c r="W2296" s="114">
        <v>0</v>
      </c>
    </row>
    <row r="2297" spans="2:23">
      <c r="B2297" s="61" t="s">
        <v>123</v>
      </c>
      <c r="C2297" s="82" t="s">
        <v>146</v>
      </c>
      <c r="D2297" s="61" t="s">
        <v>65</v>
      </c>
      <c r="E2297" s="61" t="s">
        <v>127</v>
      </c>
      <c r="F2297" s="83">
        <v>40.32</v>
      </c>
      <c r="G2297" s="84">
        <v>50100</v>
      </c>
      <c r="H2297" s="84">
        <v>40.200000000000003</v>
      </c>
      <c r="I2297" s="84">
        <v>1</v>
      </c>
      <c r="J2297" s="84">
        <v>-174.87161005894299</v>
      </c>
      <c r="K2297" s="84">
        <v>0.24372323763671699</v>
      </c>
      <c r="L2297" s="84">
        <v>-89.140760605527205</v>
      </c>
      <c r="M2297" s="84">
        <v>6.3330219354615302E-2</v>
      </c>
      <c r="N2297" s="84">
        <v>-85.730849453415402</v>
      </c>
      <c r="O2297" s="84">
        <v>0.180393018282102</v>
      </c>
      <c r="P2297" s="84">
        <v>-48.783026670055897</v>
      </c>
      <c r="Q2297" s="84">
        <v>-48.783026670055797</v>
      </c>
      <c r="R2297" s="84">
        <v>0</v>
      </c>
      <c r="S2297" s="84">
        <v>1.8966876017998301E-2</v>
      </c>
      <c r="T2297" s="84" t="s">
        <v>163</v>
      </c>
      <c r="U2297" s="118">
        <v>-3.02507901837222</v>
      </c>
      <c r="V2297" s="118">
        <v>-1.28158402969372</v>
      </c>
      <c r="W2297" s="114">
        <v>-1.7435018098491399</v>
      </c>
    </row>
    <row r="2298" spans="2:23">
      <c r="B2298" s="61" t="s">
        <v>123</v>
      </c>
      <c r="C2298" s="82" t="s">
        <v>146</v>
      </c>
      <c r="D2298" s="61" t="s">
        <v>65</v>
      </c>
      <c r="E2298" s="61" t="s">
        <v>127</v>
      </c>
      <c r="F2298" s="83">
        <v>40.32</v>
      </c>
      <c r="G2298" s="84">
        <v>50900</v>
      </c>
      <c r="H2298" s="84">
        <v>40.590000000000003</v>
      </c>
      <c r="I2298" s="84">
        <v>1</v>
      </c>
      <c r="J2298" s="84">
        <v>44.337936209364202</v>
      </c>
      <c r="K2298" s="84">
        <v>0.138592607405048</v>
      </c>
      <c r="L2298" s="84">
        <v>95.366087210028894</v>
      </c>
      <c r="M2298" s="84">
        <v>0.64117568657743396</v>
      </c>
      <c r="N2298" s="84">
        <v>-51.0281510006647</v>
      </c>
      <c r="O2298" s="84">
        <v>-0.50258307917238598</v>
      </c>
      <c r="P2298" s="84">
        <v>-17.762106078411701</v>
      </c>
      <c r="Q2298" s="84">
        <v>-17.762106078411598</v>
      </c>
      <c r="R2298" s="84">
        <v>0</v>
      </c>
      <c r="S2298" s="84">
        <v>2.22422150700229E-2</v>
      </c>
      <c r="T2298" s="84" t="s">
        <v>163</v>
      </c>
      <c r="U2298" s="118">
        <v>-6.5543976977392404</v>
      </c>
      <c r="V2298" s="118">
        <v>-2.77679074254526</v>
      </c>
      <c r="W2298" s="114">
        <v>-3.7776217345319201</v>
      </c>
    </row>
    <row r="2299" spans="2:23">
      <c r="B2299" s="61" t="s">
        <v>123</v>
      </c>
      <c r="C2299" s="82" t="s">
        <v>146</v>
      </c>
      <c r="D2299" s="61" t="s">
        <v>65</v>
      </c>
      <c r="E2299" s="61" t="s">
        <v>164</v>
      </c>
      <c r="F2299" s="83">
        <v>40.32</v>
      </c>
      <c r="G2299" s="84">
        <v>50454</v>
      </c>
      <c r="H2299" s="84">
        <v>40.32</v>
      </c>
      <c r="I2299" s="84">
        <v>1</v>
      </c>
      <c r="J2299" s="84">
        <v>-3.1236899999999999E-13</v>
      </c>
      <c r="K2299" s="84">
        <v>0</v>
      </c>
      <c r="L2299" s="84">
        <v>1.7045099999999999E-13</v>
      </c>
      <c r="M2299" s="84">
        <v>0</v>
      </c>
      <c r="N2299" s="84">
        <v>-4.8282100000000003E-13</v>
      </c>
      <c r="O2299" s="84">
        <v>0</v>
      </c>
      <c r="P2299" s="84">
        <v>-1.6568999999999999E-14</v>
      </c>
      <c r="Q2299" s="84">
        <v>-1.6567999999999999E-14</v>
      </c>
      <c r="R2299" s="84">
        <v>0</v>
      </c>
      <c r="S2299" s="84">
        <v>0</v>
      </c>
      <c r="T2299" s="84" t="s">
        <v>162</v>
      </c>
      <c r="U2299" s="118">
        <v>0</v>
      </c>
      <c r="V2299" s="118">
        <v>0</v>
      </c>
      <c r="W2299" s="114">
        <v>0</v>
      </c>
    </row>
    <row r="2300" spans="2:23">
      <c r="B2300" s="61" t="s">
        <v>123</v>
      </c>
      <c r="C2300" s="82" t="s">
        <v>146</v>
      </c>
      <c r="D2300" s="61" t="s">
        <v>65</v>
      </c>
      <c r="E2300" s="61" t="s">
        <v>164</v>
      </c>
      <c r="F2300" s="83">
        <v>40.32</v>
      </c>
      <c r="G2300" s="84">
        <v>50604</v>
      </c>
      <c r="H2300" s="84">
        <v>40.32</v>
      </c>
      <c r="I2300" s="84">
        <v>1</v>
      </c>
      <c r="J2300" s="84">
        <v>-1.5618500000000001E-13</v>
      </c>
      <c r="K2300" s="84">
        <v>0</v>
      </c>
      <c r="L2300" s="84">
        <v>8.5225999999999995E-14</v>
      </c>
      <c r="M2300" s="84">
        <v>0</v>
      </c>
      <c r="N2300" s="84">
        <v>-2.4140999999999998E-13</v>
      </c>
      <c r="O2300" s="84">
        <v>0</v>
      </c>
      <c r="P2300" s="84">
        <v>-8.2839999999999997E-15</v>
      </c>
      <c r="Q2300" s="84">
        <v>-8.2849999999999995E-15</v>
      </c>
      <c r="R2300" s="84">
        <v>0</v>
      </c>
      <c r="S2300" s="84">
        <v>0</v>
      </c>
      <c r="T2300" s="84" t="s">
        <v>162</v>
      </c>
      <c r="U2300" s="118">
        <v>0</v>
      </c>
      <c r="V2300" s="118">
        <v>0</v>
      </c>
      <c r="W2300" s="114">
        <v>0</v>
      </c>
    </row>
    <row r="2301" spans="2:23">
      <c r="B2301" s="61" t="s">
        <v>123</v>
      </c>
      <c r="C2301" s="82" t="s">
        <v>146</v>
      </c>
      <c r="D2301" s="61" t="s">
        <v>65</v>
      </c>
      <c r="E2301" s="61" t="s">
        <v>39</v>
      </c>
      <c r="F2301" s="83">
        <v>40.200000000000003</v>
      </c>
      <c r="G2301" s="84">
        <v>50103</v>
      </c>
      <c r="H2301" s="84">
        <v>40.200000000000003</v>
      </c>
      <c r="I2301" s="84">
        <v>1</v>
      </c>
      <c r="J2301" s="84">
        <v>-5.639920300969</v>
      </c>
      <c r="K2301" s="84">
        <v>1.59043505006411E-4</v>
      </c>
      <c r="L2301" s="84">
        <v>-5.6399200556980302</v>
      </c>
      <c r="M2301" s="84">
        <v>1.5904349117332401E-4</v>
      </c>
      <c r="N2301" s="84">
        <v>-2.45270971588E-7</v>
      </c>
      <c r="O2301" s="84">
        <v>1.3833087000000001E-11</v>
      </c>
      <c r="P2301" s="84">
        <v>0</v>
      </c>
      <c r="Q2301" s="84">
        <v>0</v>
      </c>
      <c r="R2301" s="84">
        <v>0</v>
      </c>
      <c r="S2301" s="84">
        <v>0</v>
      </c>
      <c r="T2301" s="84" t="s">
        <v>162</v>
      </c>
      <c r="U2301" s="118">
        <v>5.5609009800000003E-10</v>
      </c>
      <c r="V2301" s="118">
        <v>0</v>
      </c>
      <c r="W2301" s="114">
        <v>5.5608792237999997E-10</v>
      </c>
    </row>
    <row r="2302" spans="2:23">
      <c r="B2302" s="61" t="s">
        <v>123</v>
      </c>
      <c r="C2302" s="82" t="s">
        <v>146</v>
      </c>
      <c r="D2302" s="61" t="s">
        <v>65</v>
      </c>
      <c r="E2302" s="61" t="s">
        <v>39</v>
      </c>
      <c r="F2302" s="83">
        <v>40.200000000000003</v>
      </c>
      <c r="G2302" s="84">
        <v>50200</v>
      </c>
      <c r="H2302" s="84">
        <v>40.049999999999997</v>
      </c>
      <c r="I2302" s="84">
        <v>1</v>
      </c>
      <c r="J2302" s="84">
        <v>-100.720833955553</v>
      </c>
      <c r="K2302" s="84">
        <v>0.168401794118854</v>
      </c>
      <c r="L2302" s="84">
        <v>-39.828754993321397</v>
      </c>
      <c r="M2302" s="84">
        <v>2.6333073423679101E-2</v>
      </c>
      <c r="N2302" s="84">
        <v>-60.892078962231501</v>
      </c>
      <c r="O2302" s="84">
        <v>0.14206872069517501</v>
      </c>
      <c r="P2302" s="84">
        <v>-23.783026670054099</v>
      </c>
      <c r="Q2302" s="84">
        <v>-23.783026670053999</v>
      </c>
      <c r="R2302" s="84">
        <v>0</v>
      </c>
      <c r="S2302" s="84">
        <v>9.3894971359691701E-3</v>
      </c>
      <c r="T2302" s="84" t="s">
        <v>163</v>
      </c>
      <c r="U2302" s="118">
        <v>-3.4333044264411701</v>
      </c>
      <c r="V2302" s="118">
        <v>-1.4545299793099</v>
      </c>
      <c r="W2302" s="114">
        <v>-1.9787821887985799</v>
      </c>
    </row>
    <row r="2303" spans="2:23">
      <c r="B2303" s="61" t="s">
        <v>123</v>
      </c>
      <c r="C2303" s="82" t="s">
        <v>146</v>
      </c>
      <c r="D2303" s="61" t="s">
        <v>65</v>
      </c>
      <c r="E2303" s="61" t="s">
        <v>165</v>
      </c>
      <c r="F2303" s="83">
        <v>40.04</v>
      </c>
      <c r="G2303" s="84">
        <v>50800</v>
      </c>
      <c r="H2303" s="84">
        <v>40.200000000000003</v>
      </c>
      <c r="I2303" s="84">
        <v>1</v>
      </c>
      <c r="J2303" s="84">
        <v>24.137614387270101</v>
      </c>
      <c r="K2303" s="84">
        <v>2.9574015980942E-2</v>
      </c>
      <c r="L2303" s="84">
        <v>66.696150430370196</v>
      </c>
      <c r="M2303" s="84">
        <v>0.22579959023802401</v>
      </c>
      <c r="N2303" s="84">
        <v>-42.558536043100098</v>
      </c>
      <c r="O2303" s="84">
        <v>-0.19622557425708201</v>
      </c>
      <c r="P2303" s="84">
        <v>-11.040970086838</v>
      </c>
      <c r="Q2303" s="84">
        <v>-11.040970086838</v>
      </c>
      <c r="R2303" s="84">
        <v>0</v>
      </c>
      <c r="S2303" s="84">
        <v>6.18779731847103E-3</v>
      </c>
      <c r="T2303" s="84" t="s">
        <v>163</v>
      </c>
      <c r="U2303" s="118">
        <v>-1.06320427229795</v>
      </c>
      <c r="V2303" s="118">
        <v>-0.450429759819097</v>
      </c>
      <c r="W2303" s="114">
        <v>-0.61277690987003697</v>
      </c>
    </row>
    <row r="2304" spans="2:23">
      <c r="B2304" s="61" t="s">
        <v>123</v>
      </c>
      <c r="C2304" s="82" t="s">
        <v>146</v>
      </c>
      <c r="D2304" s="61" t="s">
        <v>65</v>
      </c>
      <c r="E2304" s="61" t="s">
        <v>69</v>
      </c>
      <c r="F2304" s="83">
        <v>40.049999999999997</v>
      </c>
      <c r="G2304" s="84">
        <v>50150</v>
      </c>
      <c r="H2304" s="84">
        <v>40.04</v>
      </c>
      <c r="I2304" s="84">
        <v>1</v>
      </c>
      <c r="J2304" s="84">
        <v>-39.548514340536599</v>
      </c>
      <c r="K2304" s="84">
        <v>8.1645236297577407E-3</v>
      </c>
      <c r="L2304" s="84">
        <v>3.10408014650677</v>
      </c>
      <c r="M2304" s="84">
        <v>5.0296336761993997E-5</v>
      </c>
      <c r="N2304" s="84">
        <v>-42.652594487043402</v>
      </c>
      <c r="O2304" s="84">
        <v>8.1142272929957508E-3</v>
      </c>
      <c r="P2304" s="84">
        <v>-11.0409700868372</v>
      </c>
      <c r="Q2304" s="84">
        <v>-11.040970086837101</v>
      </c>
      <c r="R2304" s="84">
        <v>0</v>
      </c>
      <c r="S2304" s="84">
        <v>6.3633376679302002E-4</v>
      </c>
      <c r="T2304" s="84" t="s">
        <v>163</v>
      </c>
      <c r="U2304" s="118">
        <v>-0.101591712922334</v>
      </c>
      <c r="V2304" s="118">
        <v>-4.3039641622502602E-2</v>
      </c>
      <c r="W2304" s="114">
        <v>-5.8552300376296801E-2</v>
      </c>
    </row>
    <row r="2305" spans="2:23">
      <c r="B2305" s="61" t="s">
        <v>123</v>
      </c>
      <c r="C2305" s="82" t="s">
        <v>146</v>
      </c>
      <c r="D2305" s="61" t="s">
        <v>65</v>
      </c>
      <c r="E2305" s="61" t="s">
        <v>69</v>
      </c>
      <c r="F2305" s="83">
        <v>40.049999999999997</v>
      </c>
      <c r="G2305" s="84">
        <v>50250</v>
      </c>
      <c r="H2305" s="84">
        <v>39.54</v>
      </c>
      <c r="I2305" s="84">
        <v>1</v>
      </c>
      <c r="J2305" s="84">
        <v>-120.89020245665</v>
      </c>
      <c r="K2305" s="84">
        <v>0.72151495463898796</v>
      </c>
      <c r="L2305" s="84">
        <v>-177.70927584649101</v>
      </c>
      <c r="M2305" s="84">
        <v>1.5591335664594299</v>
      </c>
      <c r="N2305" s="84">
        <v>56.819073389841201</v>
      </c>
      <c r="O2305" s="84">
        <v>-0.83761861182044495</v>
      </c>
      <c r="P2305" s="84">
        <v>27.400531896360601</v>
      </c>
      <c r="Q2305" s="84">
        <v>27.400531896360601</v>
      </c>
      <c r="R2305" s="84">
        <v>0</v>
      </c>
      <c r="S2305" s="84">
        <v>3.7066460246805599E-2</v>
      </c>
      <c r="T2305" s="84" t="s">
        <v>163</v>
      </c>
      <c r="U2305" s="118">
        <v>-4.3553052285756797</v>
      </c>
      <c r="V2305" s="118">
        <v>-1.8451384547262599</v>
      </c>
      <c r="W2305" s="114">
        <v>-2.5101765945119401</v>
      </c>
    </row>
    <row r="2306" spans="2:23">
      <c r="B2306" s="61" t="s">
        <v>123</v>
      </c>
      <c r="C2306" s="82" t="s">
        <v>146</v>
      </c>
      <c r="D2306" s="61" t="s">
        <v>65</v>
      </c>
      <c r="E2306" s="61" t="s">
        <v>69</v>
      </c>
      <c r="F2306" s="83">
        <v>40.049999999999997</v>
      </c>
      <c r="G2306" s="84">
        <v>50900</v>
      </c>
      <c r="H2306" s="84">
        <v>40.590000000000003</v>
      </c>
      <c r="I2306" s="84">
        <v>1</v>
      </c>
      <c r="J2306" s="84">
        <v>76.497507367601898</v>
      </c>
      <c r="K2306" s="84">
        <v>0.55885345449507695</v>
      </c>
      <c r="L2306" s="84">
        <v>94.260230400218802</v>
      </c>
      <c r="M2306" s="84">
        <v>0.84851664385227199</v>
      </c>
      <c r="N2306" s="84">
        <v>-17.762723032616901</v>
      </c>
      <c r="O2306" s="84">
        <v>-0.28966318935719498</v>
      </c>
      <c r="P2306" s="84">
        <v>-3.1508396276305302</v>
      </c>
      <c r="Q2306" s="84">
        <v>-3.1508396276305302</v>
      </c>
      <c r="R2306" s="84">
        <v>0</v>
      </c>
      <c r="S2306" s="84">
        <v>9.4810397928898101E-4</v>
      </c>
      <c r="T2306" s="84" t="s">
        <v>162</v>
      </c>
      <c r="U2306" s="118">
        <v>-2.0873493572688702</v>
      </c>
      <c r="V2306" s="118">
        <v>-0.88431197480147195</v>
      </c>
      <c r="W2306" s="114">
        <v>-1.2030420891762299</v>
      </c>
    </row>
    <row r="2307" spans="2:23">
      <c r="B2307" s="61" t="s">
        <v>123</v>
      </c>
      <c r="C2307" s="82" t="s">
        <v>146</v>
      </c>
      <c r="D2307" s="61" t="s">
        <v>65</v>
      </c>
      <c r="E2307" s="61" t="s">
        <v>69</v>
      </c>
      <c r="F2307" s="83">
        <v>40.049999999999997</v>
      </c>
      <c r="G2307" s="84">
        <v>53050</v>
      </c>
      <c r="H2307" s="84">
        <v>40.92</v>
      </c>
      <c r="I2307" s="84">
        <v>1</v>
      </c>
      <c r="J2307" s="84">
        <v>59.8205034736404</v>
      </c>
      <c r="K2307" s="84">
        <v>0.71820347201305301</v>
      </c>
      <c r="L2307" s="84">
        <v>86.240542629193101</v>
      </c>
      <c r="M2307" s="84">
        <v>1.4926924404306201</v>
      </c>
      <c r="N2307" s="84">
        <v>-26.420039155552701</v>
      </c>
      <c r="O2307" s="84">
        <v>-0.77448896841756598</v>
      </c>
      <c r="P2307" s="84">
        <v>-6.99174885194748</v>
      </c>
      <c r="Q2307" s="84">
        <v>-6.99174885194748</v>
      </c>
      <c r="R2307" s="84">
        <v>0</v>
      </c>
      <c r="S2307" s="84">
        <v>9.8111295881478794E-3</v>
      </c>
      <c r="T2307" s="84" t="s">
        <v>162</v>
      </c>
      <c r="U2307" s="118">
        <v>-8.3697518210541908</v>
      </c>
      <c r="V2307" s="118">
        <v>-3.5458710999671301</v>
      </c>
      <c r="W2307" s="114">
        <v>-4.8238995938189904</v>
      </c>
    </row>
    <row r="2308" spans="2:23">
      <c r="B2308" s="61" t="s">
        <v>123</v>
      </c>
      <c r="C2308" s="82" t="s">
        <v>146</v>
      </c>
      <c r="D2308" s="61" t="s">
        <v>65</v>
      </c>
      <c r="E2308" s="61" t="s">
        <v>166</v>
      </c>
      <c r="F2308" s="83">
        <v>39.54</v>
      </c>
      <c r="G2308" s="84">
        <v>50253</v>
      </c>
      <c r="H2308" s="84">
        <v>39.54</v>
      </c>
      <c r="I2308" s="84">
        <v>1</v>
      </c>
      <c r="J2308" s="84">
        <v>0</v>
      </c>
      <c r="K2308" s="84">
        <v>0</v>
      </c>
      <c r="L2308" s="84">
        <v>0</v>
      </c>
      <c r="M2308" s="84">
        <v>0</v>
      </c>
      <c r="N2308" s="84">
        <v>0</v>
      </c>
      <c r="O2308" s="84">
        <v>0</v>
      </c>
      <c r="P2308" s="84">
        <v>0</v>
      </c>
      <c r="Q2308" s="84">
        <v>0</v>
      </c>
      <c r="R2308" s="84">
        <v>0</v>
      </c>
      <c r="S2308" s="84">
        <v>0</v>
      </c>
      <c r="T2308" s="84" t="s">
        <v>162</v>
      </c>
      <c r="U2308" s="118">
        <v>0</v>
      </c>
      <c r="V2308" s="118">
        <v>0</v>
      </c>
      <c r="W2308" s="114">
        <v>0</v>
      </c>
    </row>
    <row r="2309" spans="2:23">
      <c r="B2309" s="61" t="s">
        <v>123</v>
      </c>
      <c r="C2309" s="82" t="s">
        <v>146</v>
      </c>
      <c r="D2309" s="61" t="s">
        <v>65</v>
      </c>
      <c r="E2309" s="61" t="s">
        <v>166</v>
      </c>
      <c r="F2309" s="83">
        <v>39.54</v>
      </c>
      <c r="G2309" s="84">
        <v>50300</v>
      </c>
      <c r="H2309" s="84">
        <v>39.57</v>
      </c>
      <c r="I2309" s="84">
        <v>1</v>
      </c>
      <c r="J2309" s="84">
        <v>36.400425994810703</v>
      </c>
      <c r="K2309" s="84">
        <v>1.8417375075191301E-2</v>
      </c>
      <c r="L2309" s="84">
        <v>-20.8312713581163</v>
      </c>
      <c r="M2309" s="84">
        <v>6.0317919428971101E-3</v>
      </c>
      <c r="N2309" s="84">
        <v>57.231697352927</v>
      </c>
      <c r="O2309" s="84">
        <v>1.23855831322942E-2</v>
      </c>
      <c r="P2309" s="84">
        <v>27.400531896364399</v>
      </c>
      <c r="Q2309" s="84">
        <v>27.400531896364399</v>
      </c>
      <c r="R2309" s="84">
        <v>0</v>
      </c>
      <c r="S2309" s="84">
        <v>1.04359691600312E-2</v>
      </c>
      <c r="T2309" s="84" t="s">
        <v>163</v>
      </c>
      <c r="U2309" s="118">
        <v>-1.22703917978997</v>
      </c>
      <c r="V2309" s="118">
        <v>-0.519838922248549</v>
      </c>
      <c r="W2309" s="114">
        <v>-0.70720302435960702</v>
      </c>
    </row>
    <row r="2310" spans="2:23">
      <c r="B2310" s="61" t="s">
        <v>123</v>
      </c>
      <c r="C2310" s="82" t="s">
        <v>146</v>
      </c>
      <c r="D2310" s="61" t="s">
        <v>65</v>
      </c>
      <c r="E2310" s="61" t="s">
        <v>167</v>
      </c>
      <c r="F2310" s="83">
        <v>39.57</v>
      </c>
      <c r="G2310" s="84">
        <v>51150</v>
      </c>
      <c r="H2310" s="84">
        <v>39.799999999999997</v>
      </c>
      <c r="I2310" s="84">
        <v>1</v>
      </c>
      <c r="J2310" s="84">
        <v>111.28212786637</v>
      </c>
      <c r="K2310" s="84">
        <v>0.354174162698562</v>
      </c>
      <c r="L2310" s="84">
        <v>54.191711716608602</v>
      </c>
      <c r="M2310" s="84">
        <v>8.3990810296993901E-2</v>
      </c>
      <c r="N2310" s="84">
        <v>57.090416149761801</v>
      </c>
      <c r="O2310" s="84">
        <v>0.27018335240156799</v>
      </c>
      <c r="P2310" s="84">
        <v>27.400531896360299</v>
      </c>
      <c r="Q2310" s="84">
        <v>27.400531896360299</v>
      </c>
      <c r="R2310" s="84">
        <v>0</v>
      </c>
      <c r="S2310" s="84">
        <v>2.1472569638618998E-2</v>
      </c>
      <c r="T2310" s="84" t="s">
        <v>163</v>
      </c>
      <c r="U2310" s="118">
        <v>-2.4085693743887999</v>
      </c>
      <c r="V2310" s="118">
        <v>-1.02039782295903</v>
      </c>
      <c r="W2310" s="114">
        <v>-1.3881769824491099</v>
      </c>
    </row>
    <row r="2311" spans="2:23">
      <c r="B2311" s="61" t="s">
        <v>123</v>
      </c>
      <c r="C2311" s="82" t="s">
        <v>146</v>
      </c>
      <c r="D2311" s="61" t="s">
        <v>65</v>
      </c>
      <c r="E2311" s="61" t="s">
        <v>168</v>
      </c>
      <c r="F2311" s="83">
        <v>40.64</v>
      </c>
      <c r="G2311" s="84">
        <v>50354</v>
      </c>
      <c r="H2311" s="84">
        <v>40.64</v>
      </c>
      <c r="I2311" s="84">
        <v>1</v>
      </c>
      <c r="J2311" s="84">
        <v>-6.5218000000000005E-14</v>
      </c>
      <c r="K2311" s="84">
        <v>0</v>
      </c>
      <c r="L2311" s="84">
        <v>4.0652000000000002E-14</v>
      </c>
      <c r="M2311" s="84">
        <v>0</v>
      </c>
      <c r="N2311" s="84">
        <v>-1.0586999999999999E-13</v>
      </c>
      <c r="O2311" s="84">
        <v>0</v>
      </c>
      <c r="P2311" s="84">
        <v>-6.0739999999999997E-15</v>
      </c>
      <c r="Q2311" s="84">
        <v>-6.0739999999999997E-15</v>
      </c>
      <c r="R2311" s="84">
        <v>0</v>
      </c>
      <c r="S2311" s="84">
        <v>0</v>
      </c>
      <c r="T2311" s="84" t="s">
        <v>162</v>
      </c>
      <c r="U2311" s="118">
        <v>0</v>
      </c>
      <c r="V2311" s="118">
        <v>0</v>
      </c>
      <c r="W2311" s="114">
        <v>0</v>
      </c>
    </row>
    <row r="2312" spans="2:23">
      <c r="B2312" s="61" t="s">
        <v>123</v>
      </c>
      <c r="C2312" s="82" t="s">
        <v>146</v>
      </c>
      <c r="D2312" s="61" t="s">
        <v>65</v>
      </c>
      <c r="E2312" s="61" t="s">
        <v>168</v>
      </c>
      <c r="F2312" s="83">
        <v>40.64</v>
      </c>
      <c r="G2312" s="84">
        <v>50900</v>
      </c>
      <c r="H2312" s="84">
        <v>40.590000000000003</v>
      </c>
      <c r="I2312" s="84">
        <v>1</v>
      </c>
      <c r="J2312" s="84">
        <v>-73.525617856560402</v>
      </c>
      <c r="K2312" s="84">
        <v>4.2707530201392702E-2</v>
      </c>
      <c r="L2312" s="84">
        <v>-114.943762438096</v>
      </c>
      <c r="M2312" s="84">
        <v>0.104375341335061</v>
      </c>
      <c r="N2312" s="84">
        <v>41.418144581535898</v>
      </c>
      <c r="O2312" s="84">
        <v>-6.1667811133668801E-2</v>
      </c>
      <c r="P2312" s="84">
        <v>12.750400194113199</v>
      </c>
      <c r="Q2312" s="84">
        <v>12.7504001941131</v>
      </c>
      <c r="R2312" s="84">
        <v>0</v>
      </c>
      <c r="S2312" s="84">
        <v>1.2843243703693199E-3</v>
      </c>
      <c r="T2312" s="84" t="s">
        <v>163</v>
      </c>
      <c r="U2312" s="118">
        <v>-0.43373092011728098</v>
      </c>
      <c r="V2312" s="118">
        <v>-0.18375143823706699</v>
      </c>
      <c r="W2312" s="114">
        <v>-0.249980459888589</v>
      </c>
    </row>
    <row r="2313" spans="2:23">
      <c r="B2313" s="61" t="s">
        <v>123</v>
      </c>
      <c r="C2313" s="82" t="s">
        <v>146</v>
      </c>
      <c r="D2313" s="61" t="s">
        <v>65</v>
      </c>
      <c r="E2313" s="61" t="s">
        <v>168</v>
      </c>
      <c r="F2313" s="83">
        <v>40.64</v>
      </c>
      <c r="G2313" s="84">
        <v>53200</v>
      </c>
      <c r="H2313" s="84">
        <v>40.76</v>
      </c>
      <c r="I2313" s="84">
        <v>1</v>
      </c>
      <c r="J2313" s="84">
        <v>29.177404690646402</v>
      </c>
      <c r="K2313" s="84">
        <v>4.1118801618468703E-2</v>
      </c>
      <c r="L2313" s="84">
        <v>70.465361151408501</v>
      </c>
      <c r="M2313" s="84">
        <v>0.239827232002184</v>
      </c>
      <c r="N2313" s="84">
        <v>-41.287956460762103</v>
      </c>
      <c r="O2313" s="84">
        <v>-0.19870843038371599</v>
      </c>
      <c r="P2313" s="84">
        <v>-12.750400194110901</v>
      </c>
      <c r="Q2313" s="84">
        <v>-12.750400194110799</v>
      </c>
      <c r="R2313" s="84">
        <v>0</v>
      </c>
      <c r="S2313" s="84">
        <v>7.8522616568121404E-3</v>
      </c>
      <c r="T2313" s="84" t="s">
        <v>163</v>
      </c>
      <c r="U2313" s="118">
        <v>-3.1328783413258701</v>
      </c>
      <c r="V2313" s="118">
        <v>-1.3272535443973501</v>
      </c>
      <c r="W2313" s="114">
        <v>-1.805631861173</v>
      </c>
    </row>
    <row r="2314" spans="2:23">
      <c r="B2314" s="61" t="s">
        <v>123</v>
      </c>
      <c r="C2314" s="82" t="s">
        <v>146</v>
      </c>
      <c r="D2314" s="61" t="s">
        <v>65</v>
      </c>
      <c r="E2314" s="61" t="s">
        <v>169</v>
      </c>
      <c r="F2314" s="83">
        <v>40.64</v>
      </c>
      <c r="G2314" s="84">
        <v>50404</v>
      </c>
      <c r="H2314" s="84">
        <v>40.64</v>
      </c>
      <c r="I2314" s="84">
        <v>1</v>
      </c>
      <c r="J2314" s="84">
        <v>0</v>
      </c>
      <c r="K2314" s="84">
        <v>0</v>
      </c>
      <c r="L2314" s="84">
        <v>0</v>
      </c>
      <c r="M2314" s="84">
        <v>0</v>
      </c>
      <c r="N2314" s="84">
        <v>0</v>
      </c>
      <c r="O2314" s="84">
        <v>0</v>
      </c>
      <c r="P2314" s="84">
        <v>0</v>
      </c>
      <c r="Q2314" s="84">
        <v>0</v>
      </c>
      <c r="R2314" s="84">
        <v>0</v>
      </c>
      <c r="S2314" s="84">
        <v>0</v>
      </c>
      <c r="T2314" s="84" t="s">
        <v>162</v>
      </c>
      <c r="U2314" s="118">
        <v>0</v>
      </c>
      <c r="V2314" s="118">
        <v>0</v>
      </c>
      <c r="W2314" s="114">
        <v>0</v>
      </c>
    </row>
    <row r="2315" spans="2:23">
      <c r="B2315" s="61" t="s">
        <v>123</v>
      </c>
      <c r="C2315" s="82" t="s">
        <v>146</v>
      </c>
      <c r="D2315" s="61" t="s">
        <v>65</v>
      </c>
      <c r="E2315" s="61" t="s">
        <v>170</v>
      </c>
      <c r="F2315" s="83">
        <v>40.32</v>
      </c>
      <c r="G2315" s="84">
        <v>50499</v>
      </c>
      <c r="H2315" s="84">
        <v>40.32</v>
      </c>
      <c r="I2315" s="84">
        <v>1</v>
      </c>
      <c r="J2315" s="84">
        <v>0</v>
      </c>
      <c r="K2315" s="84">
        <v>0</v>
      </c>
      <c r="L2315" s="84">
        <v>0</v>
      </c>
      <c r="M2315" s="84">
        <v>0</v>
      </c>
      <c r="N2315" s="84">
        <v>0</v>
      </c>
      <c r="O2315" s="84">
        <v>0</v>
      </c>
      <c r="P2315" s="84">
        <v>0</v>
      </c>
      <c r="Q2315" s="84">
        <v>0</v>
      </c>
      <c r="R2315" s="84">
        <v>0</v>
      </c>
      <c r="S2315" s="84">
        <v>0</v>
      </c>
      <c r="T2315" s="84" t="s">
        <v>162</v>
      </c>
      <c r="U2315" s="118">
        <v>0</v>
      </c>
      <c r="V2315" s="118">
        <v>0</v>
      </c>
      <c r="W2315" s="114">
        <v>0</v>
      </c>
    </row>
    <row r="2316" spans="2:23">
      <c r="B2316" s="61" t="s">
        <v>123</v>
      </c>
      <c r="C2316" s="82" t="s">
        <v>146</v>
      </c>
      <c r="D2316" s="61" t="s">
        <v>65</v>
      </c>
      <c r="E2316" s="61" t="s">
        <v>170</v>
      </c>
      <c r="F2316" s="83">
        <v>40.32</v>
      </c>
      <c r="G2316" s="84">
        <v>50554</v>
      </c>
      <c r="H2316" s="84">
        <v>40.32</v>
      </c>
      <c r="I2316" s="84">
        <v>1</v>
      </c>
      <c r="J2316" s="84">
        <v>0</v>
      </c>
      <c r="K2316" s="84">
        <v>0</v>
      </c>
      <c r="L2316" s="84">
        <v>0</v>
      </c>
      <c r="M2316" s="84">
        <v>0</v>
      </c>
      <c r="N2316" s="84">
        <v>0</v>
      </c>
      <c r="O2316" s="84">
        <v>0</v>
      </c>
      <c r="P2316" s="84">
        <v>0</v>
      </c>
      <c r="Q2316" s="84">
        <v>0</v>
      </c>
      <c r="R2316" s="84">
        <v>0</v>
      </c>
      <c r="S2316" s="84">
        <v>0</v>
      </c>
      <c r="T2316" s="84" t="s">
        <v>162</v>
      </c>
      <c r="U2316" s="118">
        <v>0</v>
      </c>
      <c r="V2316" s="118">
        <v>0</v>
      </c>
      <c r="W2316" s="114">
        <v>0</v>
      </c>
    </row>
    <row r="2317" spans="2:23">
      <c r="B2317" s="61" t="s">
        <v>123</v>
      </c>
      <c r="C2317" s="82" t="s">
        <v>146</v>
      </c>
      <c r="D2317" s="61" t="s">
        <v>65</v>
      </c>
      <c r="E2317" s="61" t="s">
        <v>171</v>
      </c>
      <c r="F2317" s="83">
        <v>40.32</v>
      </c>
      <c r="G2317" s="84">
        <v>50604</v>
      </c>
      <c r="H2317" s="84">
        <v>40.32</v>
      </c>
      <c r="I2317" s="84">
        <v>1</v>
      </c>
      <c r="J2317" s="84">
        <v>3.8025000000000001E-14</v>
      </c>
      <c r="K2317" s="84">
        <v>0</v>
      </c>
      <c r="L2317" s="84">
        <v>-2.0749E-14</v>
      </c>
      <c r="M2317" s="84">
        <v>0</v>
      </c>
      <c r="N2317" s="84">
        <v>5.8773999999999998E-14</v>
      </c>
      <c r="O2317" s="84">
        <v>0</v>
      </c>
      <c r="P2317" s="84">
        <v>2.0169999999999998E-15</v>
      </c>
      <c r="Q2317" s="84">
        <v>2.0180000000000001E-15</v>
      </c>
      <c r="R2317" s="84">
        <v>0</v>
      </c>
      <c r="S2317" s="84">
        <v>0</v>
      </c>
      <c r="T2317" s="84" t="s">
        <v>162</v>
      </c>
      <c r="U2317" s="118">
        <v>0</v>
      </c>
      <c r="V2317" s="118">
        <v>0</v>
      </c>
      <c r="W2317" s="114">
        <v>0</v>
      </c>
    </row>
    <row r="2318" spans="2:23">
      <c r="B2318" s="61" t="s">
        <v>123</v>
      </c>
      <c r="C2318" s="82" t="s">
        <v>146</v>
      </c>
      <c r="D2318" s="61" t="s">
        <v>65</v>
      </c>
      <c r="E2318" s="61" t="s">
        <v>172</v>
      </c>
      <c r="F2318" s="83">
        <v>40.200000000000003</v>
      </c>
      <c r="G2318" s="84">
        <v>50750</v>
      </c>
      <c r="H2318" s="84">
        <v>40.26</v>
      </c>
      <c r="I2318" s="84">
        <v>1</v>
      </c>
      <c r="J2318" s="84">
        <v>27.144045823554201</v>
      </c>
      <c r="K2318" s="84">
        <v>1.7609501445741998E-2</v>
      </c>
      <c r="L2318" s="84">
        <v>62.458954599709202</v>
      </c>
      <c r="M2318" s="84">
        <v>9.3236792131556098E-2</v>
      </c>
      <c r="N2318" s="84">
        <v>-35.314908776155001</v>
      </c>
      <c r="O2318" s="84">
        <v>-7.56272906858141E-2</v>
      </c>
      <c r="P2318" s="84">
        <v>-9.42412062428774</v>
      </c>
      <c r="Q2318" s="84">
        <v>-9.42412062428774</v>
      </c>
      <c r="R2318" s="84">
        <v>0</v>
      </c>
      <c r="S2318" s="84">
        <v>2.1226557840329E-3</v>
      </c>
      <c r="T2318" s="84" t="s">
        <v>163</v>
      </c>
      <c r="U2318" s="118">
        <v>-0.92359137772117295</v>
      </c>
      <c r="V2318" s="118">
        <v>-0.39128232765542598</v>
      </c>
      <c r="W2318" s="114">
        <v>-0.53231113264750596</v>
      </c>
    </row>
    <row r="2319" spans="2:23">
      <c r="B2319" s="61" t="s">
        <v>123</v>
      </c>
      <c r="C2319" s="82" t="s">
        <v>146</v>
      </c>
      <c r="D2319" s="61" t="s">
        <v>65</v>
      </c>
      <c r="E2319" s="61" t="s">
        <v>172</v>
      </c>
      <c r="F2319" s="83">
        <v>40.200000000000003</v>
      </c>
      <c r="G2319" s="84">
        <v>50800</v>
      </c>
      <c r="H2319" s="84">
        <v>40.200000000000003</v>
      </c>
      <c r="I2319" s="84">
        <v>1</v>
      </c>
      <c r="J2319" s="84">
        <v>2.83837238373934</v>
      </c>
      <c r="K2319" s="84">
        <v>1.5065389065007601E-4</v>
      </c>
      <c r="L2319" s="84">
        <v>-32.524167714592899</v>
      </c>
      <c r="M2319" s="84">
        <v>1.9781261779354201E-2</v>
      </c>
      <c r="N2319" s="84">
        <v>35.362540098332197</v>
      </c>
      <c r="O2319" s="84">
        <v>-1.9630607888704198E-2</v>
      </c>
      <c r="P2319" s="84">
        <v>9.4241206242937103</v>
      </c>
      <c r="Q2319" s="84">
        <v>9.4241206242936997</v>
      </c>
      <c r="R2319" s="84">
        <v>0</v>
      </c>
      <c r="S2319" s="84">
        <v>1.66082272642115E-3</v>
      </c>
      <c r="T2319" s="84" t="s">
        <v>163</v>
      </c>
      <c r="U2319" s="118">
        <v>-0.78915043712590704</v>
      </c>
      <c r="V2319" s="118">
        <v>-0.33432600970224902</v>
      </c>
      <c r="W2319" s="114">
        <v>-0.45482620685809799</v>
      </c>
    </row>
    <row r="2320" spans="2:23">
      <c r="B2320" s="61" t="s">
        <v>123</v>
      </c>
      <c r="C2320" s="82" t="s">
        <v>146</v>
      </c>
      <c r="D2320" s="61" t="s">
        <v>65</v>
      </c>
      <c r="E2320" s="61" t="s">
        <v>173</v>
      </c>
      <c r="F2320" s="83">
        <v>40.28</v>
      </c>
      <c r="G2320" s="84">
        <v>50750</v>
      </c>
      <c r="H2320" s="84">
        <v>40.26</v>
      </c>
      <c r="I2320" s="84">
        <v>1</v>
      </c>
      <c r="J2320" s="84">
        <v>-37.505894724161301</v>
      </c>
      <c r="K2320" s="84">
        <v>1.0690860256855001E-2</v>
      </c>
      <c r="L2320" s="84">
        <v>-72.768212205948103</v>
      </c>
      <c r="M2320" s="84">
        <v>4.0243616578139199E-2</v>
      </c>
      <c r="N2320" s="84">
        <v>35.262317481786802</v>
      </c>
      <c r="O2320" s="84">
        <v>-2.95527563212842E-2</v>
      </c>
      <c r="P2320" s="84">
        <v>9.4241206242926605</v>
      </c>
      <c r="Q2320" s="84">
        <v>9.4241206242926605</v>
      </c>
      <c r="R2320" s="84">
        <v>0</v>
      </c>
      <c r="S2320" s="84">
        <v>6.74986776513259E-4</v>
      </c>
      <c r="T2320" s="84" t="s">
        <v>163</v>
      </c>
      <c r="U2320" s="118">
        <v>-0.48484314742226797</v>
      </c>
      <c r="V2320" s="118">
        <v>-0.20540529052929299</v>
      </c>
      <c r="W2320" s="114">
        <v>-0.279438950152958</v>
      </c>
    </row>
    <row r="2321" spans="2:23">
      <c r="B2321" s="61" t="s">
        <v>123</v>
      </c>
      <c r="C2321" s="82" t="s">
        <v>146</v>
      </c>
      <c r="D2321" s="61" t="s">
        <v>65</v>
      </c>
      <c r="E2321" s="61" t="s">
        <v>173</v>
      </c>
      <c r="F2321" s="83">
        <v>40.28</v>
      </c>
      <c r="G2321" s="84">
        <v>50950</v>
      </c>
      <c r="H2321" s="84">
        <v>40.340000000000003</v>
      </c>
      <c r="I2321" s="84">
        <v>1</v>
      </c>
      <c r="J2321" s="84">
        <v>79.398609664393504</v>
      </c>
      <c r="K2321" s="84">
        <v>5.5476425106420799E-2</v>
      </c>
      <c r="L2321" s="84">
        <v>114.616084893494</v>
      </c>
      <c r="M2321" s="84">
        <v>0.115604252863551</v>
      </c>
      <c r="N2321" s="84">
        <v>-35.217475229100302</v>
      </c>
      <c r="O2321" s="84">
        <v>-6.0127827757129999E-2</v>
      </c>
      <c r="P2321" s="84">
        <v>-9.4241206242908593</v>
      </c>
      <c r="Q2321" s="84">
        <v>-9.4241206242908593</v>
      </c>
      <c r="R2321" s="84">
        <v>0</v>
      </c>
      <c r="S2321" s="84">
        <v>7.8156363596242203E-4</v>
      </c>
      <c r="T2321" s="84" t="s">
        <v>163</v>
      </c>
      <c r="U2321" s="118">
        <v>-0.31070422314381102</v>
      </c>
      <c r="V2321" s="118">
        <v>-0.131630799698504</v>
      </c>
      <c r="W2321" s="114">
        <v>-0.179074124044038</v>
      </c>
    </row>
    <row r="2322" spans="2:23">
      <c r="B2322" s="61" t="s">
        <v>123</v>
      </c>
      <c r="C2322" s="82" t="s">
        <v>146</v>
      </c>
      <c r="D2322" s="61" t="s">
        <v>65</v>
      </c>
      <c r="E2322" s="61" t="s">
        <v>174</v>
      </c>
      <c r="F2322" s="83">
        <v>40.200000000000003</v>
      </c>
      <c r="G2322" s="84">
        <v>51300</v>
      </c>
      <c r="H2322" s="84">
        <v>40.31</v>
      </c>
      <c r="I2322" s="84">
        <v>1</v>
      </c>
      <c r="J2322" s="84">
        <v>84.356249644483697</v>
      </c>
      <c r="K2322" s="84">
        <v>0.108945605636002</v>
      </c>
      <c r="L2322" s="84">
        <v>91.434789294481305</v>
      </c>
      <c r="M2322" s="84">
        <v>0.12799650981482399</v>
      </c>
      <c r="N2322" s="84">
        <v>-7.0785396499976203</v>
      </c>
      <c r="O2322" s="84">
        <v>-1.90509041788216E-2</v>
      </c>
      <c r="P2322" s="84">
        <v>-1.61684946254613</v>
      </c>
      <c r="Q2322" s="84">
        <v>-1.61684946254613</v>
      </c>
      <c r="R2322" s="84">
        <v>0</v>
      </c>
      <c r="S2322" s="84">
        <v>4.0023435445241997E-5</v>
      </c>
      <c r="T2322" s="84" t="s">
        <v>163</v>
      </c>
      <c r="U2322" s="118">
        <v>1.1745213781269101E-2</v>
      </c>
      <c r="V2322" s="118">
        <v>-4.97589594056712E-3</v>
      </c>
      <c r="W2322" s="114">
        <v>1.6721044302925699E-2</v>
      </c>
    </row>
    <row r="2323" spans="2:23">
      <c r="B2323" s="61" t="s">
        <v>123</v>
      </c>
      <c r="C2323" s="82" t="s">
        <v>146</v>
      </c>
      <c r="D2323" s="61" t="s">
        <v>65</v>
      </c>
      <c r="E2323" s="61" t="s">
        <v>175</v>
      </c>
      <c r="F2323" s="83">
        <v>40.590000000000003</v>
      </c>
      <c r="G2323" s="84">
        <v>54750</v>
      </c>
      <c r="H2323" s="84">
        <v>40.99</v>
      </c>
      <c r="I2323" s="84">
        <v>1</v>
      </c>
      <c r="J2323" s="84">
        <v>51.101368600191599</v>
      </c>
      <c r="K2323" s="84">
        <v>0.27756037798125699</v>
      </c>
      <c r="L2323" s="84">
        <v>77.863715728088295</v>
      </c>
      <c r="M2323" s="84">
        <v>0.64441057194618701</v>
      </c>
      <c r="N2323" s="84">
        <v>-26.7623471278966</v>
      </c>
      <c r="O2323" s="84">
        <v>-0.36685019396493002</v>
      </c>
      <c r="P2323" s="84">
        <v>-8.1625455119283998</v>
      </c>
      <c r="Q2323" s="84">
        <v>-8.1625455119283998</v>
      </c>
      <c r="R2323" s="84">
        <v>0</v>
      </c>
      <c r="S2323" s="84">
        <v>7.0817996921140099E-3</v>
      </c>
      <c r="T2323" s="84" t="s">
        <v>162</v>
      </c>
      <c r="U2323" s="118">
        <v>-4.2588805606708799</v>
      </c>
      <c r="V2323" s="118">
        <v>-1.80428784761656</v>
      </c>
      <c r="W2323" s="114">
        <v>-2.4546023162914099</v>
      </c>
    </row>
    <row r="2324" spans="2:23">
      <c r="B2324" s="61" t="s">
        <v>123</v>
      </c>
      <c r="C2324" s="82" t="s">
        <v>146</v>
      </c>
      <c r="D2324" s="61" t="s">
        <v>65</v>
      </c>
      <c r="E2324" s="61" t="s">
        <v>176</v>
      </c>
      <c r="F2324" s="83">
        <v>40.340000000000003</v>
      </c>
      <c r="G2324" s="84">
        <v>53150</v>
      </c>
      <c r="H2324" s="84">
        <v>40.85</v>
      </c>
      <c r="I2324" s="84">
        <v>1</v>
      </c>
      <c r="J2324" s="84">
        <v>140.05757530520799</v>
      </c>
      <c r="K2324" s="84">
        <v>0.86310947361645696</v>
      </c>
      <c r="L2324" s="84">
        <v>138.929231188155</v>
      </c>
      <c r="M2324" s="84">
        <v>0.84925857625540002</v>
      </c>
      <c r="N2324" s="84">
        <v>1.1283441170530499</v>
      </c>
      <c r="O2324" s="84">
        <v>1.3850897361056999E-2</v>
      </c>
      <c r="P2324" s="84">
        <v>-0.18279742369711799</v>
      </c>
      <c r="Q2324" s="84">
        <v>-0.18279742369711799</v>
      </c>
      <c r="R2324" s="84">
        <v>0</v>
      </c>
      <c r="S2324" s="84">
        <v>1.470255516853E-6</v>
      </c>
      <c r="T2324" s="84" t="s">
        <v>163</v>
      </c>
      <c r="U2324" s="118">
        <v>-1.3178321324945E-2</v>
      </c>
      <c r="V2324" s="118">
        <v>-5.5830363589344399E-3</v>
      </c>
      <c r="W2324" s="114">
        <v>-7.5953146814587199E-3</v>
      </c>
    </row>
    <row r="2325" spans="2:23">
      <c r="B2325" s="61" t="s">
        <v>123</v>
      </c>
      <c r="C2325" s="82" t="s">
        <v>146</v>
      </c>
      <c r="D2325" s="61" t="s">
        <v>65</v>
      </c>
      <c r="E2325" s="61" t="s">
        <v>176</v>
      </c>
      <c r="F2325" s="83">
        <v>40.340000000000003</v>
      </c>
      <c r="G2325" s="84">
        <v>54500</v>
      </c>
      <c r="H2325" s="84">
        <v>40.19</v>
      </c>
      <c r="I2325" s="84">
        <v>1</v>
      </c>
      <c r="J2325" s="84">
        <v>-35.007488376300799</v>
      </c>
      <c r="K2325" s="84">
        <v>6.78572773026202E-2</v>
      </c>
      <c r="L2325" s="84">
        <v>1.3490691693414001</v>
      </c>
      <c r="M2325" s="84">
        <v>1.00772714722469E-4</v>
      </c>
      <c r="N2325" s="84">
        <v>-36.356557545642197</v>
      </c>
      <c r="O2325" s="84">
        <v>6.7756504587897795E-2</v>
      </c>
      <c r="P2325" s="84">
        <v>-9.2413232005932997</v>
      </c>
      <c r="Q2325" s="84">
        <v>-9.2413232005932997</v>
      </c>
      <c r="R2325" s="84">
        <v>0</v>
      </c>
      <c r="S2325" s="84">
        <v>4.7287117575445202E-3</v>
      </c>
      <c r="T2325" s="84" t="s">
        <v>163</v>
      </c>
      <c r="U2325" s="118">
        <v>-2.7252679746148298</v>
      </c>
      <c r="V2325" s="118">
        <v>-1.15456815894399</v>
      </c>
      <c r="W2325" s="114">
        <v>-1.5707059608054801</v>
      </c>
    </row>
    <row r="2326" spans="2:23">
      <c r="B2326" s="61" t="s">
        <v>123</v>
      </c>
      <c r="C2326" s="82" t="s">
        <v>146</v>
      </c>
      <c r="D2326" s="61" t="s">
        <v>65</v>
      </c>
      <c r="E2326" s="61" t="s">
        <v>177</v>
      </c>
      <c r="F2326" s="83">
        <v>40.32</v>
      </c>
      <c r="G2326" s="84">
        <v>51250</v>
      </c>
      <c r="H2326" s="84">
        <v>40.32</v>
      </c>
      <c r="I2326" s="84">
        <v>1</v>
      </c>
      <c r="J2326" s="84">
        <v>0</v>
      </c>
      <c r="K2326" s="84">
        <v>0</v>
      </c>
      <c r="L2326" s="84">
        <v>0</v>
      </c>
      <c r="M2326" s="84">
        <v>0</v>
      </c>
      <c r="N2326" s="84">
        <v>0</v>
      </c>
      <c r="O2326" s="84">
        <v>0</v>
      </c>
      <c r="P2326" s="84">
        <v>0</v>
      </c>
      <c r="Q2326" s="84">
        <v>0</v>
      </c>
      <c r="R2326" s="84">
        <v>0</v>
      </c>
      <c r="S2326" s="84">
        <v>0</v>
      </c>
      <c r="T2326" s="84" t="s">
        <v>162</v>
      </c>
      <c r="U2326" s="118">
        <v>0</v>
      </c>
      <c r="V2326" s="118">
        <v>0</v>
      </c>
      <c r="W2326" s="114">
        <v>0</v>
      </c>
    </row>
    <row r="2327" spans="2:23">
      <c r="B2327" s="61" t="s">
        <v>123</v>
      </c>
      <c r="C2327" s="82" t="s">
        <v>146</v>
      </c>
      <c r="D2327" s="61" t="s">
        <v>65</v>
      </c>
      <c r="E2327" s="61" t="s">
        <v>178</v>
      </c>
      <c r="F2327" s="83">
        <v>40.31</v>
      </c>
      <c r="G2327" s="84">
        <v>53200</v>
      </c>
      <c r="H2327" s="84">
        <v>40.76</v>
      </c>
      <c r="I2327" s="84">
        <v>1</v>
      </c>
      <c r="J2327" s="84">
        <v>100.855346250089</v>
      </c>
      <c r="K2327" s="84">
        <v>0.51866012621981905</v>
      </c>
      <c r="L2327" s="84">
        <v>107.886938395241</v>
      </c>
      <c r="M2327" s="84">
        <v>0.59350276937645696</v>
      </c>
      <c r="N2327" s="84">
        <v>-7.0315921451516301</v>
      </c>
      <c r="O2327" s="84">
        <v>-7.4842643156637606E-2</v>
      </c>
      <c r="P2327" s="84">
        <v>-1.6168494625460299</v>
      </c>
      <c r="Q2327" s="84">
        <v>-1.6168494625460299</v>
      </c>
      <c r="R2327" s="84">
        <v>0</v>
      </c>
      <c r="S2327" s="84">
        <v>1.3329816938945901E-4</v>
      </c>
      <c r="T2327" s="84" t="s">
        <v>162</v>
      </c>
      <c r="U2327" s="118">
        <v>0.130469924963898</v>
      </c>
      <c r="V2327" s="118">
        <v>-5.5273984968182602E-2</v>
      </c>
      <c r="W2327" s="114">
        <v>0.185743183236041</v>
      </c>
    </row>
    <row r="2328" spans="2:23">
      <c r="B2328" s="61" t="s">
        <v>123</v>
      </c>
      <c r="C2328" s="82" t="s">
        <v>146</v>
      </c>
      <c r="D2328" s="61" t="s">
        <v>65</v>
      </c>
      <c r="E2328" s="61" t="s">
        <v>179</v>
      </c>
      <c r="F2328" s="83">
        <v>41.02</v>
      </c>
      <c r="G2328" s="84">
        <v>53050</v>
      </c>
      <c r="H2328" s="84">
        <v>40.92</v>
      </c>
      <c r="I2328" s="84">
        <v>1</v>
      </c>
      <c r="J2328" s="84">
        <v>-130.79787419909201</v>
      </c>
      <c r="K2328" s="84">
        <v>0.16081598861301299</v>
      </c>
      <c r="L2328" s="84">
        <v>-124.730387537705</v>
      </c>
      <c r="M2328" s="84">
        <v>0.14624209400787599</v>
      </c>
      <c r="N2328" s="84">
        <v>-6.0674866613871901</v>
      </c>
      <c r="O2328" s="84">
        <v>1.4573894605137401E-2</v>
      </c>
      <c r="P2328" s="84">
        <v>-2.0359655698556098</v>
      </c>
      <c r="Q2328" s="84">
        <v>-2.0359655698556098</v>
      </c>
      <c r="R2328" s="84">
        <v>0</v>
      </c>
      <c r="S2328" s="84">
        <v>3.8964464535392E-5</v>
      </c>
      <c r="T2328" s="84" t="s">
        <v>163</v>
      </c>
      <c r="U2328" s="118">
        <v>-9.6562041662489901E-3</v>
      </c>
      <c r="V2328" s="118">
        <v>-4.0908805924632398E-3</v>
      </c>
      <c r="W2328" s="114">
        <v>-5.5653453473050304E-3</v>
      </c>
    </row>
    <row r="2329" spans="2:23">
      <c r="B2329" s="61" t="s">
        <v>123</v>
      </c>
      <c r="C2329" s="82" t="s">
        <v>146</v>
      </c>
      <c r="D2329" s="61" t="s">
        <v>65</v>
      </c>
      <c r="E2329" s="61" t="s">
        <v>179</v>
      </c>
      <c r="F2329" s="83">
        <v>41.02</v>
      </c>
      <c r="G2329" s="84">
        <v>53050</v>
      </c>
      <c r="H2329" s="84">
        <v>40.92</v>
      </c>
      <c r="I2329" s="84">
        <v>2</v>
      </c>
      <c r="J2329" s="84">
        <v>-116.13751702091</v>
      </c>
      <c r="K2329" s="84">
        <v>0.11464734430814801</v>
      </c>
      <c r="L2329" s="84">
        <v>-110.75009891701799</v>
      </c>
      <c r="M2329" s="84">
        <v>0.104257467486099</v>
      </c>
      <c r="N2329" s="84">
        <v>-5.3874181038919398</v>
      </c>
      <c r="O2329" s="84">
        <v>1.03898768220494E-2</v>
      </c>
      <c r="P2329" s="84">
        <v>-1.80776627656161</v>
      </c>
      <c r="Q2329" s="84">
        <v>-1.80776627656161</v>
      </c>
      <c r="R2329" s="84">
        <v>0</v>
      </c>
      <c r="S2329" s="84">
        <v>2.7778160740723999E-5</v>
      </c>
      <c r="T2329" s="84" t="s">
        <v>163</v>
      </c>
      <c r="U2329" s="118">
        <v>-0.11306855698983601</v>
      </c>
      <c r="V2329" s="118">
        <v>-4.7901841908467697E-2</v>
      </c>
      <c r="W2329" s="114">
        <v>-6.51669700366663E-2</v>
      </c>
    </row>
    <row r="2330" spans="2:23">
      <c r="B2330" s="61" t="s">
        <v>123</v>
      </c>
      <c r="C2330" s="82" t="s">
        <v>146</v>
      </c>
      <c r="D2330" s="61" t="s">
        <v>65</v>
      </c>
      <c r="E2330" s="61" t="s">
        <v>179</v>
      </c>
      <c r="F2330" s="83">
        <v>41.02</v>
      </c>
      <c r="G2330" s="84">
        <v>53100</v>
      </c>
      <c r="H2330" s="84">
        <v>41.02</v>
      </c>
      <c r="I2330" s="84">
        <v>1</v>
      </c>
      <c r="J2330" s="84">
        <v>0</v>
      </c>
      <c r="K2330" s="84">
        <v>0</v>
      </c>
      <c r="L2330" s="84">
        <v>0</v>
      </c>
      <c r="M2330" s="84">
        <v>0</v>
      </c>
      <c r="N2330" s="84">
        <v>0</v>
      </c>
      <c r="O2330" s="84">
        <v>0</v>
      </c>
      <c r="P2330" s="84">
        <v>0</v>
      </c>
      <c r="Q2330" s="84">
        <v>0</v>
      </c>
      <c r="R2330" s="84">
        <v>0</v>
      </c>
      <c r="S2330" s="84">
        <v>0</v>
      </c>
      <c r="T2330" s="84" t="s">
        <v>162</v>
      </c>
      <c r="U2330" s="118">
        <v>0</v>
      </c>
      <c r="V2330" s="118">
        <v>0</v>
      </c>
      <c r="W2330" s="114">
        <v>0</v>
      </c>
    </row>
    <row r="2331" spans="2:23">
      <c r="B2331" s="61" t="s">
        <v>123</v>
      </c>
      <c r="C2331" s="82" t="s">
        <v>146</v>
      </c>
      <c r="D2331" s="61" t="s">
        <v>65</v>
      </c>
      <c r="E2331" s="61" t="s">
        <v>179</v>
      </c>
      <c r="F2331" s="83">
        <v>41.02</v>
      </c>
      <c r="G2331" s="84">
        <v>53100</v>
      </c>
      <c r="H2331" s="84">
        <v>41.02</v>
      </c>
      <c r="I2331" s="84">
        <v>2</v>
      </c>
      <c r="J2331" s="84">
        <v>-9.4365499999999998E-13</v>
      </c>
      <c r="K2331" s="84">
        <v>0</v>
      </c>
      <c r="L2331" s="84">
        <v>9.4922499999999993E-13</v>
      </c>
      <c r="M2331" s="84">
        <v>0</v>
      </c>
      <c r="N2331" s="84">
        <v>-1.8928799999999999E-12</v>
      </c>
      <c r="O2331" s="84">
        <v>0</v>
      </c>
      <c r="P2331" s="84">
        <v>-1.3287099999999999E-13</v>
      </c>
      <c r="Q2331" s="84">
        <v>-1.3287099999999999E-13</v>
      </c>
      <c r="R2331" s="84">
        <v>0</v>
      </c>
      <c r="S2331" s="84">
        <v>0</v>
      </c>
      <c r="T2331" s="84" t="s">
        <v>162</v>
      </c>
      <c r="U2331" s="118">
        <v>0</v>
      </c>
      <c r="V2331" s="118">
        <v>0</v>
      </c>
      <c r="W2331" s="114">
        <v>0</v>
      </c>
    </row>
    <row r="2332" spans="2:23">
      <c r="B2332" s="61" t="s">
        <v>123</v>
      </c>
      <c r="C2332" s="82" t="s">
        <v>146</v>
      </c>
      <c r="D2332" s="61" t="s">
        <v>65</v>
      </c>
      <c r="E2332" s="61" t="s">
        <v>180</v>
      </c>
      <c r="F2332" s="83">
        <v>41.04</v>
      </c>
      <c r="G2332" s="84">
        <v>53000</v>
      </c>
      <c r="H2332" s="84">
        <v>41.02</v>
      </c>
      <c r="I2332" s="84">
        <v>1</v>
      </c>
      <c r="J2332" s="84">
        <v>-46.035303193212698</v>
      </c>
      <c r="K2332" s="84">
        <v>0</v>
      </c>
      <c r="L2332" s="84">
        <v>-51.327069546398697</v>
      </c>
      <c r="M2332" s="84">
        <v>0</v>
      </c>
      <c r="N2332" s="84">
        <v>5.2917663531859098</v>
      </c>
      <c r="O2332" s="84">
        <v>0</v>
      </c>
      <c r="P2332" s="84">
        <v>1.5138617294324399</v>
      </c>
      <c r="Q2332" s="84">
        <v>1.5138617294324299</v>
      </c>
      <c r="R2332" s="84">
        <v>0</v>
      </c>
      <c r="S2332" s="84">
        <v>0</v>
      </c>
      <c r="T2332" s="84" t="s">
        <v>163</v>
      </c>
      <c r="U2332" s="118">
        <v>0.105835327063697</v>
      </c>
      <c r="V2332" s="118">
        <v>-4.4837461804627901E-2</v>
      </c>
      <c r="W2332" s="114">
        <v>0.15067219938294599</v>
      </c>
    </row>
    <row r="2333" spans="2:23">
      <c r="B2333" s="61" t="s">
        <v>123</v>
      </c>
      <c r="C2333" s="82" t="s">
        <v>146</v>
      </c>
      <c r="D2333" s="61" t="s">
        <v>65</v>
      </c>
      <c r="E2333" s="61" t="s">
        <v>180</v>
      </c>
      <c r="F2333" s="83">
        <v>41.04</v>
      </c>
      <c r="G2333" s="84">
        <v>53000</v>
      </c>
      <c r="H2333" s="84">
        <v>41.02</v>
      </c>
      <c r="I2333" s="84">
        <v>3</v>
      </c>
      <c r="J2333" s="84">
        <v>-40.664517820672799</v>
      </c>
      <c r="K2333" s="84">
        <v>0</v>
      </c>
      <c r="L2333" s="84">
        <v>-45.3389114326542</v>
      </c>
      <c r="M2333" s="84">
        <v>0</v>
      </c>
      <c r="N2333" s="84">
        <v>4.6743936119814196</v>
      </c>
      <c r="O2333" s="84">
        <v>0</v>
      </c>
      <c r="P2333" s="84">
        <v>1.3372445276654199</v>
      </c>
      <c r="Q2333" s="84">
        <v>1.3372445276654199</v>
      </c>
      <c r="R2333" s="84">
        <v>0</v>
      </c>
      <c r="S2333" s="84">
        <v>0</v>
      </c>
      <c r="T2333" s="84" t="s">
        <v>163</v>
      </c>
      <c r="U2333" s="118">
        <v>9.3487872239609804E-2</v>
      </c>
      <c r="V2333" s="118">
        <v>-3.9606424594092499E-2</v>
      </c>
      <c r="W2333" s="114">
        <v>0.13309377612161799</v>
      </c>
    </row>
    <row r="2334" spans="2:23">
      <c r="B2334" s="61" t="s">
        <v>123</v>
      </c>
      <c r="C2334" s="82" t="s">
        <v>146</v>
      </c>
      <c r="D2334" s="61" t="s">
        <v>65</v>
      </c>
      <c r="E2334" s="61" t="s">
        <v>180</v>
      </c>
      <c r="F2334" s="83">
        <v>41.04</v>
      </c>
      <c r="G2334" s="84">
        <v>53000</v>
      </c>
      <c r="H2334" s="84">
        <v>41.02</v>
      </c>
      <c r="I2334" s="84">
        <v>4</v>
      </c>
      <c r="J2334" s="84">
        <v>-44.631787851960297</v>
      </c>
      <c r="K2334" s="84">
        <v>0</v>
      </c>
      <c r="L2334" s="84">
        <v>-49.762219865112797</v>
      </c>
      <c r="M2334" s="84">
        <v>0</v>
      </c>
      <c r="N2334" s="84">
        <v>5.1304320131525696</v>
      </c>
      <c r="O2334" s="84">
        <v>0</v>
      </c>
      <c r="P2334" s="84">
        <v>1.4677074084136199</v>
      </c>
      <c r="Q2334" s="84">
        <v>1.4677074084136099</v>
      </c>
      <c r="R2334" s="84">
        <v>0</v>
      </c>
      <c r="S2334" s="84">
        <v>0</v>
      </c>
      <c r="T2334" s="84" t="s">
        <v>163</v>
      </c>
      <c r="U2334" s="118">
        <v>0.102608640263031</v>
      </c>
      <c r="V2334" s="118">
        <v>-4.3470466017925299E-2</v>
      </c>
      <c r="W2334" s="114">
        <v>0.146078534767693</v>
      </c>
    </row>
    <row r="2335" spans="2:23">
      <c r="B2335" s="61" t="s">
        <v>123</v>
      </c>
      <c r="C2335" s="82" t="s">
        <v>146</v>
      </c>
      <c r="D2335" s="61" t="s">
        <v>65</v>
      </c>
      <c r="E2335" s="61" t="s">
        <v>180</v>
      </c>
      <c r="F2335" s="83">
        <v>41.04</v>
      </c>
      <c r="G2335" s="84">
        <v>53204</v>
      </c>
      <c r="H2335" s="84">
        <v>40.99</v>
      </c>
      <c r="I2335" s="84">
        <v>1</v>
      </c>
      <c r="J2335" s="84">
        <v>3.4896951480647398</v>
      </c>
      <c r="K2335" s="84">
        <v>1.5563448505373199E-3</v>
      </c>
      <c r="L2335" s="84">
        <v>-1.3017409817736201</v>
      </c>
      <c r="M2335" s="84">
        <v>2.16560880787779E-4</v>
      </c>
      <c r="N2335" s="84">
        <v>4.7914361298383596</v>
      </c>
      <c r="O2335" s="84">
        <v>1.33978396974954E-3</v>
      </c>
      <c r="P2335" s="84">
        <v>1.4071458044760199</v>
      </c>
      <c r="Q2335" s="84">
        <v>1.4071458044760199</v>
      </c>
      <c r="R2335" s="84">
        <v>0</v>
      </c>
      <c r="S2335" s="84">
        <v>2.5305158046396098E-4</v>
      </c>
      <c r="T2335" s="84" t="s">
        <v>163</v>
      </c>
      <c r="U2335" s="118">
        <v>0.29452304601118101</v>
      </c>
      <c r="V2335" s="118">
        <v>-0.124775594241431</v>
      </c>
      <c r="W2335" s="114">
        <v>0.41929699980764901</v>
      </c>
    </row>
    <row r="2336" spans="2:23">
      <c r="B2336" s="61" t="s">
        <v>123</v>
      </c>
      <c r="C2336" s="82" t="s">
        <v>146</v>
      </c>
      <c r="D2336" s="61" t="s">
        <v>65</v>
      </c>
      <c r="E2336" s="61" t="s">
        <v>180</v>
      </c>
      <c r="F2336" s="83">
        <v>41.04</v>
      </c>
      <c r="G2336" s="84">
        <v>53304</v>
      </c>
      <c r="H2336" s="84">
        <v>41.19</v>
      </c>
      <c r="I2336" s="84">
        <v>1</v>
      </c>
      <c r="J2336" s="84">
        <v>24.736856017167401</v>
      </c>
      <c r="K2336" s="84">
        <v>5.6724246628424499E-2</v>
      </c>
      <c r="L2336" s="84">
        <v>21.6755787310023</v>
      </c>
      <c r="M2336" s="84">
        <v>4.3553307125123703E-2</v>
      </c>
      <c r="N2336" s="84">
        <v>3.0612772861651201</v>
      </c>
      <c r="O2336" s="84">
        <v>1.31709395033008E-2</v>
      </c>
      <c r="P2336" s="84">
        <v>0.89895907466436198</v>
      </c>
      <c r="Q2336" s="84">
        <v>0.89895907466436198</v>
      </c>
      <c r="R2336" s="84">
        <v>0</v>
      </c>
      <c r="S2336" s="84">
        <v>7.4913411641314005E-5</v>
      </c>
      <c r="T2336" s="84" t="s">
        <v>163</v>
      </c>
      <c r="U2336" s="118">
        <v>8.2331584753451204E-2</v>
      </c>
      <c r="V2336" s="118">
        <v>-3.4880029089678098E-2</v>
      </c>
      <c r="W2336" s="114">
        <v>0.117211155269733</v>
      </c>
    </row>
    <row r="2337" spans="2:23">
      <c r="B2337" s="61" t="s">
        <v>123</v>
      </c>
      <c r="C2337" s="82" t="s">
        <v>146</v>
      </c>
      <c r="D2337" s="61" t="s">
        <v>65</v>
      </c>
      <c r="E2337" s="61" t="s">
        <v>180</v>
      </c>
      <c r="F2337" s="83">
        <v>41.04</v>
      </c>
      <c r="G2337" s="84">
        <v>53354</v>
      </c>
      <c r="H2337" s="84">
        <v>41.14</v>
      </c>
      <c r="I2337" s="84">
        <v>1</v>
      </c>
      <c r="J2337" s="84">
        <v>54.700357535371197</v>
      </c>
      <c r="K2337" s="84">
        <v>6.2834711404446297E-2</v>
      </c>
      <c r="L2337" s="84">
        <v>61.950222586111799</v>
      </c>
      <c r="M2337" s="84">
        <v>8.0594431647844703E-2</v>
      </c>
      <c r="N2337" s="84">
        <v>-7.2498650507405697</v>
      </c>
      <c r="O2337" s="84">
        <v>-1.7759720243398398E-2</v>
      </c>
      <c r="P2337" s="84">
        <v>-2.09212915192284</v>
      </c>
      <c r="Q2337" s="84">
        <v>-2.0921291519228302</v>
      </c>
      <c r="R2337" s="84">
        <v>0</v>
      </c>
      <c r="S2337" s="84">
        <v>9.1917092154832994E-5</v>
      </c>
      <c r="T2337" s="84" t="s">
        <v>162</v>
      </c>
      <c r="U2337" s="118">
        <v>-4.7603997271728898E-3</v>
      </c>
      <c r="V2337" s="118">
        <v>-2.0167579849156999E-3</v>
      </c>
      <c r="W2337" s="114">
        <v>-2.7436524763565801E-3</v>
      </c>
    </row>
    <row r="2338" spans="2:23">
      <c r="B2338" s="61" t="s">
        <v>123</v>
      </c>
      <c r="C2338" s="82" t="s">
        <v>146</v>
      </c>
      <c r="D2338" s="61" t="s">
        <v>65</v>
      </c>
      <c r="E2338" s="61" t="s">
        <v>180</v>
      </c>
      <c r="F2338" s="83">
        <v>41.04</v>
      </c>
      <c r="G2338" s="84">
        <v>53454</v>
      </c>
      <c r="H2338" s="84">
        <v>41.25</v>
      </c>
      <c r="I2338" s="84">
        <v>1</v>
      </c>
      <c r="J2338" s="84">
        <v>38.271445637907803</v>
      </c>
      <c r="K2338" s="84">
        <v>9.9892782192885901E-2</v>
      </c>
      <c r="L2338" s="84">
        <v>45.289840142434997</v>
      </c>
      <c r="M2338" s="84">
        <v>0.139889768092683</v>
      </c>
      <c r="N2338" s="84">
        <v>-7.0183945045271701</v>
      </c>
      <c r="O2338" s="84">
        <v>-3.9996985899797201E-2</v>
      </c>
      <c r="P2338" s="84">
        <v>-2.02855655866288</v>
      </c>
      <c r="Q2338" s="84">
        <v>-2.0285565586628702</v>
      </c>
      <c r="R2338" s="84">
        <v>0</v>
      </c>
      <c r="S2338" s="84">
        <v>2.8064584473754298E-4</v>
      </c>
      <c r="T2338" s="84" t="s">
        <v>162</v>
      </c>
      <c r="U2338" s="118">
        <v>-0.17181313889644401</v>
      </c>
      <c r="V2338" s="118">
        <v>-7.2789164700800699E-2</v>
      </c>
      <c r="W2338" s="114">
        <v>-9.9024361612544604E-2</v>
      </c>
    </row>
    <row r="2339" spans="2:23">
      <c r="B2339" s="61" t="s">
        <v>123</v>
      </c>
      <c r="C2339" s="82" t="s">
        <v>146</v>
      </c>
      <c r="D2339" s="61" t="s">
        <v>65</v>
      </c>
      <c r="E2339" s="61" t="s">
        <v>180</v>
      </c>
      <c r="F2339" s="83">
        <v>41.04</v>
      </c>
      <c r="G2339" s="84">
        <v>53604</v>
      </c>
      <c r="H2339" s="84">
        <v>41.15</v>
      </c>
      <c r="I2339" s="84">
        <v>1</v>
      </c>
      <c r="J2339" s="84">
        <v>29.944808693109</v>
      </c>
      <c r="K2339" s="84">
        <v>3.9006083193510101E-2</v>
      </c>
      <c r="L2339" s="84">
        <v>33.157352791260202</v>
      </c>
      <c r="M2339" s="84">
        <v>4.7824336919397997E-2</v>
      </c>
      <c r="N2339" s="84">
        <v>-3.2125440981511901</v>
      </c>
      <c r="O2339" s="84">
        <v>-8.8182537258879399E-3</v>
      </c>
      <c r="P2339" s="84">
        <v>-0.92912755159342997</v>
      </c>
      <c r="Q2339" s="84">
        <v>-0.92912755159342997</v>
      </c>
      <c r="R2339" s="84">
        <v>0</v>
      </c>
      <c r="S2339" s="84">
        <v>3.7552593310155003E-5</v>
      </c>
      <c r="T2339" s="84" t="s">
        <v>162</v>
      </c>
      <c r="U2339" s="118">
        <v>-9.0062860687353894E-3</v>
      </c>
      <c r="V2339" s="118">
        <v>-3.8155407916435698E-3</v>
      </c>
      <c r="W2339" s="114">
        <v>-5.1907655851279703E-3</v>
      </c>
    </row>
    <row r="2340" spans="2:23">
      <c r="B2340" s="61" t="s">
        <v>123</v>
      </c>
      <c r="C2340" s="82" t="s">
        <v>146</v>
      </c>
      <c r="D2340" s="61" t="s">
        <v>65</v>
      </c>
      <c r="E2340" s="61" t="s">
        <v>180</v>
      </c>
      <c r="F2340" s="83">
        <v>41.04</v>
      </c>
      <c r="G2340" s="84">
        <v>53654</v>
      </c>
      <c r="H2340" s="84">
        <v>41.01</v>
      </c>
      <c r="I2340" s="84">
        <v>1</v>
      </c>
      <c r="J2340" s="84">
        <v>-19.951267774401099</v>
      </c>
      <c r="K2340" s="84">
        <v>1.9413048994751599E-2</v>
      </c>
      <c r="L2340" s="84">
        <v>-14.504221559213301</v>
      </c>
      <c r="M2340" s="84">
        <v>1.02598640469997E-2</v>
      </c>
      <c r="N2340" s="84">
        <v>-5.4470462151878198</v>
      </c>
      <c r="O2340" s="84">
        <v>9.1531849477518908E-3</v>
      </c>
      <c r="P2340" s="84">
        <v>-1.57510528247393</v>
      </c>
      <c r="Q2340" s="84">
        <v>-1.57510528247392</v>
      </c>
      <c r="R2340" s="84">
        <v>0</v>
      </c>
      <c r="S2340" s="84">
        <v>1.20996255863284E-4</v>
      </c>
      <c r="T2340" s="84" t="s">
        <v>162</v>
      </c>
      <c r="U2340" s="118">
        <v>0.21209802602587999</v>
      </c>
      <c r="V2340" s="118">
        <v>-8.9855981028422002E-2</v>
      </c>
      <c r="W2340" s="114">
        <v>0.30195282570315402</v>
      </c>
    </row>
    <row r="2341" spans="2:23">
      <c r="B2341" s="61" t="s">
        <v>123</v>
      </c>
      <c r="C2341" s="82" t="s">
        <v>146</v>
      </c>
      <c r="D2341" s="61" t="s">
        <v>65</v>
      </c>
      <c r="E2341" s="61" t="s">
        <v>181</v>
      </c>
      <c r="F2341" s="83">
        <v>40.92</v>
      </c>
      <c r="G2341" s="84">
        <v>53150</v>
      </c>
      <c r="H2341" s="84">
        <v>40.85</v>
      </c>
      <c r="I2341" s="84">
        <v>1</v>
      </c>
      <c r="J2341" s="84">
        <v>-17.797287323175599</v>
      </c>
      <c r="K2341" s="84">
        <v>8.6661004107019702E-3</v>
      </c>
      <c r="L2341" s="84">
        <v>6.1971397830246797</v>
      </c>
      <c r="M2341" s="84">
        <v>1.0507482551758999E-3</v>
      </c>
      <c r="N2341" s="84">
        <v>-23.994427106200298</v>
      </c>
      <c r="O2341" s="84">
        <v>7.61535215552607E-3</v>
      </c>
      <c r="P2341" s="84">
        <v>-6.7695009853918098</v>
      </c>
      <c r="Q2341" s="84">
        <v>-6.7695009853918098</v>
      </c>
      <c r="R2341" s="84">
        <v>0</v>
      </c>
      <c r="S2341" s="84">
        <v>1.2538032886557999E-3</v>
      </c>
      <c r="T2341" s="84" t="s">
        <v>163</v>
      </c>
      <c r="U2341" s="118">
        <v>-1.36825622455534</v>
      </c>
      <c r="V2341" s="118">
        <v>-0.57966595757314199</v>
      </c>
      <c r="W2341" s="114">
        <v>-0.78859335222696003</v>
      </c>
    </row>
    <row r="2342" spans="2:23">
      <c r="B2342" s="61" t="s">
        <v>123</v>
      </c>
      <c r="C2342" s="82" t="s">
        <v>146</v>
      </c>
      <c r="D2342" s="61" t="s">
        <v>65</v>
      </c>
      <c r="E2342" s="61" t="s">
        <v>181</v>
      </c>
      <c r="F2342" s="83">
        <v>40.92</v>
      </c>
      <c r="G2342" s="84">
        <v>53150</v>
      </c>
      <c r="H2342" s="84">
        <v>40.85</v>
      </c>
      <c r="I2342" s="84">
        <v>2</v>
      </c>
      <c r="J2342" s="84">
        <v>-17.745032255417499</v>
      </c>
      <c r="K2342" s="84">
        <v>8.6247321893376302E-3</v>
      </c>
      <c r="L2342" s="84">
        <v>6.1789442033609001</v>
      </c>
      <c r="M2342" s="84">
        <v>1.04573243671529E-3</v>
      </c>
      <c r="N2342" s="84">
        <v>-23.923976458778402</v>
      </c>
      <c r="O2342" s="84">
        <v>7.5789997526223302E-3</v>
      </c>
      <c r="P2342" s="84">
        <v>-6.7496248814516404</v>
      </c>
      <c r="Q2342" s="84">
        <v>-6.7496248814516298</v>
      </c>
      <c r="R2342" s="84">
        <v>0</v>
      </c>
      <c r="S2342" s="84">
        <v>1.2478181731441201E-3</v>
      </c>
      <c r="T2342" s="84" t="s">
        <v>163</v>
      </c>
      <c r="U2342" s="118">
        <v>-1.3648109472285199</v>
      </c>
      <c r="V2342" s="118">
        <v>-0.57820635523776498</v>
      </c>
      <c r="W2342" s="114">
        <v>-0.78660766946685501</v>
      </c>
    </row>
    <row r="2343" spans="2:23">
      <c r="B2343" s="61" t="s">
        <v>123</v>
      </c>
      <c r="C2343" s="82" t="s">
        <v>146</v>
      </c>
      <c r="D2343" s="61" t="s">
        <v>65</v>
      </c>
      <c r="E2343" s="61" t="s">
        <v>181</v>
      </c>
      <c r="F2343" s="83">
        <v>40.92</v>
      </c>
      <c r="G2343" s="84">
        <v>53900</v>
      </c>
      <c r="H2343" s="84">
        <v>40.75</v>
      </c>
      <c r="I2343" s="84">
        <v>1</v>
      </c>
      <c r="J2343" s="84">
        <v>-39.914222343308602</v>
      </c>
      <c r="K2343" s="84">
        <v>7.4718507313213403E-2</v>
      </c>
      <c r="L2343" s="84">
        <v>-25.048110421678501</v>
      </c>
      <c r="M2343" s="84">
        <v>2.94254274941704E-2</v>
      </c>
      <c r="N2343" s="84">
        <v>-14.8661119216301</v>
      </c>
      <c r="O2343" s="84">
        <v>4.5293079819043E-2</v>
      </c>
      <c r="P2343" s="84">
        <v>-4.6862193656819002</v>
      </c>
      <c r="Q2343" s="84">
        <v>-4.6862193656818896</v>
      </c>
      <c r="R2343" s="84">
        <v>0</v>
      </c>
      <c r="S2343" s="84">
        <v>1.0299545761404E-3</v>
      </c>
      <c r="T2343" s="84" t="s">
        <v>163</v>
      </c>
      <c r="U2343" s="118">
        <v>-0.67769611226652604</v>
      </c>
      <c r="V2343" s="118">
        <v>-0.287108042200382</v>
      </c>
      <c r="W2343" s="114">
        <v>-0.39058959818517602</v>
      </c>
    </row>
    <row r="2344" spans="2:23">
      <c r="B2344" s="61" t="s">
        <v>123</v>
      </c>
      <c r="C2344" s="82" t="s">
        <v>146</v>
      </c>
      <c r="D2344" s="61" t="s">
        <v>65</v>
      </c>
      <c r="E2344" s="61" t="s">
        <v>181</v>
      </c>
      <c r="F2344" s="83">
        <v>40.92</v>
      </c>
      <c r="G2344" s="84">
        <v>53900</v>
      </c>
      <c r="H2344" s="84">
        <v>40.75</v>
      </c>
      <c r="I2344" s="84">
        <v>2</v>
      </c>
      <c r="J2344" s="84">
        <v>-39.957327665731398</v>
      </c>
      <c r="K2344" s="84">
        <v>7.4816115281985299E-2</v>
      </c>
      <c r="L2344" s="84">
        <v>-25.075161102169801</v>
      </c>
      <c r="M2344" s="84">
        <v>2.9463867183487199E-2</v>
      </c>
      <c r="N2344" s="84">
        <v>-14.882166563561601</v>
      </c>
      <c r="O2344" s="84">
        <v>4.5352248098498103E-2</v>
      </c>
      <c r="P2344" s="84">
        <v>-4.6912802433557799</v>
      </c>
      <c r="Q2344" s="84">
        <v>-4.6912802433557799</v>
      </c>
      <c r="R2344" s="84">
        <v>0</v>
      </c>
      <c r="S2344" s="84">
        <v>1.0313000496748701E-3</v>
      </c>
      <c r="T2344" s="84" t="s">
        <v>163</v>
      </c>
      <c r="U2344" s="118">
        <v>-0.678009264703331</v>
      </c>
      <c r="V2344" s="118">
        <v>-0.28724071019332698</v>
      </c>
      <c r="W2344" s="114">
        <v>-0.39077008333515401</v>
      </c>
    </row>
    <row r="2345" spans="2:23">
      <c r="B2345" s="61" t="s">
        <v>123</v>
      </c>
      <c r="C2345" s="82" t="s">
        <v>146</v>
      </c>
      <c r="D2345" s="61" t="s">
        <v>65</v>
      </c>
      <c r="E2345" s="61" t="s">
        <v>182</v>
      </c>
      <c r="F2345" s="83">
        <v>40.85</v>
      </c>
      <c r="G2345" s="84">
        <v>53550</v>
      </c>
      <c r="H2345" s="84">
        <v>40.770000000000003</v>
      </c>
      <c r="I2345" s="84">
        <v>1</v>
      </c>
      <c r="J2345" s="84">
        <v>-26.699844909383799</v>
      </c>
      <c r="K2345" s="84">
        <v>1.7515503815809099E-2</v>
      </c>
      <c r="L2345" s="84">
        <v>-4.52780961358099</v>
      </c>
      <c r="M2345" s="84">
        <v>5.0371104166527204E-4</v>
      </c>
      <c r="N2345" s="84">
        <v>-22.1720352958028</v>
      </c>
      <c r="O2345" s="84">
        <v>1.7011792774143799E-2</v>
      </c>
      <c r="P2345" s="84">
        <v>-6.4800456839908804</v>
      </c>
      <c r="Q2345" s="84">
        <v>-6.4800456839908698</v>
      </c>
      <c r="R2345" s="84">
        <v>0</v>
      </c>
      <c r="S2345" s="84">
        <v>1.03171867507658E-3</v>
      </c>
      <c r="T2345" s="84" t="s">
        <v>162</v>
      </c>
      <c r="U2345" s="118">
        <v>-1.0795115605513701</v>
      </c>
      <c r="V2345" s="118">
        <v>-0.45733839264034598</v>
      </c>
      <c r="W2345" s="114">
        <v>-0.62217560207308398</v>
      </c>
    </row>
    <row r="2346" spans="2:23">
      <c r="B2346" s="61" t="s">
        <v>123</v>
      </c>
      <c r="C2346" s="82" t="s">
        <v>146</v>
      </c>
      <c r="D2346" s="61" t="s">
        <v>65</v>
      </c>
      <c r="E2346" s="61" t="s">
        <v>182</v>
      </c>
      <c r="F2346" s="83">
        <v>40.85</v>
      </c>
      <c r="G2346" s="84">
        <v>54200</v>
      </c>
      <c r="H2346" s="84">
        <v>40.83</v>
      </c>
      <c r="I2346" s="84">
        <v>1</v>
      </c>
      <c r="J2346" s="84">
        <v>-19.890726487864701</v>
      </c>
      <c r="K2346" s="84">
        <v>2.6112306014192698E-3</v>
      </c>
      <c r="L2346" s="84">
        <v>2.6586443640027602</v>
      </c>
      <c r="M2346" s="84">
        <v>4.6651373038007999E-5</v>
      </c>
      <c r="N2346" s="84">
        <v>-22.549370851867401</v>
      </c>
      <c r="O2346" s="84">
        <v>2.5645792283812601E-3</v>
      </c>
      <c r="P2346" s="84">
        <v>-6.59218071680323</v>
      </c>
      <c r="Q2346" s="84">
        <v>-6.59218071680323</v>
      </c>
      <c r="R2346" s="84">
        <v>0</v>
      </c>
      <c r="S2346" s="84">
        <v>2.8681518757975002E-4</v>
      </c>
      <c r="T2346" s="84" t="s">
        <v>163</v>
      </c>
      <c r="U2346" s="118">
        <v>-0.34625000135032802</v>
      </c>
      <c r="V2346" s="118">
        <v>-0.14668987795591101</v>
      </c>
      <c r="W2346" s="114">
        <v>-0.19956090414438299</v>
      </c>
    </row>
    <row r="2347" spans="2:23">
      <c r="B2347" s="61" t="s">
        <v>123</v>
      </c>
      <c r="C2347" s="82" t="s">
        <v>146</v>
      </c>
      <c r="D2347" s="61" t="s">
        <v>65</v>
      </c>
      <c r="E2347" s="61" t="s">
        <v>183</v>
      </c>
      <c r="F2347" s="83">
        <v>40.83</v>
      </c>
      <c r="G2347" s="84">
        <v>53150</v>
      </c>
      <c r="H2347" s="84">
        <v>40.85</v>
      </c>
      <c r="I2347" s="84">
        <v>1</v>
      </c>
      <c r="J2347" s="84">
        <v>-41.397821887678901</v>
      </c>
      <c r="K2347" s="84">
        <v>0</v>
      </c>
      <c r="L2347" s="84">
        <v>-42.127862854040202</v>
      </c>
      <c r="M2347" s="84">
        <v>0</v>
      </c>
      <c r="N2347" s="84">
        <v>0.73004096636132798</v>
      </c>
      <c r="O2347" s="84">
        <v>0</v>
      </c>
      <c r="P2347" s="84">
        <v>0.21964281351564199</v>
      </c>
      <c r="Q2347" s="84">
        <v>0.21964281351564099</v>
      </c>
      <c r="R2347" s="84">
        <v>0</v>
      </c>
      <c r="S2347" s="84">
        <v>0</v>
      </c>
      <c r="T2347" s="84" t="s">
        <v>162</v>
      </c>
      <c r="U2347" s="118">
        <v>-1.4600819327228801E-2</v>
      </c>
      <c r="V2347" s="118">
        <v>-6.1856820124615497E-3</v>
      </c>
      <c r="W2347" s="114">
        <v>-8.4151702377684608E-3</v>
      </c>
    </row>
    <row r="2348" spans="2:23">
      <c r="B2348" s="61" t="s">
        <v>123</v>
      </c>
      <c r="C2348" s="82" t="s">
        <v>146</v>
      </c>
      <c r="D2348" s="61" t="s">
        <v>65</v>
      </c>
      <c r="E2348" s="61" t="s">
        <v>183</v>
      </c>
      <c r="F2348" s="83">
        <v>40.83</v>
      </c>
      <c r="G2348" s="84">
        <v>53150</v>
      </c>
      <c r="H2348" s="84">
        <v>40.85</v>
      </c>
      <c r="I2348" s="84">
        <v>2</v>
      </c>
      <c r="J2348" s="84">
        <v>-34.758003872221302</v>
      </c>
      <c r="K2348" s="84">
        <v>0</v>
      </c>
      <c r="L2348" s="84">
        <v>-35.370953191258003</v>
      </c>
      <c r="M2348" s="84">
        <v>0</v>
      </c>
      <c r="N2348" s="84">
        <v>0.61294931903664296</v>
      </c>
      <c r="O2348" s="84">
        <v>0</v>
      </c>
      <c r="P2348" s="84">
        <v>0.18441418931155801</v>
      </c>
      <c r="Q2348" s="84">
        <v>0.18441418931155801</v>
      </c>
      <c r="R2348" s="84">
        <v>0</v>
      </c>
      <c r="S2348" s="84">
        <v>0</v>
      </c>
      <c r="T2348" s="84" t="s">
        <v>162</v>
      </c>
      <c r="U2348" s="118">
        <v>-1.22589863807347E-2</v>
      </c>
      <c r="V2348" s="118">
        <v>-5.19355728242645E-3</v>
      </c>
      <c r="W2348" s="114">
        <v>-7.0654567407723501E-3</v>
      </c>
    </row>
    <row r="2349" spans="2:23">
      <c r="B2349" s="61" t="s">
        <v>123</v>
      </c>
      <c r="C2349" s="82" t="s">
        <v>146</v>
      </c>
      <c r="D2349" s="61" t="s">
        <v>65</v>
      </c>
      <c r="E2349" s="61" t="s">
        <v>183</v>
      </c>
      <c r="F2349" s="83">
        <v>40.83</v>
      </c>
      <c r="G2349" s="84">
        <v>53150</v>
      </c>
      <c r="H2349" s="84">
        <v>40.85</v>
      </c>
      <c r="I2349" s="84">
        <v>3</v>
      </c>
      <c r="J2349" s="84">
        <v>-42.528137843656602</v>
      </c>
      <c r="K2349" s="84">
        <v>0</v>
      </c>
      <c r="L2349" s="84">
        <v>-43.278111669167401</v>
      </c>
      <c r="M2349" s="84">
        <v>0</v>
      </c>
      <c r="N2349" s="84">
        <v>0.74997382551076897</v>
      </c>
      <c r="O2349" s="84">
        <v>0</v>
      </c>
      <c r="P2349" s="84">
        <v>0.22563988692217399</v>
      </c>
      <c r="Q2349" s="84">
        <v>0.22563988692217399</v>
      </c>
      <c r="R2349" s="84">
        <v>0</v>
      </c>
      <c r="S2349" s="84">
        <v>0</v>
      </c>
      <c r="T2349" s="84" t="s">
        <v>162</v>
      </c>
      <c r="U2349" s="118">
        <v>-1.4999476510217701E-2</v>
      </c>
      <c r="V2349" s="118">
        <v>-6.3545743540956998E-3</v>
      </c>
      <c r="W2349" s="114">
        <v>-8.6449359780447193E-3</v>
      </c>
    </row>
    <row r="2350" spans="2:23">
      <c r="B2350" s="61" t="s">
        <v>123</v>
      </c>
      <c r="C2350" s="82" t="s">
        <v>146</v>
      </c>
      <c r="D2350" s="61" t="s">
        <v>65</v>
      </c>
      <c r="E2350" s="61" t="s">
        <v>183</v>
      </c>
      <c r="F2350" s="83">
        <v>40.83</v>
      </c>
      <c r="G2350" s="84">
        <v>53654</v>
      </c>
      <c r="H2350" s="84">
        <v>41.01</v>
      </c>
      <c r="I2350" s="84">
        <v>1</v>
      </c>
      <c r="J2350" s="84">
        <v>76.027399095735802</v>
      </c>
      <c r="K2350" s="84">
        <v>0.18149719397643599</v>
      </c>
      <c r="L2350" s="84">
        <v>71.681818064696003</v>
      </c>
      <c r="M2350" s="84">
        <v>0.16134208748928999</v>
      </c>
      <c r="N2350" s="84">
        <v>4.3455810310398002</v>
      </c>
      <c r="O2350" s="84">
        <v>2.0155106487146301E-2</v>
      </c>
      <c r="P2350" s="84">
        <v>1.25211641703371</v>
      </c>
      <c r="Q2350" s="84">
        <v>1.2521164170337</v>
      </c>
      <c r="R2350" s="84">
        <v>0</v>
      </c>
      <c r="S2350" s="84">
        <v>4.9228779384687001E-5</v>
      </c>
      <c r="T2350" s="84" t="s">
        <v>162</v>
      </c>
      <c r="U2350" s="118">
        <v>4.2542371866863903E-2</v>
      </c>
      <c r="V2350" s="118">
        <v>-1.80232066794744E-2</v>
      </c>
      <c r="W2350" s="114">
        <v>6.0565341592318599E-2</v>
      </c>
    </row>
    <row r="2351" spans="2:23">
      <c r="B2351" s="61" t="s">
        <v>123</v>
      </c>
      <c r="C2351" s="82" t="s">
        <v>146</v>
      </c>
      <c r="D2351" s="61" t="s">
        <v>65</v>
      </c>
      <c r="E2351" s="61" t="s">
        <v>183</v>
      </c>
      <c r="F2351" s="83">
        <v>40.83</v>
      </c>
      <c r="G2351" s="84">
        <v>53654</v>
      </c>
      <c r="H2351" s="84">
        <v>41.01</v>
      </c>
      <c r="I2351" s="84">
        <v>2</v>
      </c>
      <c r="J2351" s="84">
        <v>76.027399095735802</v>
      </c>
      <c r="K2351" s="84">
        <v>0.18149719397643599</v>
      </c>
      <c r="L2351" s="84">
        <v>71.681818064696003</v>
      </c>
      <c r="M2351" s="84">
        <v>0.16134208748928999</v>
      </c>
      <c r="N2351" s="84">
        <v>4.3455810310398002</v>
      </c>
      <c r="O2351" s="84">
        <v>2.0155106487146301E-2</v>
      </c>
      <c r="P2351" s="84">
        <v>1.25211641703371</v>
      </c>
      <c r="Q2351" s="84">
        <v>1.2521164170337</v>
      </c>
      <c r="R2351" s="84">
        <v>0</v>
      </c>
      <c r="S2351" s="84">
        <v>4.9228779384687001E-5</v>
      </c>
      <c r="T2351" s="84" t="s">
        <v>162</v>
      </c>
      <c r="U2351" s="118">
        <v>4.2542371866863903E-2</v>
      </c>
      <c r="V2351" s="118">
        <v>-1.80232066794744E-2</v>
      </c>
      <c r="W2351" s="114">
        <v>6.0565341592318599E-2</v>
      </c>
    </row>
    <row r="2352" spans="2:23">
      <c r="B2352" s="61" t="s">
        <v>123</v>
      </c>
      <c r="C2352" s="82" t="s">
        <v>146</v>
      </c>
      <c r="D2352" s="61" t="s">
        <v>65</v>
      </c>
      <c r="E2352" s="61" t="s">
        <v>183</v>
      </c>
      <c r="F2352" s="83">
        <v>40.83</v>
      </c>
      <c r="G2352" s="84">
        <v>53704</v>
      </c>
      <c r="H2352" s="84">
        <v>40.880000000000003</v>
      </c>
      <c r="I2352" s="84">
        <v>1</v>
      </c>
      <c r="J2352" s="84">
        <v>8.1611011100214306</v>
      </c>
      <c r="K2352" s="84">
        <v>2.7840292815101099E-3</v>
      </c>
      <c r="L2352" s="84">
        <v>13.1430325454066</v>
      </c>
      <c r="M2352" s="84">
        <v>7.2205029276659703E-3</v>
      </c>
      <c r="N2352" s="84">
        <v>-4.9819314353851496</v>
      </c>
      <c r="O2352" s="84">
        <v>-4.4364736461558699E-3</v>
      </c>
      <c r="P2352" s="84">
        <v>-1.4442949584156</v>
      </c>
      <c r="Q2352" s="84">
        <v>-1.44429495841559</v>
      </c>
      <c r="R2352" s="84">
        <v>0</v>
      </c>
      <c r="S2352" s="84">
        <v>8.7194295344617001E-5</v>
      </c>
      <c r="T2352" s="84" t="s">
        <v>162</v>
      </c>
      <c r="U2352" s="118">
        <v>6.7844440955580995E-2</v>
      </c>
      <c r="V2352" s="118">
        <v>-2.8742506064835801E-2</v>
      </c>
      <c r="W2352" s="114">
        <v>9.6586569138030404E-2</v>
      </c>
    </row>
    <row r="2353" spans="2:23">
      <c r="B2353" s="61" t="s">
        <v>123</v>
      </c>
      <c r="C2353" s="82" t="s">
        <v>146</v>
      </c>
      <c r="D2353" s="61" t="s">
        <v>65</v>
      </c>
      <c r="E2353" s="61" t="s">
        <v>183</v>
      </c>
      <c r="F2353" s="83">
        <v>40.83</v>
      </c>
      <c r="G2353" s="84">
        <v>58004</v>
      </c>
      <c r="H2353" s="84">
        <v>40.22</v>
      </c>
      <c r="I2353" s="84">
        <v>1</v>
      </c>
      <c r="J2353" s="84">
        <v>-41.9007506673492</v>
      </c>
      <c r="K2353" s="84">
        <v>0.37185152159402401</v>
      </c>
      <c r="L2353" s="84">
        <v>-36.032185214805999</v>
      </c>
      <c r="M2353" s="84">
        <v>0.274983831052795</v>
      </c>
      <c r="N2353" s="84">
        <v>-5.8685654525431801</v>
      </c>
      <c r="O2353" s="84">
        <v>9.6867690541228402E-2</v>
      </c>
      <c r="P2353" s="84">
        <v>-1.6896347654018999</v>
      </c>
      <c r="Q2353" s="84">
        <v>-1.6896347654018999</v>
      </c>
      <c r="R2353" s="84">
        <v>0</v>
      </c>
      <c r="S2353" s="84">
        <v>6.0466054264831303E-4</v>
      </c>
      <c r="T2353" s="84" t="s">
        <v>162</v>
      </c>
      <c r="U2353" s="118">
        <v>0.34573823313194302</v>
      </c>
      <c r="V2353" s="118">
        <v>-0.14647306577626101</v>
      </c>
      <c r="W2353" s="114">
        <v>0.49220937320306601</v>
      </c>
    </row>
    <row r="2354" spans="2:23">
      <c r="B2354" s="61" t="s">
        <v>123</v>
      </c>
      <c r="C2354" s="82" t="s">
        <v>146</v>
      </c>
      <c r="D2354" s="61" t="s">
        <v>65</v>
      </c>
      <c r="E2354" s="61" t="s">
        <v>184</v>
      </c>
      <c r="F2354" s="83">
        <v>40.76</v>
      </c>
      <c r="G2354" s="84">
        <v>53050</v>
      </c>
      <c r="H2354" s="84">
        <v>40.92</v>
      </c>
      <c r="I2354" s="84">
        <v>1</v>
      </c>
      <c r="J2354" s="84">
        <v>88.986784968892593</v>
      </c>
      <c r="K2354" s="84">
        <v>0.19083941436830801</v>
      </c>
      <c r="L2354" s="84">
        <v>129.206112841899</v>
      </c>
      <c r="M2354" s="84">
        <v>0.40233069225669799</v>
      </c>
      <c r="N2354" s="84">
        <v>-40.219327873006797</v>
      </c>
      <c r="O2354" s="84">
        <v>-0.21149127788839001</v>
      </c>
      <c r="P2354" s="84">
        <v>-12.0611447775216</v>
      </c>
      <c r="Q2354" s="84">
        <v>-12.0611447775216</v>
      </c>
      <c r="R2354" s="84">
        <v>0</v>
      </c>
      <c r="S2354" s="84">
        <v>3.5058562415985301E-3</v>
      </c>
      <c r="T2354" s="84" t="s">
        <v>162</v>
      </c>
      <c r="U2354" s="118">
        <v>-2.2022113292806198</v>
      </c>
      <c r="V2354" s="118">
        <v>-0.93297360249958095</v>
      </c>
      <c r="W2354" s="114">
        <v>-1.2692426924891</v>
      </c>
    </row>
    <row r="2355" spans="2:23">
      <c r="B2355" s="61" t="s">
        <v>123</v>
      </c>
      <c r="C2355" s="82" t="s">
        <v>146</v>
      </c>
      <c r="D2355" s="61" t="s">
        <v>65</v>
      </c>
      <c r="E2355" s="61" t="s">
        <v>184</v>
      </c>
      <c r="F2355" s="83">
        <v>40.76</v>
      </c>
      <c r="G2355" s="84">
        <v>53204</v>
      </c>
      <c r="H2355" s="84">
        <v>40.99</v>
      </c>
      <c r="I2355" s="84">
        <v>1</v>
      </c>
      <c r="J2355" s="84">
        <v>31.059828063284801</v>
      </c>
      <c r="K2355" s="84">
        <v>0</v>
      </c>
      <c r="L2355" s="84">
        <v>34.988677375500799</v>
      </c>
      <c r="M2355" s="84">
        <v>0</v>
      </c>
      <c r="N2355" s="84">
        <v>-3.9288493122160402</v>
      </c>
      <c r="O2355" s="84">
        <v>0</v>
      </c>
      <c r="P2355" s="84">
        <v>-1.1530524395705599</v>
      </c>
      <c r="Q2355" s="84">
        <v>-1.1530524395705599</v>
      </c>
      <c r="R2355" s="84">
        <v>0</v>
      </c>
      <c r="S2355" s="84">
        <v>0</v>
      </c>
      <c r="T2355" s="84" t="s">
        <v>162</v>
      </c>
      <c r="U2355" s="118">
        <v>0.90363534180970495</v>
      </c>
      <c r="V2355" s="118">
        <v>-0.38282789166720799</v>
      </c>
      <c r="W2355" s="114">
        <v>1.2864582003765599</v>
      </c>
    </row>
    <row r="2356" spans="2:23">
      <c r="B2356" s="61" t="s">
        <v>123</v>
      </c>
      <c r="C2356" s="82" t="s">
        <v>146</v>
      </c>
      <c r="D2356" s="61" t="s">
        <v>65</v>
      </c>
      <c r="E2356" s="61" t="s">
        <v>184</v>
      </c>
      <c r="F2356" s="83">
        <v>40.76</v>
      </c>
      <c r="G2356" s="84">
        <v>53204</v>
      </c>
      <c r="H2356" s="84">
        <v>40.99</v>
      </c>
      <c r="I2356" s="84">
        <v>2</v>
      </c>
      <c r="J2356" s="84">
        <v>31.059828063284801</v>
      </c>
      <c r="K2356" s="84">
        <v>0</v>
      </c>
      <c r="L2356" s="84">
        <v>34.988677375500799</v>
      </c>
      <c r="M2356" s="84">
        <v>0</v>
      </c>
      <c r="N2356" s="84">
        <v>-3.9288493122160402</v>
      </c>
      <c r="O2356" s="84">
        <v>0</v>
      </c>
      <c r="P2356" s="84">
        <v>-1.1530524395705599</v>
      </c>
      <c r="Q2356" s="84">
        <v>-1.1530524395705599</v>
      </c>
      <c r="R2356" s="84">
        <v>0</v>
      </c>
      <c r="S2356" s="84">
        <v>0</v>
      </c>
      <c r="T2356" s="84" t="s">
        <v>162</v>
      </c>
      <c r="U2356" s="118">
        <v>0.90363534180970495</v>
      </c>
      <c r="V2356" s="118">
        <v>-0.38282789166720799</v>
      </c>
      <c r="W2356" s="114">
        <v>1.2864582003765599</v>
      </c>
    </row>
    <row r="2357" spans="2:23">
      <c r="B2357" s="61" t="s">
        <v>123</v>
      </c>
      <c r="C2357" s="82" t="s">
        <v>146</v>
      </c>
      <c r="D2357" s="61" t="s">
        <v>65</v>
      </c>
      <c r="E2357" s="61" t="s">
        <v>185</v>
      </c>
      <c r="F2357" s="83">
        <v>40.99</v>
      </c>
      <c r="G2357" s="84">
        <v>53254</v>
      </c>
      <c r="H2357" s="84">
        <v>41.27</v>
      </c>
      <c r="I2357" s="84">
        <v>1</v>
      </c>
      <c r="J2357" s="84">
        <v>32.5327099932259</v>
      </c>
      <c r="K2357" s="84">
        <v>0.11155295893565199</v>
      </c>
      <c r="L2357" s="84">
        <v>32.5327100774835</v>
      </c>
      <c r="M2357" s="84">
        <v>0.111552959513482</v>
      </c>
      <c r="N2357" s="84">
        <v>-8.4257639753999997E-8</v>
      </c>
      <c r="O2357" s="84">
        <v>-5.7783008E-10</v>
      </c>
      <c r="P2357" s="84">
        <v>0</v>
      </c>
      <c r="Q2357" s="84">
        <v>0</v>
      </c>
      <c r="R2357" s="84">
        <v>0</v>
      </c>
      <c r="S2357" s="84">
        <v>0</v>
      </c>
      <c r="T2357" s="84" t="s">
        <v>162</v>
      </c>
      <c r="U2357" s="118">
        <v>-1.74012051E-10</v>
      </c>
      <c r="V2357" s="118">
        <v>0</v>
      </c>
      <c r="W2357" s="114">
        <v>-1.7401273180000001E-10</v>
      </c>
    </row>
    <row r="2358" spans="2:23">
      <c r="B2358" s="61" t="s">
        <v>123</v>
      </c>
      <c r="C2358" s="82" t="s">
        <v>146</v>
      </c>
      <c r="D2358" s="61" t="s">
        <v>65</v>
      </c>
      <c r="E2358" s="61" t="s">
        <v>185</v>
      </c>
      <c r="F2358" s="83">
        <v>40.99</v>
      </c>
      <c r="G2358" s="84">
        <v>53304</v>
      </c>
      <c r="H2358" s="84">
        <v>41.19</v>
      </c>
      <c r="I2358" s="84">
        <v>1</v>
      </c>
      <c r="J2358" s="84">
        <v>16.4167178276737</v>
      </c>
      <c r="K2358" s="84">
        <v>3.00232607396075E-2</v>
      </c>
      <c r="L2358" s="84">
        <v>19.477529279819699</v>
      </c>
      <c r="M2358" s="84">
        <v>4.22622799586704E-2</v>
      </c>
      <c r="N2358" s="84">
        <v>-3.0608114521459502</v>
      </c>
      <c r="O2358" s="84">
        <v>-1.22390192190629E-2</v>
      </c>
      <c r="P2358" s="84">
        <v>-0.89895907466442804</v>
      </c>
      <c r="Q2358" s="84">
        <v>-0.89895907466442704</v>
      </c>
      <c r="R2358" s="84">
        <v>0</v>
      </c>
      <c r="S2358" s="84">
        <v>9.0025394356458004E-5</v>
      </c>
      <c r="T2358" s="84" t="s">
        <v>162</v>
      </c>
      <c r="U2358" s="118">
        <v>0.109260990717884</v>
      </c>
      <c r="V2358" s="118">
        <v>-4.62887547472733E-2</v>
      </c>
      <c r="W2358" s="114">
        <v>0.15554913689939501</v>
      </c>
    </row>
    <row r="2359" spans="2:23">
      <c r="B2359" s="61" t="s">
        <v>123</v>
      </c>
      <c r="C2359" s="82" t="s">
        <v>146</v>
      </c>
      <c r="D2359" s="61" t="s">
        <v>65</v>
      </c>
      <c r="E2359" s="61" t="s">
        <v>185</v>
      </c>
      <c r="F2359" s="83">
        <v>40.99</v>
      </c>
      <c r="G2359" s="84">
        <v>54104</v>
      </c>
      <c r="H2359" s="84">
        <v>41.23</v>
      </c>
      <c r="I2359" s="84">
        <v>1</v>
      </c>
      <c r="J2359" s="84">
        <v>29.5783560985269</v>
      </c>
      <c r="K2359" s="84">
        <v>8.7400427034176997E-2</v>
      </c>
      <c r="L2359" s="84">
        <v>29.578356249278201</v>
      </c>
      <c r="M2359" s="84">
        <v>8.7400427925080695E-2</v>
      </c>
      <c r="N2359" s="84">
        <v>-1.50751355843E-7</v>
      </c>
      <c r="O2359" s="84">
        <v>-8.9090365900000002E-10</v>
      </c>
      <c r="P2359" s="84">
        <v>-9.9450000000000005E-15</v>
      </c>
      <c r="Q2359" s="84">
        <v>-9.9450000000000005E-15</v>
      </c>
      <c r="R2359" s="84">
        <v>0</v>
      </c>
      <c r="S2359" s="84">
        <v>0</v>
      </c>
      <c r="T2359" s="84" t="s">
        <v>162</v>
      </c>
      <c r="U2359" s="118">
        <v>-4.4472403700000001E-10</v>
      </c>
      <c r="V2359" s="118">
        <v>0</v>
      </c>
      <c r="W2359" s="114">
        <v>-4.4472577692000001E-10</v>
      </c>
    </row>
    <row r="2360" spans="2:23">
      <c r="B2360" s="61" t="s">
        <v>123</v>
      </c>
      <c r="C2360" s="82" t="s">
        <v>146</v>
      </c>
      <c r="D2360" s="61" t="s">
        <v>65</v>
      </c>
      <c r="E2360" s="61" t="s">
        <v>186</v>
      </c>
      <c r="F2360" s="83">
        <v>41.27</v>
      </c>
      <c r="G2360" s="84">
        <v>54104</v>
      </c>
      <c r="H2360" s="84">
        <v>41.23</v>
      </c>
      <c r="I2360" s="84">
        <v>1</v>
      </c>
      <c r="J2360" s="84">
        <v>-6.3112111100499302</v>
      </c>
      <c r="K2360" s="84">
        <v>3.4892293851840998E-3</v>
      </c>
      <c r="L2360" s="84">
        <v>-6.3112110386535196</v>
      </c>
      <c r="M2360" s="84">
        <v>3.4892293062393802E-3</v>
      </c>
      <c r="N2360" s="84">
        <v>-7.1396402678999996E-8</v>
      </c>
      <c r="O2360" s="84">
        <v>7.8944728000000003E-11</v>
      </c>
      <c r="P2360" s="84">
        <v>0</v>
      </c>
      <c r="Q2360" s="84">
        <v>0</v>
      </c>
      <c r="R2360" s="84">
        <v>0</v>
      </c>
      <c r="S2360" s="84">
        <v>0</v>
      </c>
      <c r="T2360" s="84" t="s">
        <v>162</v>
      </c>
      <c r="U2360" s="118">
        <v>4.0061393800000001E-10</v>
      </c>
      <c r="V2360" s="118">
        <v>0</v>
      </c>
      <c r="W2360" s="114">
        <v>4.0061237066E-10</v>
      </c>
    </row>
    <row r="2361" spans="2:23">
      <c r="B2361" s="61" t="s">
        <v>123</v>
      </c>
      <c r="C2361" s="82" t="s">
        <v>146</v>
      </c>
      <c r="D2361" s="61" t="s">
        <v>65</v>
      </c>
      <c r="E2361" s="61" t="s">
        <v>187</v>
      </c>
      <c r="F2361" s="83">
        <v>41.14</v>
      </c>
      <c r="G2361" s="84">
        <v>53404</v>
      </c>
      <c r="H2361" s="84">
        <v>41.31</v>
      </c>
      <c r="I2361" s="84">
        <v>1</v>
      </c>
      <c r="J2361" s="84">
        <v>15.096763540749199</v>
      </c>
      <c r="K2361" s="84">
        <v>2.2153072586194599E-2</v>
      </c>
      <c r="L2361" s="84">
        <v>22.324603472745501</v>
      </c>
      <c r="M2361" s="84">
        <v>4.8443305844929001E-2</v>
      </c>
      <c r="N2361" s="84">
        <v>-7.2278399319962698</v>
      </c>
      <c r="O2361" s="84">
        <v>-2.6290233258734402E-2</v>
      </c>
      <c r="P2361" s="84">
        <v>-2.0921291519226402</v>
      </c>
      <c r="Q2361" s="84">
        <v>-2.0921291519226402</v>
      </c>
      <c r="R2361" s="84">
        <v>0</v>
      </c>
      <c r="S2361" s="84">
        <v>4.2544482654514599E-4</v>
      </c>
      <c r="T2361" s="84" t="s">
        <v>162</v>
      </c>
      <c r="U2361" s="118">
        <v>0.14491792234805301</v>
      </c>
      <c r="V2361" s="118">
        <v>-6.13949234944604E-2</v>
      </c>
      <c r="W2361" s="114">
        <v>0.20631203867350201</v>
      </c>
    </row>
    <row r="2362" spans="2:23">
      <c r="B2362" s="61" t="s">
        <v>123</v>
      </c>
      <c r="C2362" s="82" t="s">
        <v>146</v>
      </c>
      <c r="D2362" s="61" t="s">
        <v>65</v>
      </c>
      <c r="E2362" s="61" t="s">
        <v>188</v>
      </c>
      <c r="F2362" s="83">
        <v>41.31</v>
      </c>
      <c r="G2362" s="84">
        <v>53854</v>
      </c>
      <c r="H2362" s="84">
        <v>40.29</v>
      </c>
      <c r="I2362" s="84">
        <v>1</v>
      </c>
      <c r="J2362" s="84">
        <v>-69.564111224836296</v>
      </c>
      <c r="K2362" s="84">
        <v>0.95539645858409095</v>
      </c>
      <c r="L2362" s="84">
        <v>-62.2542977966827</v>
      </c>
      <c r="M2362" s="84">
        <v>0.76515923301462496</v>
      </c>
      <c r="N2362" s="84">
        <v>-7.30981342815359</v>
      </c>
      <c r="O2362" s="84">
        <v>0.19023722556946601</v>
      </c>
      <c r="P2362" s="84">
        <v>-2.0921291519227099</v>
      </c>
      <c r="Q2362" s="84">
        <v>-2.0921291519227099</v>
      </c>
      <c r="R2362" s="84">
        <v>0</v>
      </c>
      <c r="S2362" s="84">
        <v>8.6415197638697297E-4</v>
      </c>
      <c r="T2362" s="84" t="s">
        <v>162</v>
      </c>
      <c r="U2362" s="118">
        <v>0.30566910651752899</v>
      </c>
      <c r="V2362" s="118">
        <v>-0.129497657054395</v>
      </c>
      <c r="W2362" s="114">
        <v>0.435165061045236</v>
      </c>
    </row>
    <row r="2363" spans="2:23">
      <c r="B2363" s="61" t="s">
        <v>123</v>
      </c>
      <c r="C2363" s="82" t="s">
        <v>146</v>
      </c>
      <c r="D2363" s="61" t="s">
        <v>65</v>
      </c>
      <c r="E2363" s="61" t="s">
        <v>189</v>
      </c>
      <c r="F2363" s="83">
        <v>41.25</v>
      </c>
      <c r="G2363" s="84">
        <v>53754</v>
      </c>
      <c r="H2363" s="84">
        <v>40.53</v>
      </c>
      <c r="I2363" s="84">
        <v>1</v>
      </c>
      <c r="J2363" s="84">
        <v>-53.086555342432</v>
      </c>
      <c r="K2363" s="84">
        <v>0.45710917848789001</v>
      </c>
      <c r="L2363" s="84">
        <v>-46.031447054571998</v>
      </c>
      <c r="M2363" s="84">
        <v>0.34368462592952198</v>
      </c>
      <c r="N2363" s="84">
        <v>-7.05510828785994</v>
      </c>
      <c r="O2363" s="84">
        <v>0.113424552558368</v>
      </c>
      <c r="P2363" s="84">
        <v>-2.0285565586633401</v>
      </c>
      <c r="Q2363" s="84">
        <v>-2.0285565586633298</v>
      </c>
      <c r="R2363" s="84">
        <v>0</v>
      </c>
      <c r="S2363" s="84">
        <v>6.6745976563709899E-4</v>
      </c>
      <c r="T2363" s="84" t="s">
        <v>162</v>
      </c>
      <c r="U2363" s="118">
        <v>-0.44174801314749101</v>
      </c>
      <c r="V2363" s="118">
        <v>-0.187147904355699</v>
      </c>
      <c r="W2363" s="114">
        <v>-0.25460110487769799</v>
      </c>
    </row>
    <row r="2364" spans="2:23">
      <c r="B2364" s="61" t="s">
        <v>123</v>
      </c>
      <c r="C2364" s="82" t="s">
        <v>146</v>
      </c>
      <c r="D2364" s="61" t="s">
        <v>65</v>
      </c>
      <c r="E2364" s="61" t="s">
        <v>190</v>
      </c>
      <c r="F2364" s="83">
        <v>40.770000000000003</v>
      </c>
      <c r="G2364" s="84">
        <v>54050</v>
      </c>
      <c r="H2364" s="84">
        <v>40.65</v>
      </c>
      <c r="I2364" s="84">
        <v>1</v>
      </c>
      <c r="J2364" s="84">
        <v>-74.590003569120498</v>
      </c>
      <c r="K2364" s="84">
        <v>7.7557540736233305E-2</v>
      </c>
      <c r="L2364" s="84">
        <v>-17.5359159595716</v>
      </c>
      <c r="M2364" s="84">
        <v>4.2866663786637702E-3</v>
      </c>
      <c r="N2364" s="84">
        <v>-57.054087609548901</v>
      </c>
      <c r="O2364" s="84">
        <v>7.3270874357569502E-2</v>
      </c>
      <c r="P2364" s="84">
        <v>-16.2139653686529</v>
      </c>
      <c r="Q2364" s="84">
        <v>-16.2139653686529</v>
      </c>
      <c r="R2364" s="84">
        <v>0</v>
      </c>
      <c r="S2364" s="84">
        <v>3.6647238612837201E-3</v>
      </c>
      <c r="T2364" s="84" t="s">
        <v>163</v>
      </c>
      <c r="U2364" s="118">
        <v>-3.8636332180494599</v>
      </c>
      <c r="V2364" s="118">
        <v>-1.6368400953409701</v>
      </c>
      <c r="W2364" s="114">
        <v>-2.22680183471281</v>
      </c>
    </row>
    <row r="2365" spans="2:23">
      <c r="B2365" s="61" t="s">
        <v>123</v>
      </c>
      <c r="C2365" s="82" t="s">
        <v>146</v>
      </c>
      <c r="D2365" s="61" t="s">
        <v>65</v>
      </c>
      <c r="E2365" s="61" t="s">
        <v>190</v>
      </c>
      <c r="F2365" s="83">
        <v>40.770000000000003</v>
      </c>
      <c r="G2365" s="84">
        <v>54850</v>
      </c>
      <c r="H2365" s="84">
        <v>40.76</v>
      </c>
      <c r="I2365" s="84">
        <v>1</v>
      </c>
      <c r="J2365" s="84">
        <v>-11.5379282641464</v>
      </c>
      <c r="K2365" s="84">
        <v>3.4598872664570201E-3</v>
      </c>
      <c r="L2365" s="84">
        <v>-23.8149833299024</v>
      </c>
      <c r="M2365" s="84">
        <v>1.4740317671781701E-2</v>
      </c>
      <c r="N2365" s="84">
        <v>12.277055065755899</v>
      </c>
      <c r="O2365" s="84">
        <v>-1.12804304053247E-2</v>
      </c>
      <c r="P2365" s="84">
        <v>3.1417389678658498</v>
      </c>
      <c r="Q2365" s="84">
        <v>3.1417389678658401</v>
      </c>
      <c r="R2365" s="84">
        <v>0</v>
      </c>
      <c r="S2365" s="84">
        <v>2.5653491205995398E-4</v>
      </c>
      <c r="T2365" s="84" t="s">
        <v>162</v>
      </c>
      <c r="U2365" s="118">
        <v>-0.33707619481543699</v>
      </c>
      <c r="V2365" s="118">
        <v>-0.14280336660357501</v>
      </c>
      <c r="W2365" s="114">
        <v>-0.19427358827605401</v>
      </c>
    </row>
    <row r="2366" spans="2:23">
      <c r="B2366" s="61" t="s">
        <v>123</v>
      </c>
      <c r="C2366" s="82" t="s">
        <v>146</v>
      </c>
      <c r="D2366" s="61" t="s">
        <v>65</v>
      </c>
      <c r="E2366" s="61" t="s">
        <v>191</v>
      </c>
      <c r="F2366" s="83">
        <v>41.15</v>
      </c>
      <c r="G2366" s="84">
        <v>53654</v>
      </c>
      <c r="H2366" s="84">
        <v>41.01</v>
      </c>
      <c r="I2366" s="84">
        <v>1</v>
      </c>
      <c r="J2366" s="84">
        <v>-58.246310523540998</v>
      </c>
      <c r="K2366" s="84">
        <v>0.104832350108787</v>
      </c>
      <c r="L2366" s="84">
        <v>-55.032550963930497</v>
      </c>
      <c r="M2366" s="84">
        <v>9.3583173466966096E-2</v>
      </c>
      <c r="N2366" s="84">
        <v>-3.2137595596105402</v>
      </c>
      <c r="O2366" s="84">
        <v>1.12491766418212E-2</v>
      </c>
      <c r="P2366" s="84">
        <v>-0.929127551593669</v>
      </c>
      <c r="Q2366" s="84">
        <v>-0.929127551593668</v>
      </c>
      <c r="R2366" s="84">
        <v>0</v>
      </c>
      <c r="S2366" s="84">
        <v>2.6675290420331001E-5</v>
      </c>
      <c r="T2366" s="84" t="s">
        <v>162</v>
      </c>
      <c r="U2366" s="118">
        <v>1.21898381005389E-2</v>
      </c>
      <c r="V2366" s="118">
        <v>-5.1642624008575401E-3</v>
      </c>
      <c r="W2366" s="114">
        <v>1.7354032606001501E-2</v>
      </c>
    </row>
    <row r="2367" spans="2:23">
      <c r="B2367" s="61" t="s">
        <v>123</v>
      </c>
      <c r="C2367" s="82" t="s">
        <v>146</v>
      </c>
      <c r="D2367" s="61" t="s">
        <v>65</v>
      </c>
      <c r="E2367" s="61" t="s">
        <v>192</v>
      </c>
      <c r="F2367" s="83">
        <v>40.880000000000003</v>
      </c>
      <c r="G2367" s="84">
        <v>58004</v>
      </c>
      <c r="H2367" s="84">
        <v>40.22</v>
      </c>
      <c r="I2367" s="84">
        <v>1</v>
      </c>
      <c r="J2367" s="84">
        <v>-44.740467057515602</v>
      </c>
      <c r="K2367" s="84">
        <v>0.412552305799329</v>
      </c>
      <c r="L2367" s="84">
        <v>-39.717033178811498</v>
      </c>
      <c r="M2367" s="84">
        <v>0.32511094552497699</v>
      </c>
      <c r="N2367" s="84">
        <v>-5.02343387870408</v>
      </c>
      <c r="O2367" s="84">
        <v>8.7441360274351496E-2</v>
      </c>
      <c r="P2367" s="84">
        <v>-1.44429495841635</v>
      </c>
      <c r="Q2367" s="84">
        <v>-1.44429495841635</v>
      </c>
      <c r="R2367" s="84">
        <v>0</v>
      </c>
      <c r="S2367" s="84">
        <v>4.2992211173551099E-4</v>
      </c>
      <c r="T2367" s="84" t="s">
        <v>162</v>
      </c>
      <c r="U2367" s="118">
        <v>0.230280799180242</v>
      </c>
      <c r="V2367" s="118">
        <v>-9.7559168795964393E-2</v>
      </c>
      <c r="W2367" s="114">
        <v>0.32783868535000099</v>
      </c>
    </row>
    <row r="2368" spans="2:23">
      <c r="B2368" s="61" t="s">
        <v>123</v>
      </c>
      <c r="C2368" s="82" t="s">
        <v>146</v>
      </c>
      <c r="D2368" s="61" t="s">
        <v>65</v>
      </c>
      <c r="E2368" s="61" t="s">
        <v>193</v>
      </c>
      <c r="F2368" s="83">
        <v>40.53</v>
      </c>
      <c r="G2368" s="84">
        <v>53756</v>
      </c>
      <c r="H2368" s="84">
        <v>40.53</v>
      </c>
      <c r="I2368" s="84">
        <v>1</v>
      </c>
      <c r="J2368" s="84">
        <v>-5.4903100000000001E-13</v>
      </c>
      <c r="K2368" s="84">
        <v>0</v>
      </c>
      <c r="L2368" s="84">
        <v>5.6422200000000004E-13</v>
      </c>
      <c r="M2368" s="84">
        <v>0</v>
      </c>
      <c r="N2368" s="84">
        <v>-1.113253E-12</v>
      </c>
      <c r="O2368" s="84">
        <v>0</v>
      </c>
      <c r="P2368" s="84">
        <v>-8.6335000000000005E-14</v>
      </c>
      <c r="Q2368" s="84">
        <v>-8.6336999999999999E-14</v>
      </c>
      <c r="R2368" s="84">
        <v>0</v>
      </c>
      <c r="S2368" s="84">
        <v>0</v>
      </c>
      <c r="T2368" s="84" t="s">
        <v>162</v>
      </c>
      <c r="U2368" s="118">
        <v>0</v>
      </c>
      <c r="V2368" s="118">
        <v>0</v>
      </c>
      <c r="W2368" s="114">
        <v>0</v>
      </c>
    </row>
    <row r="2369" spans="2:23">
      <c r="B2369" s="61" t="s">
        <v>123</v>
      </c>
      <c r="C2369" s="82" t="s">
        <v>146</v>
      </c>
      <c r="D2369" s="61" t="s">
        <v>65</v>
      </c>
      <c r="E2369" s="61" t="s">
        <v>193</v>
      </c>
      <c r="F2369" s="83">
        <v>40.53</v>
      </c>
      <c r="G2369" s="84">
        <v>53854</v>
      </c>
      <c r="H2369" s="84">
        <v>40.29</v>
      </c>
      <c r="I2369" s="84">
        <v>1</v>
      </c>
      <c r="J2369" s="84">
        <v>-66.035955920850697</v>
      </c>
      <c r="K2369" s="84">
        <v>0.21585699998183699</v>
      </c>
      <c r="L2369" s="84">
        <v>-57.877578946038703</v>
      </c>
      <c r="M2369" s="84">
        <v>0.16581580016042</v>
      </c>
      <c r="N2369" s="84">
        <v>-8.1583769748120201</v>
      </c>
      <c r="O2369" s="84">
        <v>5.0041199821417102E-2</v>
      </c>
      <c r="P2369" s="84">
        <v>-2.3227517747552602</v>
      </c>
      <c r="Q2369" s="84">
        <v>-2.32275177475525</v>
      </c>
      <c r="R2369" s="84">
        <v>0</v>
      </c>
      <c r="S2369" s="84">
        <v>2.6706120245286998E-4</v>
      </c>
      <c r="T2369" s="84" t="s">
        <v>163</v>
      </c>
      <c r="U2369" s="118">
        <v>6.4154410828561298E-2</v>
      </c>
      <c r="V2369" s="118">
        <v>-2.7179213452921899E-2</v>
      </c>
      <c r="W2369" s="114">
        <v>9.13332669519583E-2</v>
      </c>
    </row>
    <row r="2370" spans="2:23">
      <c r="B2370" s="61" t="s">
        <v>123</v>
      </c>
      <c r="C2370" s="82" t="s">
        <v>146</v>
      </c>
      <c r="D2370" s="61" t="s">
        <v>65</v>
      </c>
      <c r="E2370" s="61" t="s">
        <v>193</v>
      </c>
      <c r="F2370" s="83">
        <v>40.53</v>
      </c>
      <c r="G2370" s="84">
        <v>58104</v>
      </c>
      <c r="H2370" s="84">
        <v>40.020000000000003</v>
      </c>
      <c r="I2370" s="84">
        <v>1</v>
      </c>
      <c r="J2370" s="84">
        <v>-37.166867754606898</v>
      </c>
      <c r="K2370" s="84">
        <v>0.17736868593559499</v>
      </c>
      <c r="L2370" s="84">
        <v>-38.193371165939801</v>
      </c>
      <c r="M2370" s="84">
        <v>0.18730139437087001</v>
      </c>
      <c r="N2370" s="84">
        <v>1.0265034113328999</v>
      </c>
      <c r="O2370" s="84">
        <v>-9.9327084352751997E-3</v>
      </c>
      <c r="P2370" s="84">
        <v>0.29419521609239302</v>
      </c>
      <c r="Q2370" s="84">
        <v>0.29419521609239202</v>
      </c>
      <c r="R2370" s="84">
        <v>0</v>
      </c>
      <c r="S2370" s="84">
        <v>1.111312595204E-5</v>
      </c>
      <c r="T2370" s="84" t="s">
        <v>162</v>
      </c>
      <c r="U2370" s="118">
        <v>0.123476907549069</v>
      </c>
      <c r="V2370" s="118">
        <v>-5.2311371633527198E-2</v>
      </c>
      <c r="W2370" s="114">
        <v>0.17578759143651401</v>
      </c>
    </row>
    <row r="2371" spans="2:23">
      <c r="B2371" s="61" t="s">
        <v>123</v>
      </c>
      <c r="C2371" s="82" t="s">
        <v>146</v>
      </c>
      <c r="D2371" s="61" t="s">
        <v>65</v>
      </c>
      <c r="E2371" s="61" t="s">
        <v>194</v>
      </c>
      <c r="F2371" s="83">
        <v>40.43</v>
      </c>
      <c r="G2371" s="84">
        <v>54050</v>
      </c>
      <c r="H2371" s="84">
        <v>40.65</v>
      </c>
      <c r="I2371" s="84">
        <v>1</v>
      </c>
      <c r="J2371" s="84">
        <v>103.753497030463</v>
      </c>
      <c r="K2371" s="84">
        <v>0.22702938200020001</v>
      </c>
      <c r="L2371" s="84">
        <v>46.5721310116027</v>
      </c>
      <c r="M2371" s="84">
        <v>4.5743437831026301E-2</v>
      </c>
      <c r="N2371" s="84">
        <v>57.181366018860103</v>
      </c>
      <c r="O2371" s="84">
        <v>0.18128594416917401</v>
      </c>
      <c r="P2371" s="84">
        <v>16.213965368659998</v>
      </c>
      <c r="Q2371" s="84">
        <v>16.213965368659998</v>
      </c>
      <c r="R2371" s="84">
        <v>0</v>
      </c>
      <c r="S2371" s="84">
        <v>5.5444064730661002E-3</v>
      </c>
      <c r="T2371" s="84" t="s">
        <v>163</v>
      </c>
      <c r="U2371" s="118">
        <v>-5.2305683475308502</v>
      </c>
      <c r="V2371" s="118">
        <v>-2.2159463669230299</v>
      </c>
      <c r="W2371" s="114">
        <v>-3.0146337748779799</v>
      </c>
    </row>
    <row r="2372" spans="2:23">
      <c r="B2372" s="61" t="s">
        <v>123</v>
      </c>
      <c r="C2372" s="82" t="s">
        <v>146</v>
      </c>
      <c r="D2372" s="61" t="s">
        <v>65</v>
      </c>
      <c r="E2372" s="61" t="s">
        <v>194</v>
      </c>
      <c r="F2372" s="83">
        <v>40.43</v>
      </c>
      <c r="G2372" s="84">
        <v>56000</v>
      </c>
      <c r="H2372" s="84">
        <v>40.380000000000003</v>
      </c>
      <c r="I2372" s="84">
        <v>1</v>
      </c>
      <c r="J2372" s="84">
        <v>-10.4022358816179</v>
      </c>
      <c r="K2372" s="84">
        <v>1.04495027997967E-2</v>
      </c>
      <c r="L2372" s="84">
        <v>31.765490308941601</v>
      </c>
      <c r="M2372" s="84">
        <v>9.7443608391980005E-2</v>
      </c>
      <c r="N2372" s="84">
        <v>-42.167726190559499</v>
      </c>
      <c r="O2372" s="84">
        <v>-8.6994105592183305E-2</v>
      </c>
      <c r="P2372" s="84">
        <v>-15.603232360775699</v>
      </c>
      <c r="Q2372" s="84">
        <v>-15.6032323607756</v>
      </c>
      <c r="R2372" s="84">
        <v>0</v>
      </c>
      <c r="S2372" s="84">
        <v>2.3511015260277799E-2</v>
      </c>
      <c r="T2372" s="84" t="s">
        <v>163</v>
      </c>
      <c r="U2372" s="118">
        <v>-5.6233831459800196</v>
      </c>
      <c r="V2372" s="118">
        <v>-2.3823635643788199</v>
      </c>
      <c r="W2372" s="114">
        <v>-3.2410322616190599</v>
      </c>
    </row>
    <row r="2373" spans="2:23">
      <c r="B2373" s="61" t="s">
        <v>123</v>
      </c>
      <c r="C2373" s="82" t="s">
        <v>146</v>
      </c>
      <c r="D2373" s="61" t="s">
        <v>65</v>
      </c>
      <c r="E2373" s="61" t="s">
        <v>194</v>
      </c>
      <c r="F2373" s="83">
        <v>40.43</v>
      </c>
      <c r="G2373" s="84">
        <v>58450</v>
      </c>
      <c r="H2373" s="84">
        <v>40.130000000000003</v>
      </c>
      <c r="I2373" s="84">
        <v>1</v>
      </c>
      <c r="J2373" s="84">
        <v>-141.98541438913099</v>
      </c>
      <c r="K2373" s="84">
        <v>0.51568916506290097</v>
      </c>
      <c r="L2373" s="84">
        <v>-101.266344664664</v>
      </c>
      <c r="M2373" s="84">
        <v>0.26231964012937498</v>
      </c>
      <c r="N2373" s="84">
        <v>-40.719069724467197</v>
      </c>
      <c r="O2373" s="84">
        <v>0.25336952493352599</v>
      </c>
      <c r="P2373" s="84">
        <v>-7.8653484422805704</v>
      </c>
      <c r="Q2373" s="84">
        <v>-7.8653484422805704</v>
      </c>
      <c r="R2373" s="84">
        <v>0</v>
      </c>
      <c r="S2373" s="84">
        <v>1.58247360251086E-3</v>
      </c>
      <c r="T2373" s="84" t="s">
        <v>163</v>
      </c>
      <c r="U2373" s="118">
        <v>-2.0099964530175898</v>
      </c>
      <c r="V2373" s="118">
        <v>-0.85154117901835802</v>
      </c>
      <c r="W2373" s="114">
        <v>-1.1584598062870499</v>
      </c>
    </row>
    <row r="2374" spans="2:23">
      <c r="B2374" s="61" t="s">
        <v>123</v>
      </c>
      <c r="C2374" s="82" t="s">
        <v>146</v>
      </c>
      <c r="D2374" s="61" t="s">
        <v>65</v>
      </c>
      <c r="E2374" s="61" t="s">
        <v>195</v>
      </c>
      <c r="F2374" s="83">
        <v>40.29</v>
      </c>
      <c r="G2374" s="84">
        <v>53850</v>
      </c>
      <c r="H2374" s="84">
        <v>40.43</v>
      </c>
      <c r="I2374" s="84">
        <v>1</v>
      </c>
      <c r="J2374" s="84">
        <v>-14.566224809232599</v>
      </c>
      <c r="K2374" s="84">
        <v>0</v>
      </c>
      <c r="L2374" s="84">
        <v>-6.8596821892031201</v>
      </c>
      <c r="M2374" s="84">
        <v>0</v>
      </c>
      <c r="N2374" s="84">
        <v>-7.7065426200294596</v>
      </c>
      <c r="O2374" s="84">
        <v>0</v>
      </c>
      <c r="P2374" s="84">
        <v>-2.1897571933335498</v>
      </c>
      <c r="Q2374" s="84">
        <v>-2.18975719333354</v>
      </c>
      <c r="R2374" s="84">
        <v>0</v>
      </c>
      <c r="S2374" s="84">
        <v>0</v>
      </c>
      <c r="T2374" s="84" t="s">
        <v>163</v>
      </c>
      <c r="U2374" s="118">
        <v>1.0789159668041199</v>
      </c>
      <c r="V2374" s="118">
        <v>-0.45708606751759001</v>
      </c>
      <c r="W2374" s="114">
        <v>1.5359960249370901</v>
      </c>
    </row>
    <row r="2375" spans="2:23">
      <c r="B2375" s="61" t="s">
        <v>123</v>
      </c>
      <c r="C2375" s="82" t="s">
        <v>146</v>
      </c>
      <c r="D2375" s="61" t="s">
        <v>65</v>
      </c>
      <c r="E2375" s="61" t="s">
        <v>195</v>
      </c>
      <c r="F2375" s="83">
        <v>40.29</v>
      </c>
      <c r="G2375" s="84">
        <v>53850</v>
      </c>
      <c r="H2375" s="84">
        <v>40.43</v>
      </c>
      <c r="I2375" s="84">
        <v>2</v>
      </c>
      <c r="J2375" s="84">
        <v>-33.691344406086699</v>
      </c>
      <c r="K2375" s="84">
        <v>0</v>
      </c>
      <c r="L2375" s="84">
        <v>-15.8662878116667</v>
      </c>
      <c r="M2375" s="84">
        <v>0</v>
      </c>
      <c r="N2375" s="84">
        <v>-17.825056594420001</v>
      </c>
      <c r="O2375" s="84">
        <v>0</v>
      </c>
      <c r="P2375" s="84">
        <v>-5.0648582410693397</v>
      </c>
      <c r="Q2375" s="84">
        <v>-5.0648582410693299</v>
      </c>
      <c r="R2375" s="84">
        <v>0</v>
      </c>
      <c r="S2375" s="84">
        <v>0</v>
      </c>
      <c r="T2375" s="84" t="s">
        <v>163</v>
      </c>
      <c r="U2375" s="118">
        <v>2.4955079232188102</v>
      </c>
      <c r="V2375" s="118">
        <v>-1.05722960654836</v>
      </c>
      <c r="W2375" s="114">
        <v>3.5527236301981602</v>
      </c>
    </row>
    <row r="2376" spans="2:23">
      <c r="B2376" s="61" t="s">
        <v>123</v>
      </c>
      <c r="C2376" s="82" t="s">
        <v>146</v>
      </c>
      <c r="D2376" s="61" t="s">
        <v>65</v>
      </c>
      <c r="E2376" s="61" t="s">
        <v>195</v>
      </c>
      <c r="F2376" s="83">
        <v>40.29</v>
      </c>
      <c r="G2376" s="84">
        <v>58004</v>
      </c>
      <c r="H2376" s="84">
        <v>40.22</v>
      </c>
      <c r="I2376" s="84">
        <v>1</v>
      </c>
      <c r="J2376" s="84">
        <v>-17.299314704518999</v>
      </c>
      <c r="K2376" s="84">
        <v>1.0175053834363601E-2</v>
      </c>
      <c r="L2376" s="84">
        <v>-27.250123937488201</v>
      </c>
      <c r="M2376" s="84">
        <v>2.5247354656687902E-2</v>
      </c>
      <c r="N2376" s="84">
        <v>9.9508092329692293</v>
      </c>
      <c r="O2376" s="84">
        <v>-1.50723008223244E-2</v>
      </c>
      <c r="P2376" s="84">
        <v>2.8397345077246698</v>
      </c>
      <c r="Q2376" s="84">
        <v>2.8397345077246601</v>
      </c>
      <c r="R2376" s="84">
        <v>0</v>
      </c>
      <c r="S2376" s="84">
        <v>2.7417913052831699E-4</v>
      </c>
      <c r="T2376" s="84" t="s">
        <v>163</v>
      </c>
      <c r="U2376" s="118">
        <v>8.9821176705181596E-2</v>
      </c>
      <c r="V2376" s="118">
        <v>-3.8053017754094899E-2</v>
      </c>
      <c r="W2376" s="114">
        <v>0.12787369417008301</v>
      </c>
    </row>
    <row r="2377" spans="2:23">
      <c r="B2377" s="61" t="s">
        <v>123</v>
      </c>
      <c r="C2377" s="82" t="s">
        <v>146</v>
      </c>
      <c r="D2377" s="61" t="s">
        <v>65</v>
      </c>
      <c r="E2377" s="61" t="s">
        <v>196</v>
      </c>
      <c r="F2377" s="83">
        <v>40.75</v>
      </c>
      <c r="G2377" s="84">
        <v>54000</v>
      </c>
      <c r="H2377" s="84">
        <v>40.24</v>
      </c>
      <c r="I2377" s="84">
        <v>1</v>
      </c>
      <c r="J2377" s="84">
        <v>-100.675127372362</v>
      </c>
      <c r="K2377" s="84">
        <v>0.614210165049343</v>
      </c>
      <c r="L2377" s="84">
        <v>-83.069618092849097</v>
      </c>
      <c r="M2377" s="84">
        <v>0.41817402387556302</v>
      </c>
      <c r="N2377" s="84">
        <v>-17.605509279512798</v>
      </c>
      <c r="O2377" s="84">
        <v>0.19603614117377899</v>
      </c>
      <c r="P2377" s="84">
        <v>-6.2357606411713498</v>
      </c>
      <c r="Q2377" s="84">
        <v>-6.23576064117134</v>
      </c>
      <c r="R2377" s="84">
        <v>0</v>
      </c>
      <c r="S2377" s="84">
        <v>2.3564134729032898E-3</v>
      </c>
      <c r="T2377" s="84" t="s">
        <v>163</v>
      </c>
      <c r="U2377" s="118">
        <v>-1.0403261957193</v>
      </c>
      <c r="V2377" s="118">
        <v>-0.44073739231555797</v>
      </c>
      <c r="W2377" s="114">
        <v>-0.59959114920775602</v>
      </c>
    </row>
    <row r="2378" spans="2:23">
      <c r="B2378" s="61" t="s">
        <v>123</v>
      </c>
      <c r="C2378" s="82" t="s">
        <v>146</v>
      </c>
      <c r="D2378" s="61" t="s">
        <v>65</v>
      </c>
      <c r="E2378" s="61" t="s">
        <v>196</v>
      </c>
      <c r="F2378" s="83">
        <v>40.75</v>
      </c>
      <c r="G2378" s="84">
        <v>54850</v>
      </c>
      <c r="H2378" s="84">
        <v>40.76</v>
      </c>
      <c r="I2378" s="84">
        <v>1</v>
      </c>
      <c r="J2378" s="84">
        <v>11.540181588638299</v>
      </c>
      <c r="K2378" s="84">
        <v>1.0467617180361501E-3</v>
      </c>
      <c r="L2378" s="84">
        <v>23.8245841992286</v>
      </c>
      <c r="M2378" s="84">
        <v>4.4614209844118201E-3</v>
      </c>
      <c r="N2378" s="84">
        <v>-12.2844026105903</v>
      </c>
      <c r="O2378" s="84">
        <v>-3.4146592663756698E-3</v>
      </c>
      <c r="P2378" s="84">
        <v>-3.1417389678655998</v>
      </c>
      <c r="Q2378" s="84">
        <v>-3.14173896786559</v>
      </c>
      <c r="R2378" s="84">
        <v>0</v>
      </c>
      <c r="S2378" s="84">
        <v>7.7582316613732997E-5</v>
      </c>
      <c r="T2378" s="84" t="s">
        <v>162</v>
      </c>
      <c r="U2378" s="118">
        <v>-1.6320412295261599E-2</v>
      </c>
      <c r="V2378" s="118">
        <v>-6.9141928619369103E-3</v>
      </c>
      <c r="W2378" s="114">
        <v>-9.4062562337905702E-3</v>
      </c>
    </row>
    <row r="2379" spans="2:23">
      <c r="B2379" s="61" t="s">
        <v>123</v>
      </c>
      <c r="C2379" s="82" t="s">
        <v>146</v>
      </c>
      <c r="D2379" s="61" t="s">
        <v>65</v>
      </c>
      <c r="E2379" s="61" t="s">
        <v>144</v>
      </c>
      <c r="F2379" s="83">
        <v>40.24</v>
      </c>
      <c r="G2379" s="84">
        <v>54250</v>
      </c>
      <c r="H2379" s="84">
        <v>40.1</v>
      </c>
      <c r="I2379" s="84">
        <v>1</v>
      </c>
      <c r="J2379" s="84">
        <v>-135.29252808007499</v>
      </c>
      <c r="K2379" s="84">
        <v>0.24893532689845299</v>
      </c>
      <c r="L2379" s="84">
        <v>-135.292522201743</v>
      </c>
      <c r="M2379" s="84">
        <v>0.248935305266444</v>
      </c>
      <c r="N2379" s="84">
        <v>-5.8783324208279997E-6</v>
      </c>
      <c r="O2379" s="84">
        <v>2.1632008684E-8</v>
      </c>
      <c r="P2379" s="84">
        <v>0</v>
      </c>
      <c r="Q2379" s="84">
        <v>0</v>
      </c>
      <c r="R2379" s="84">
        <v>0</v>
      </c>
      <c r="S2379" s="84">
        <v>0</v>
      </c>
      <c r="T2379" s="84" t="s">
        <v>163</v>
      </c>
      <c r="U2379" s="118">
        <v>4.5991249933000003E-8</v>
      </c>
      <c r="V2379" s="118">
        <v>0</v>
      </c>
      <c r="W2379" s="114">
        <v>4.599106999892E-8</v>
      </c>
    </row>
    <row r="2380" spans="2:23">
      <c r="B2380" s="61" t="s">
        <v>123</v>
      </c>
      <c r="C2380" s="82" t="s">
        <v>146</v>
      </c>
      <c r="D2380" s="61" t="s">
        <v>65</v>
      </c>
      <c r="E2380" s="61" t="s">
        <v>197</v>
      </c>
      <c r="F2380" s="83">
        <v>40.22</v>
      </c>
      <c r="G2380" s="84">
        <v>58004</v>
      </c>
      <c r="H2380" s="84">
        <v>40.22</v>
      </c>
      <c r="I2380" s="84">
        <v>1</v>
      </c>
      <c r="J2380" s="84">
        <v>0</v>
      </c>
      <c r="K2380" s="84">
        <v>0</v>
      </c>
      <c r="L2380" s="84">
        <v>0</v>
      </c>
      <c r="M2380" s="84">
        <v>0</v>
      </c>
      <c r="N2380" s="84">
        <v>0</v>
      </c>
      <c r="O2380" s="84">
        <v>0</v>
      </c>
      <c r="P2380" s="84">
        <v>0</v>
      </c>
      <c r="Q2380" s="84">
        <v>0</v>
      </c>
      <c r="R2380" s="84">
        <v>0</v>
      </c>
      <c r="S2380" s="84">
        <v>0</v>
      </c>
      <c r="T2380" s="84" t="s">
        <v>162</v>
      </c>
      <c r="U2380" s="118">
        <v>0</v>
      </c>
      <c r="V2380" s="118">
        <v>0</v>
      </c>
      <c r="W2380" s="114">
        <v>0</v>
      </c>
    </row>
    <row r="2381" spans="2:23">
      <c r="B2381" s="61" t="s">
        <v>123</v>
      </c>
      <c r="C2381" s="82" t="s">
        <v>146</v>
      </c>
      <c r="D2381" s="61" t="s">
        <v>65</v>
      </c>
      <c r="E2381" s="61" t="s">
        <v>198</v>
      </c>
      <c r="F2381" s="83">
        <v>40.83</v>
      </c>
      <c r="G2381" s="84">
        <v>53550</v>
      </c>
      <c r="H2381" s="84">
        <v>40.770000000000003</v>
      </c>
      <c r="I2381" s="84">
        <v>1</v>
      </c>
      <c r="J2381" s="84">
        <v>-29.866326280559498</v>
      </c>
      <c r="K2381" s="84">
        <v>1.5788354785294102E-2</v>
      </c>
      <c r="L2381" s="84">
        <v>-7.3082516449780996</v>
      </c>
      <c r="M2381" s="84">
        <v>9.4536659528195502E-4</v>
      </c>
      <c r="N2381" s="84">
        <v>-22.558074635581399</v>
      </c>
      <c r="O2381" s="84">
        <v>1.4842988190012099E-2</v>
      </c>
      <c r="P2381" s="84">
        <v>-6.59218071680389</v>
      </c>
      <c r="Q2381" s="84">
        <v>-6.59218071680389</v>
      </c>
      <c r="R2381" s="84">
        <v>0</v>
      </c>
      <c r="S2381" s="84">
        <v>7.6918618487311903E-4</v>
      </c>
      <c r="T2381" s="84" t="s">
        <v>162</v>
      </c>
      <c r="U2381" s="118">
        <v>-0.74789055998228104</v>
      </c>
      <c r="V2381" s="118">
        <v>-0.31684613585655702</v>
      </c>
      <c r="W2381" s="114">
        <v>-0.43104611052435898</v>
      </c>
    </row>
    <row r="2382" spans="2:23">
      <c r="B2382" s="61" t="s">
        <v>123</v>
      </c>
      <c r="C2382" s="82" t="s">
        <v>146</v>
      </c>
      <c r="D2382" s="61" t="s">
        <v>65</v>
      </c>
      <c r="E2382" s="61" t="s">
        <v>199</v>
      </c>
      <c r="F2382" s="83">
        <v>40.19</v>
      </c>
      <c r="G2382" s="84">
        <v>58200</v>
      </c>
      <c r="H2382" s="84">
        <v>40.17</v>
      </c>
      <c r="I2382" s="84">
        <v>1</v>
      </c>
      <c r="J2382" s="84">
        <v>-15.0444139128898</v>
      </c>
      <c r="K2382" s="84">
        <v>3.99253863928869E-3</v>
      </c>
      <c r="L2382" s="84">
        <v>21.3439991898431</v>
      </c>
      <c r="M2382" s="84">
        <v>8.0361895569786099E-3</v>
      </c>
      <c r="N2382" s="84">
        <v>-36.388413102732898</v>
      </c>
      <c r="O2382" s="84">
        <v>-4.0436509176899199E-3</v>
      </c>
      <c r="P2382" s="84">
        <v>-9.2413232005919408</v>
      </c>
      <c r="Q2382" s="84">
        <v>-9.2413232005919301</v>
      </c>
      <c r="R2382" s="84">
        <v>0</v>
      </c>
      <c r="S2382" s="84">
        <v>1.50649224134117E-3</v>
      </c>
      <c r="T2382" s="84" t="s">
        <v>162</v>
      </c>
      <c r="U2382" s="118">
        <v>-0.89024215592729306</v>
      </c>
      <c r="V2382" s="118">
        <v>-0.37715382727769098</v>
      </c>
      <c r="W2382" s="114">
        <v>-0.51309033603308296</v>
      </c>
    </row>
    <row r="2383" spans="2:23">
      <c r="B2383" s="61" t="s">
        <v>123</v>
      </c>
      <c r="C2383" s="82" t="s">
        <v>146</v>
      </c>
      <c r="D2383" s="61" t="s">
        <v>65</v>
      </c>
      <c r="E2383" s="61" t="s">
        <v>200</v>
      </c>
      <c r="F2383" s="83">
        <v>40.99</v>
      </c>
      <c r="G2383" s="84">
        <v>53000</v>
      </c>
      <c r="H2383" s="84">
        <v>41.02</v>
      </c>
      <c r="I2383" s="84">
        <v>1</v>
      </c>
      <c r="J2383" s="84">
        <v>17.1124689509085</v>
      </c>
      <c r="K2383" s="84">
        <v>7.2389205936883704E-3</v>
      </c>
      <c r="L2383" s="84">
        <v>43.6714375186626</v>
      </c>
      <c r="M2383" s="84">
        <v>4.7145846926276297E-2</v>
      </c>
      <c r="N2383" s="84">
        <v>-26.5589685677541</v>
      </c>
      <c r="O2383" s="84">
        <v>-3.9906926332587897E-2</v>
      </c>
      <c r="P2383" s="84">
        <v>-8.1625455119298191</v>
      </c>
      <c r="Q2383" s="84">
        <v>-8.1625455119298191</v>
      </c>
      <c r="R2383" s="84">
        <v>0</v>
      </c>
      <c r="S2383" s="84">
        <v>1.6470231290725301E-3</v>
      </c>
      <c r="T2383" s="84" t="s">
        <v>162</v>
      </c>
      <c r="U2383" s="118">
        <v>-0.83961445723511396</v>
      </c>
      <c r="V2383" s="118">
        <v>-0.355705247022437</v>
      </c>
      <c r="W2383" s="114">
        <v>-0.48391110343709998</v>
      </c>
    </row>
    <row r="2384" spans="2:23">
      <c r="B2384" s="61" t="s">
        <v>123</v>
      </c>
      <c r="C2384" s="82" t="s">
        <v>146</v>
      </c>
      <c r="D2384" s="61" t="s">
        <v>65</v>
      </c>
      <c r="E2384" s="61" t="s">
        <v>201</v>
      </c>
      <c r="F2384" s="83">
        <v>40.380000000000003</v>
      </c>
      <c r="G2384" s="84">
        <v>56100</v>
      </c>
      <c r="H2384" s="84">
        <v>40.090000000000003</v>
      </c>
      <c r="I2384" s="84">
        <v>1</v>
      </c>
      <c r="J2384" s="84">
        <v>-41.7696510629467</v>
      </c>
      <c r="K2384" s="84">
        <v>0.16278085986756599</v>
      </c>
      <c r="L2384" s="84">
        <v>0.435959638433217</v>
      </c>
      <c r="M2384" s="84">
        <v>1.7732673231784999E-5</v>
      </c>
      <c r="N2384" s="84">
        <v>-42.205610701379896</v>
      </c>
      <c r="O2384" s="84">
        <v>0.162763127194335</v>
      </c>
      <c r="P2384" s="84">
        <v>-15.6032323607776</v>
      </c>
      <c r="Q2384" s="84">
        <v>-15.603232360777501</v>
      </c>
      <c r="R2384" s="84">
        <v>0</v>
      </c>
      <c r="S2384" s="84">
        <v>2.2714898247742098E-2</v>
      </c>
      <c r="T2384" s="84" t="s">
        <v>163</v>
      </c>
      <c r="U2384" s="118">
        <v>-5.6908526807360902</v>
      </c>
      <c r="V2384" s="118">
        <v>-2.41094724027921</v>
      </c>
      <c r="W2384" s="114">
        <v>-3.2799182726099998</v>
      </c>
    </row>
    <row r="2385" spans="2:23">
      <c r="B2385" s="61" t="s">
        <v>123</v>
      </c>
      <c r="C2385" s="82" t="s">
        <v>146</v>
      </c>
      <c r="D2385" s="61" t="s">
        <v>65</v>
      </c>
      <c r="E2385" s="61" t="s">
        <v>145</v>
      </c>
      <c r="F2385" s="83">
        <v>39.93</v>
      </c>
      <c r="G2385" s="84">
        <v>56100</v>
      </c>
      <c r="H2385" s="84">
        <v>40.090000000000003</v>
      </c>
      <c r="I2385" s="84">
        <v>1</v>
      </c>
      <c r="J2385" s="84">
        <v>28.2841333359906</v>
      </c>
      <c r="K2385" s="84">
        <v>6.6079355601724593E-2</v>
      </c>
      <c r="L2385" s="84">
        <v>-17.510182521589801</v>
      </c>
      <c r="M2385" s="84">
        <v>2.5325696234193399E-2</v>
      </c>
      <c r="N2385" s="84">
        <v>45.794315857580401</v>
      </c>
      <c r="O2385" s="84">
        <v>4.0753659367531198E-2</v>
      </c>
      <c r="P2385" s="84">
        <v>16.2008359001901</v>
      </c>
      <c r="Q2385" s="84">
        <v>16.2008359001901</v>
      </c>
      <c r="R2385" s="84">
        <v>0</v>
      </c>
      <c r="S2385" s="84">
        <v>2.1679781127239801E-2</v>
      </c>
      <c r="T2385" s="84" t="s">
        <v>162</v>
      </c>
      <c r="U2385" s="118">
        <v>-5.6965366259180996</v>
      </c>
      <c r="V2385" s="118">
        <v>-2.41335526113641</v>
      </c>
      <c r="W2385" s="114">
        <v>-3.28319420975139</v>
      </c>
    </row>
    <row r="2386" spans="2:23">
      <c r="B2386" s="61" t="s">
        <v>123</v>
      </c>
      <c r="C2386" s="82" t="s">
        <v>146</v>
      </c>
      <c r="D2386" s="61" t="s">
        <v>65</v>
      </c>
      <c r="E2386" s="61" t="s">
        <v>202</v>
      </c>
      <c r="F2386" s="83">
        <v>40.22</v>
      </c>
      <c r="G2386" s="84">
        <v>58054</v>
      </c>
      <c r="H2386" s="84">
        <v>40.090000000000003</v>
      </c>
      <c r="I2386" s="84">
        <v>1</v>
      </c>
      <c r="J2386" s="84">
        <v>-32.046029264407899</v>
      </c>
      <c r="K2386" s="84">
        <v>5.7714477128779001E-2</v>
      </c>
      <c r="L2386" s="84">
        <v>-31.5319516748912</v>
      </c>
      <c r="M2386" s="84">
        <v>5.5877635475235402E-2</v>
      </c>
      <c r="N2386" s="84">
        <v>-0.51407758951663196</v>
      </c>
      <c r="O2386" s="84">
        <v>1.8368416535436401E-3</v>
      </c>
      <c r="P2386" s="84">
        <v>-0.147175540553762</v>
      </c>
      <c r="Q2386" s="84">
        <v>-0.147175540553761</v>
      </c>
      <c r="R2386" s="84">
        <v>0</v>
      </c>
      <c r="S2386" s="84">
        <v>1.2173279532359999E-6</v>
      </c>
      <c r="T2386" s="84" t="s">
        <v>163</v>
      </c>
      <c r="U2386" s="118">
        <v>6.9282899608850996E-3</v>
      </c>
      <c r="V2386" s="118">
        <v>-2.93519134972398E-3</v>
      </c>
      <c r="W2386" s="114">
        <v>9.8634427211726199E-3</v>
      </c>
    </row>
    <row r="2387" spans="2:23">
      <c r="B2387" s="61" t="s">
        <v>123</v>
      </c>
      <c r="C2387" s="82" t="s">
        <v>146</v>
      </c>
      <c r="D2387" s="61" t="s">
        <v>65</v>
      </c>
      <c r="E2387" s="61" t="s">
        <v>202</v>
      </c>
      <c r="F2387" s="83">
        <v>40.22</v>
      </c>
      <c r="G2387" s="84">
        <v>58104</v>
      </c>
      <c r="H2387" s="84">
        <v>40.020000000000003</v>
      </c>
      <c r="I2387" s="84">
        <v>1</v>
      </c>
      <c r="J2387" s="84">
        <v>-31.024977282661499</v>
      </c>
      <c r="K2387" s="84">
        <v>8.6051899855835695E-2</v>
      </c>
      <c r="L2387" s="84">
        <v>-30.510916032781299</v>
      </c>
      <c r="M2387" s="84">
        <v>8.3223890146053206E-2</v>
      </c>
      <c r="N2387" s="84">
        <v>-0.51406124988017099</v>
      </c>
      <c r="O2387" s="84">
        <v>2.8280097097825E-3</v>
      </c>
      <c r="P2387" s="84">
        <v>-0.147019675538588</v>
      </c>
      <c r="Q2387" s="84">
        <v>-0.147019675538587</v>
      </c>
      <c r="R2387" s="84">
        <v>0</v>
      </c>
      <c r="S2387" s="84">
        <v>1.932361778595E-6</v>
      </c>
      <c r="T2387" s="84" t="s">
        <v>163</v>
      </c>
      <c r="U2387" s="118">
        <v>1.06474995804418E-2</v>
      </c>
      <c r="V2387" s="118">
        <v>-4.5108459433921E-3</v>
      </c>
      <c r="W2387" s="114">
        <v>1.5158286219011099E-2</v>
      </c>
    </row>
    <row r="2388" spans="2:23">
      <c r="B2388" s="61" t="s">
        <v>123</v>
      </c>
      <c r="C2388" s="82" t="s">
        <v>146</v>
      </c>
      <c r="D2388" s="61" t="s">
        <v>65</v>
      </c>
      <c r="E2388" s="61" t="s">
        <v>203</v>
      </c>
      <c r="F2388" s="83">
        <v>40.090000000000003</v>
      </c>
      <c r="G2388" s="84">
        <v>58104</v>
      </c>
      <c r="H2388" s="84">
        <v>40.020000000000003</v>
      </c>
      <c r="I2388" s="84">
        <v>1</v>
      </c>
      <c r="J2388" s="84">
        <v>-29.392414162628299</v>
      </c>
      <c r="K2388" s="84">
        <v>2.88547279442695E-2</v>
      </c>
      <c r="L2388" s="84">
        <v>-28.876916932150198</v>
      </c>
      <c r="M2388" s="84">
        <v>2.7851469472310601E-2</v>
      </c>
      <c r="N2388" s="84">
        <v>-0.51549723047803497</v>
      </c>
      <c r="O2388" s="84">
        <v>1.00325847195894E-3</v>
      </c>
      <c r="P2388" s="84">
        <v>-0.147175540553736</v>
      </c>
      <c r="Q2388" s="84">
        <v>-0.147175540553736</v>
      </c>
      <c r="R2388" s="84">
        <v>0</v>
      </c>
      <c r="S2388" s="84">
        <v>7.2346536722499999E-7</v>
      </c>
      <c r="T2388" s="84" t="s">
        <v>163</v>
      </c>
      <c r="U2388" s="118">
        <v>4.1007119608528096E-3</v>
      </c>
      <c r="V2388" s="118">
        <v>-1.7372792338597801E-3</v>
      </c>
      <c r="W2388" s="114">
        <v>5.8379683544209004E-3</v>
      </c>
    </row>
    <row r="2389" spans="2:23">
      <c r="B2389" s="61" t="s">
        <v>123</v>
      </c>
      <c r="C2389" s="82" t="s">
        <v>146</v>
      </c>
      <c r="D2389" s="61" t="s">
        <v>65</v>
      </c>
      <c r="E2389" s="61" t="s">
        <v>204</v>
      </c>
      <c r="F2389" s="83">
        <v>40.020000000000003</v>
      </c>
      <c r="G2389" s="84">
        <v>58200</v>
      </c>
      <c r="H2389" s="84">
        <v>40.17</v>
      </c>
      <c r="I2389" s="84">
        <v>1</v>
      </c>
      <c r="J2389" s="84">
        <v>46.453193444525198</v>
      </c>
      <c r="K2389" s="84">
        <v>8.8365971469913998E-2</v>
      </c>
      <c r="L2389" s="84">
        <v>10.0246771819578</v>
      </c>
      <c r="M2389" s="84">
        <v>4.1152355490709797E-3</v>
      </c>
      <c r="N2389" s="84">
        <v>36.428516262567399</v>
      </c>
      <c r="O2389" s="84">
        <v>8.4250735920843006E-2</v>
      </c>
      <c r="P2389" s="84">
        <v>9.2413232005919408</v>
      </c>
      <c r="Q2389" s="84">
        <v>9.2413232005919408</v>
      </c>
      <c r="R2389" s="84">
        <v>0</v>
      </c>
      <c r="S2389" s="84">
        <v>3.4972141316848599E-3</v>
      </c>
      <c r="T2389" s="84" t="s">
        <v>163</v>
      </c>
      <c r="U2389" s="118">
        <v>-2.08624418263885</v>
      </c>
      <c r="V2389" s="118">
        <v>-0.88384376417052701</v>
      </c>
      <c r="W2389" s="114">
        <v>-1.20240512268513</v>
      </c>
    </row>
    <row r="2390" spans="2:23">
      <c r="B2390" s="61" t="s">
        <v>123</v>
      </c>
      <c r="C2390" s="82" t="s">
        <v>146</v>
      </c>
      <c r="D2390" s="61" t="s">
        <v>65</v>
      </c>
      <c r="E2390" s="61" t="s">
        <v>204</v>
      </c>
      <c r="F2390" s="83">
        <v>40.020000000000003</v>
      </c>
      <c r="G2390" s="84">
        <v>58300</v>
      </c>
      <c r="H2390" s="84">
        <v>39.979999999999997</v>
      </c>
      <c r="I2390" s="84">
        <v>1</v>
      </c>
      <c r="J2390" s="84">
        <v>-12.4517000531894</v>
      </c>
      <c r="K2390" s="84">
        <v>5.9583729788669302E-3</v>
      </c>
      <c r="L2390" s="84">
        <v>12.5831149849282</v>
      </c>
      <c r="M2390" s="84">
        <v>6.0848057000804602E-3</v>
      </c>
      <c r="N2390" s="84">
        <v>-25.0348150381176</v>
      </c>
      <c r="O2390" s="84">
        <v>-1.26432721213528E-4</v>
      </c>
      <c r="P2390" s="84">
        <v>-9.6155239403261703</v>
      </c>
      <c r="Q2390" s="84">
        <v>-9.6155239403261703</v>
      </c>
      <c r="R2390" s="84">
        <v>0</v>
      </c>
      <c r="S2390" s="84">
        <v>3.5531724938636599E-3</v>
      </c>
      <c r="T2390" s="84" t="s">
        <v>163</v>
      </c>
      <c r="U2390" s="118">
        <v>-1.0064499103733999</v>
      </c>
      <c r="V2390" s="118">
        <v>-0.42638559984303798</v>
      </c>
      <c r="W2390" s="114">
        <v>-0.580066579947636</v>
      </c>
    </row>
    <row r="2391" spans="2:23">
      <c r="B2391" s="61" t="s">
        <v>123</v>
      </c>
      <c r="C2391" s="82" t="s">
        <v>146</v>
      </c>
      <c r="D2391" s="61" t="s">
        <v>65</v>
      </c>
      <c r="E2391" s="61" t="s">
        <v>204</v>
      </c>
      <c r="F2391" s="83">
        <v>40.020000000000003</v>
      </c>
      <c r="G2391" s="84">
        <v>58500</v>
      </c>
      <c r="H2391" s="84">
        <v>40</v>
      </c>
      <c r="I2391" s="84">
        <v>1</v>
      </c>
      <c r="J2391" s="84">
        <v>-55.864585382737097</v>
      </c>
      <c r="K2391" s="84">
        <v>1.6259638398922499E-2</v>
      </c>
      <c r="L2391" s="84">
        <v>-44.425833557911602</v>
      </c>
      <c r="M2391" s="84">
        <v>1.0282740920912499E-2</v>
      </c>
      <c r="N2391" s="84">
        <v>-11.4387518248255</v>
      </c>
      <c r="O2391" s="84">
        <v>5.9768974780099798E-3</v>
      </c>
      <c r="P2391" s="84">
        <v>0.37420073972866702</v>
      </c>
      <c r="Q2391" s="84">
        <v>0.37420073972866702</v>
      </c>
      <c r="R2391" s="84">
        <v>0</v>
      </c>
      <c r="S2391" s="84">
        <v>7.2953646872599999E-7</v>
      </c>
      <c r="T2391" s="84" t="s">
        <v>163</v>
      </c>
      <c r="U2391" s="118">
        <v>1.03606315986331E-2</v>
      </c>
      <c r="V2391" s="118">
        <v>-4.3893134406430001E-3</v>
      </c>
      <c r="W2391" s="114">
        <v>1.47498873322608E-2</v>
      </c>
    </row>
    <row r="2392" spans="2:23">
      <c r="B2392" s="61" t="s">
        <v>123</v>
      </c>
      <c r="C2392" s="82" t="s">
        <v>146</v>
      </c>
      <c r="D2392" s="61" t="s">
        <v>65</v>
      </c>
      <c r="E2392" s="61" t="s">
        <v>205</v>
      </c>
      <c r="F2392" s="83">
        <v>39.979999999999997</v>
      </c>
      <c r="G2392" s="84">
        <v>58304</v>
      </c>
      <c r="H2392" s="84">
        <v>39.979999999999997</v>
      </c>
      <c r="I2392" s="84">
        <v>1</v>
      </c>
      <c r="J2392" s="84">
        <v>19.231427851672699</v>
      </c>
      <c r="K2392" s="84">
        <v>0</v>
      </c>
      <c r="L2392" s="84">
        <v>19.231427851672699</v>
      </c>
      <c r="M2392" s="84">
        <v>0</v>
      </c>
      <c r="N2392" s="84">
        <v>0</v>
      </c>
      <c r="O2392" s="84">
        <v>0</v>
      </c>
      <c r="P2392" s="84">
        <v>0</v>
      </c>
      <c r="Q2392" s="84">
        <v>0</v>
      </c>
      <c r="R2392" s="84">
        <v>0</v>
      </c>
      <c r="S2392" s="84">
        <v>0</v>
      </c>
      <c r="T2392" s="84" t="s">
        <v>162</v>
      </c>
      <c r="U2392" s="118">
        <v>0</v>
      </c>
      <c r="V2392" s="118">
        <v>0</v>
      </c>
      <c r="W2392" s="114">
        <v>0</v>
      </c>
    </row>
    <row r="2393" spans="2:23">
      <c r="B2393" s="61" t="s">
        <v>123</v>
      </c>
      <c r="C2393" s="82" t="s">
        <v>146</v>
      </c>
      <c r="D2393" s="61" t="s">
        <v>65</v>
      </c>
      <c r="E2393" s="61" t="s">
        <v>205</v>
      </c>
      <c r="F2393" s="83">
        <v>39.979999999999997</v>
      </c>
      <c r="G2393" s="84">
        <v>58350</v>
      </c>
      <c r="H2393" s="84">
        <v>39.700000000000003</v>
      </c>
      <c r="I2393" s="84">
        <v>1</v>
      </c>
      <c r="J2393" s="84">
        <v>-47.485633002236398</v>
      </c>
      <c r="K2393" s="84">
        <v>0.16302821019934899</v>
      </c>
      <c r="L2393" s="84">
        <v>-4.15632854637182</v>
      </c>
      <c r="M2393" s="84">
        <v>1.24898734304335E-3</v>
      </c>
      <c r="N2393" s="84">
        <v>-43.329304455864602</v>
      </c>
      <c r="O2393" s="84">
        <v>0.161779222856306</v>
      </c>
      <c r="P2393" s="84">
        <v>-17.106671642880901</v>
      </c>
      <c r="Q2393" s="84">
        <v>-17.106671642880801</v>
      </c>
      <c r="R2393" s="84">
        <v>0</v>
      </c>
      <c r="S2393" s="84">
        <v>2.11577429226181E-2</v>
      </c>
      <c r="T2393" s="84" t="s">
        <v>163</v>
      </c>
      <c r="U2393" s="118">
        <v>-5.6869210090466096</v>
      </c>
      <c r="V2393" s="118">
        <v>-2.4092815754762</v>
      </c>
      <c r="W2393" s="114">
        <v>-3.2776522568581101</v>
      </c>
    </row>
    <row r="2394" spans="2:23">
      <c r="B2394" s="61" t="s">
        <v>123</v>
      </c>
      <c r="C2394" s="82" t="s">
        <v>146</v>
      </c>
      <c r="D2394" s="61" t="s">
        <v>65</v>
      </c>
      <c r="E2394" s="61" t="s">
        <v>205</v>
      </c>
      <c r="F2394" s="83">
        <v>39.979999999999997</v>
      </c>
      <c r="G2394" s="84">
        <v>58600</v>
      </c>
      <c r="H2394" s="84">
        <v>39.979999999999997</v>
      </c>
      <c r="I2394" s="84">
        <v>1</v>
      </c>
      <c r="J2394" s="84">
        <v>3.86591096255153</v>
      </c>
      <c r="K2394" s="84">
        <v>5.7389827470243999E-5</v>
      </c>
      <c r="L2394" s="84">
        <v>-14.348118632727401</v>
      </c>
      <c r="M2394" s="84">
        <v>7.9053507186746801E-4</v>
      </c>
      <c r="N2394" s="84">
        <v>18.214029595278902</v>
      </c>
      <c r="O2394" s="84">
        <v>-7.3314524439722396E-4</v>
      </c>
      <c r="P2394" s="84">
        <v>7.4911477025520803</v>
      </c>
      <c r="Q2394" s="84">
        <v>7.4911477025520696</v>
      </c>
      <c r="R2394" s="84">
        <v>0</v>
      </c>
      <c r="S2394" s="84">
        <v>2.1549040858157299E-4</v>
      </c>
      <c r="T2394" s="84" t="s">
        <v>162</v>
      </c>
      <c r="U2394" s="118">
        <v>-2.93111468710009E-2</v>
      </c>
      <c r="V2394" s="118">
        <v>-1.24177575176516E-2</v>
      </c>
      <c r="W2394" s="114">
        <v>-1.68934554462788E-2</v>
      </c>
    </row>
    <row r="2395" spans="2:23">
      <c r="B2395" s="61" t="s">
        <v>123</v>
      </c>
      <c r="C2395" s="82" t="s">
        <v>146</v>
      </c>
      <c r="D2395" s="61" t="s">
        <v>65</v>
      </c>
      <c r="E2395" s="61" t="s">
        <v>206</v>
      </c>
      <c r="F2395" s="83">
        <v>39.979999999999997</v>
      </c>
      <c r="G2395" s="84">
        <v>58300</v>
      </c>
      <c r="H2395" s="84">
        <v>39.979999999999997</v>
      </c>
      <c r="I2395" s="84">
        <v>2</v>
      </c>
      <c r="J2395" s="84">
        <v>-11.8520721483273</v>
      </c>
      <c r="K2395" s="84">
        <v>0</v>
      </c>
      <c r="L2395" s="84">
        <v>-11.8520721483273</v>
      </c>
      <c r="M2395" s="84">
        <v>0</v>
      </c>
      <c r="N2395" s="84">
        <v>-4.0246E-14</v>
      </c>
      <c r="O2395" s="84">
        <v>0</v>
      </c>
      <c r="P2395" s="84">
        <v>-3.8530000000000001E-15</v>
      </c>
      <c r="Q2395" s="84">
        <v>-3.8539999999999999E-15</v>
      </c>
      <c r="R2395" s="84">
        <v>0</v>
      </c>
      <c r="S2395" s="84">
        <v>0</v>
      </c>
      <c r="T2395" s="84" t="s">
        <v>162</v>
      </c>
      <c r="U2395" s="118">
        <v>0</v>
      </c>
      <c r="V2395" s="118">
        <v>0</v>
      </c>
      <c r="W2395" s="114">
        <v>0</v>
      </c>
    </row>
    <row r="2396" spans="2:23">
      <c r="B2396" s="61" t="s">
        <v>123</v>
      </c>
      <c r="C2396" s="82" t="s">
        <v>146</v>
      </c>
      <c r="D2396" s="61" t="s">
        <v>65</v>
      </c>
      <c r="E2396" s="61" t="s">
        <v>207</v>
      </c>
      <c r="F2396" s="83">
        <v>40.130000000000003</v>
      </c>
      <c r="G2396" s="84">
        <v>58500</v>
      </c>
      <c r="H2396" s="84">
        <v>40</v>
      </c>
      <c r="I2396" s="84">
        <v>1</v>
      </c>
      <c r="J2396" s="84">
        <v>-108.575369739481</v>
      </c>
      <c r="K2396" s="84">
        <v>0.16621941388831599</v>
      </c>
      <c r="L2396" s="84">
        <v>-67.678798973194503</v>
      </c>
      <c r="M2396" s="84">
        <v>6.4583919609402393E-2</v>
      </c>
      <c r="N2396" s="84">
        <v>-40.896570766286402</v>
      </c>
      <c r="O2396" s="84">
        <v>0.101635494278914</v>
      </c>
      <c r="P2396" s="84">
        <v>-7.8653484422817597</v>
      </c>
      <c r="Q2396" s="84">
        <v>-7.8653484422817597</v>
      </c>
      <c r="R2396" s="84">
        <v>0</v>
      </c>
      <c r="S2396" s="84">
        <v>8.7227825627090899E-4</v>
      </c>
      <c r="T2396" s="84" t="s">
        <v>163</v>
      </c>
      <c r="U2396" s="118">
        <v>-1.24452812133265</v>
      </c>
      <c r="V2396" s="118">
        <v>-0.52724816611993797</v>
      </c>
      <c r="W2396" s="114">
        <v>-0.71728276146624603</v>
      </c>
    </row>
    <row r="2397" spans="2:23">
      <c r="B2397" s="61" t="s">
        <v>123</v>
      </c>
      <c r="C2397" s="82" t="s">
        <v>146</v>
      </c>
      <c r="D2397" s="61" t="s">
        <v>65</v>
      </c>
      <c r="E2397" s="61" t="s">
        <v>208</v>
      </c>
      <c r="F2397" s="83">
        <v>40</v>
      </c>
      <c r="G2397" s="84">
        <v>58600</v>
      </c>
      <c r="H2397" s="84">
        <v>39.979999999999997</v>
      </c>
      <c r="I2397" s="84">
        <v>1</v>
      </c>
      <c r="J2397" s="84">
        <v>-3.8655409830436298</v>
      </c>
      <c r="K2397" s="84">
        <v>6.8256915594382703E-4</v>
      </c>
      <c r="L2397" s="84">
        <v>14.3532192806969</v>
      </c>
      <c r="M2397" s="84">
        <v>9.4107608019190197E-3</v>
      </c>
      <c r="N2397" s="84">
        <v>-18.218760263740499</v>
      </c>
      <c r="O2397" s="84">
        <v>-8.7281916459751897E-3</v>
      </c>
      <c r="P2397" s="84">
        <v>-7.4911477025546898</v>
      </c>
      <c r="Q2397" s="84">
        <v>-7.4911477025546898</v>
      </c>
      <c r="R2397" s="84">
        <v>0</v>
      </c>
      <c r="S2397" s="84">
        <v>2.5634379854200902E-3</v>
      </c>
      <c r="T2397" s="84" t="s">
        <v>162</v>
      </c>
      <c r="U2397" s="118">
        <v>-0.71341558919741399</v>
      </c>
      <c r="V2397" s="118">
        <v>-0.30224070845657502</v>
      </c>
      <c r="W2397" s="114">
        <v>-0.41117648940277401</v>
      </c>
    </row>
    <row r="2398" spans="2:23">
      <c r="B2398" s="61" t="s">
        <v>123</v>
      </c>
      <c r="C2398" s="82" t="s">
        <v>124</v>
      </c>
      <c r="D2398" s="61" t="s">
        <v>66</v>
      </c>
      <c r="E2398" s="61" t="s">
        <v>125</v>
      </c>
      <c r="F2398" s="83">
        <v>39.74</v>
      </c>
      <c r="G2398" s="84">
        <v>50050</v>
      </c>
      <c r="H2398" s="84">
        <v>38.58</v>
      </c>
      <c r="I2398" s="84">
        <v>1</v>
      </c>
      <c r="J2398" s="84">
        <v>-73.976598998039606</v>
      </c>
      <c r="K2398" s="84">
        <v>1.0014743074749699</v>
      </c>
      <c r="L2398" s="84">
        <v>6.3557113126258002</v>
      </c>
      <c r="M2398" s="84">
        <v>7.3922971309674399E-3</v>
      </c>
      <c r="N2398" s="84">
        <v>-80.332310310665406</v>
      </c>
      <c r="O2398" s="84">
        <v>0.99408201034399901</v>
      </c>
      <c r="P2398" s="84">
        <v>-34.806184245729597</v>
      </c>
      <c r="Q2398" s="84">
        <v>-34.806184245729597</v>
      </c>
      <c r="R2398" s="84">
        <v>0</v>
      </c>
      <c r="S2398" s="84">
        <v>0.221699094499825</v>
      </c>
      <c r="T2398" s="84" t="s">
        <v>140</v>
      </c>
      <c r="U2398" s="118">
        <v>-1078.3484485783599</v>
      </c>
      <c r="V2398" s="118">
        <v>-460.139848750846</v>
      </c>
      <c r="W2398" s="114">
        <v>-618.21061896900198</v>
      </c>
    </row>
    <row r="2399" spans="2:23">
      <c r="B2399" s="61" t="s">
        <v>123</v>
      </c>
      <c r="C2399" s="82" t="s">
        <v>124</v>
      </c>
      <c r="D2399" s="61" t="s">
        <v>66</v>
      </c>
      <c r="E2399" s="61" t="s">
        <v>141</v>
      </c>
      <c r="F2399" s="83">
        <v>38.659999999999997</v>
      </c>
      <c r="G2399" s="84">
        <v>56050</v>
      </c>
      <c r="H2399" s="84">
        <v>38.54</v>
      </c>
      <c r="I2399" s="84">
        <v>1</v>
      </c>
      <c r="J2399" s="84">
        <v>-36.207679529001197</v>
      </c>
      <c r="K2399" s="84">
        <v>4.1951873819995301E-2</v>
      </c>
      <c r="L2399" s="84">
        <v>-66.185873449988193</v>
      </c>
      <c r="M2399" s="84">
        <v>0.14017823501881099</v>
      </c>
      <c r="N2399" s="84">
        <v>29.978193920987</v>
      </c>
      <c r="O2399" s="84">
        <v>-9.8226361198816101E-2</v>
      </c>
      <c r="P2399" s="84">
        <v>12.9786203764607</v>
      </c>
      <c r="Q2399" s="84">
        <v>12.9786203764607</v>
      </c>
      <c r="R2399" s="84">
        <v>0</v>
      </c>
      <c r="S2399" s="84">
        <v>5.3902267800410002E-3</v>
      </c>
      <c r="T2399" s="84" t="s">
        <v>140</v>
      </c>
      <c r="U2399" s="118">
        <v>-9.5284794822799099E-2</v>
      </c>
      <c r="V2399" s="118">
        <v>-4.065877883519E-2</v>
      </c>
      <c r="W2399" s="114">
        <v>-5.4626194402556297E-2</v>
      </c>
    </row>
    <row r="2400" spans="2:23">
      <c r="B2400" s="61" t="s">
        <v>123</v>
      </c>
      <c r="C2400" s="82" t="s">
        <v>124</v>
      </c>
      <c r="D2400" s="61" t="s">
        <v>66</v>
      </c>
      <c r="E2400" s="61" t="s">
        <v>127</v>
      </c>
      <c r="F2400" s="83">
        <v>38.58</v>
      </c>
      <c r="G2400" s="84">
        <v>51450</v>
      </c>
      <c r="H2400" s="84">
        <v>38.64</v>
      </c>
      <c r="I2400" s="84">
        <v>10</v>
      </c>
      <c r="J2400" s="84">
        <v>2.93605170081244</v>
      </c>
      <c r="K2400" s="84">
        <v>1.5030528724851301E-3</v>
      </c>
      <c r="L2400" s="84">
        <v>31.5361431959921</v>
      </c>
      <c r="M2400" s="84">
        <v>0.17340595921395599</v>
      </c>
      <c r="N2400" s="84">
        <v>-28.600091495179601</v>
      </c>
      <c r="O2400" s="84">
        <v>-0.17190290634147101</v>
      </c>
      <c r="P2400" s="84">
        <v>-10.0543353551846</v>
      </c>
      <c r="Q2400" s="84">
        <v>-10.054335355184501</v>
      </c>
      <c r="R2400" s="84">
        <v>0</v>
      </c>
      <c r="S2400" s="84">
        <v>1.76259930190019E-2</v>
      </c>
      <c r="T2400" s="84" t="s">
        <v>142</v>
      </c>
      <c r="U2400" s="118">
        <v>-4.9211657241333597</v>
      </c>
      <c r="V2400" s="118">
        <v>-2.0999005052270898</v>
      </c>
      <c r="W2400" s="114">
        <v>-2.8212744334879201</v>
      </c>
    </row>
    <row r="2401" spans="2:23">
      <c r="B2401" s="61" t="s">
        <v>123</v>
      </c>
      <c r="C2401" s="82" t="s">
        <v>124</v>
      </c>
      <c r="D2401" s="61" t="s">
        <v>66</v>
      </c>
      <c r="E2401" s="61" t="s">
        <v>143</v>
      </c>
      <c r="F2401" s="83">
        <v>38.64</v>
      </c>
      <c r="G2401" s="84">
        <v>54000</v>
      </c>
      <c r="H2401" s="84">
        <v>38.58</v>
      </c>
      <c r="I2401" s="84">
        <v>10</v>
      </c>
      <c r="J2401" s="84">
        <v>-16.8069565986901</v>
      </c>
      <c r="K2401" s="84">
        <v>1.3513546118874399E-2</v>
      </c>
      <c r="L2401" s="84">
        <v>11.7106598382461</v>
      </c>
      <c r="M2401" s="84">
        <v>6.5607562560456899E-3</v>
      </c>
      <c r="N2401" s="84">
        <v>-28.517616436936098</v>
      </c>
      <c r="O2401" s="84">
        <v>6.9527898628287304E-3</v>
      </c>
      <c r="P2401" s="84">
        <v>-10.0543353551839</v>
      </c>
      <c r="Q2401" s="84">
        <v>-10.054335355183801</v>
      </c>
      <c r="R2401" s="84">
        <v>0</v>
      </c>
      <c r="S2401" s="84">
        <v>4.83612930734651E-3</v>
      </c>
      <c r="T2401" s="84" t="s">
        <v>142</v>
      </c>
      <c r="U2401" s="118">
        <v>-1.4426097696124101</v>
      </c>
      <c r="V2401" s="118">
        <v>-0.61557304790586598</v>
      </c>
      <c r="W2401" s="114">
        <v>-0.82703942290505905</v>
      </c>
    </row>
    <row r="2402" spans="2:23">
      <c r="B2402" s="61" t="s">
        <v>123</v>
      </c>
      <c r="C2402" s="82" t="s">
        <v>124</v>
      </c>
      <c r="D2402" s="61" t="s">
        <v>66</v>
      </c>
      <c r="E2402" s="61" t="s">
        <v>144</v>
      </c>
      <c r="F2402" s="83">
        <v>38.58</v>
      </c>
      <c r="G2402" s="84">
        <v>56100</v>
      </c>
      <c r="H2402" s="84">
        <v>38.630000000000003</v>
      </c>
      <c r="I2402" s="84">
        <v>10</v>
      </c>
      <c r="J2402" s="84">
        <v>5.8609452071629899</v>
      </c>
      <c r="K2402" s="84">
        <v>6.2793040702658499E-3</v>
      </c>
      <c r="L2402" s="84">
        <v>44.816520247576001</v>
      </c>
      <c r="M2402" s="84">
        <v>0.36715754504213399</v>
      </c>
      <c r="N2402" s="84">
        <v>-38.955575040413002</v>
      </c>
      <c r="O2402" s="84">
        <v>-0.36087824097186799</v>
      </c>
      <c r="P2402" s="84">
        <v>-16.2900959963603</v>
      </c>
      <c r="Q2402" s="84">
        <v>-16.290095996360201</v>
      </c>
      <c r="R2402" s="84">
        <v>0</v>
      </c>
      <c r="S2402" s="84">
        <v>4.85091291999118E-2</v>
      </c>
      <c r="T2402" s="84" t="s">
        <v>142</v>
      </c>
      <c r="U2402" s="118">
        <v>-11.983925740698099</v>
      </c>
      <c r="V2402" s="118">
        <v>-5.11363630655371</v>
      </c>
      <c r="W2402" s="114">
        <v>-6.8703118733120103</v>
      </c>
    </row>
    <row r="2403" spans="2:23">
      <c r="B2403" s="61" t="s">
        <v>123</v>
      </c>
      <c r="C2403" s="82" t="s">
        <v>124</v>
      </c>
      <c r="D2403" s="61" t="s">
        <v>66</v>
      </c>
      <c r="E2403" s="61" t="s">
        <v>145</v>
      </c>
      <c r="F2403" s="83">
        <v>38.54</v>
      </c>
      <c r="G2403" s="84">
        <v>56100</v>
      </c>
      <c r="H2403" s="84">
        <v>38.630000000000003</v>
      </c>
      <c r="I2403" s="84">
        <v>10</v>
      </c>
      <c r="J2403" s="84">
        <v>14.187988655702499</v>
      </c>
      <c r="K2403" s="84">
        <v>1.44331398841643E-2</v>
      </c>
      <c r="L2403" s="84">
        <v>-18.594926275461699</v>
      </c>
      <c r="M2403" s="84">
        <v>2.4791801004712701E-2</v>
      </c>
      <c r="N2403" s="84">
        <v>32.7829149311642</v>
      </c>
      <c r="O2403" s="84">
        <v>-1.0358661120548399E-2</v>
      </c>
      <c r="P2403" s="84">
        <v>15.6924924569404</v>
      </c>
      <c r="Q2403" s="84">
        <v>15.6924924569404</v>
      </c>
      <c r="R2403" s="84">
        <v>0</v>
      </c>
      <c r="S2403" s="84">
        <v>1.7656434708948201E-2</v>
      </c>
      <c r="T2403" s="84" t="s">
        <v>142</v>
      </c>
      <c r="U2403" s="118">
        <v>-3.3501512831412401</v>
      </c>
      <c r="V2403" s="118">
        <v>-1.4295361640751001</v>
      </c>
      <c r="W2403" s="114">
        <v>-1.92062139201939</v>
      </c>
    </row>
    <row r="2404" spans="2:23">
      <c r="B2404" s="61" t="s">
        <v>123</v>
      </c>
      <c r="C2404" s="82" t="s">
        <v>146</v>
      </c>
      <c r="D2404" s="61" t="s">
        <v>66</v>
      </c>
      <c r="E2404" s="61" t="s">
        <v>147</v>
      </c>
      <c r="F2404" s="83">
        <v>39.630000000000003</v>
      </c>
      <c r="G2404" s="84">
        <v>50000</v>
      </c>
      <c r="H2404" s="84">
        <v>38.57</v>
      </c>
      <c r="I2404" s="84">
        <v>1</v>
      </c>
      <c r="J2404" s="84">
        <v>-148.35718370488499</v>
      </c>
      <c r="K2404" s="84">
        <v>2.0975390820873199</v>
      </c>
      <c r="L2404" s="84">
        <v>-6.0921592553361501</v>
      </c>
      <c r="M2404" s="84">
        <v>3.5370027385936099E-3</v>
      </c>
      <c r="N2404" s="84">
        <v>-142.26502444954801</v>
      </c>
      <c r="O2404" s="84">
        <v>2.0940020793487202</v>
      </c>
      <c r="P2404" s="84">
        <v>-69.193815754273899</v>
      </c>
      <c r="Q2404" s="84">
        <v>-69.193815754273899</v>
      </c>
      <c r="R2404" s="84">
        <v>0</v>
      </c>
      <c r="S2404" s="84">
        <v>0.456275828412049</v>
      </c>
      <c r="T2404" s="84" t="s">
        <v>148</v>
      </c>
      <c r="U2404" s="118">
        <v>-2826.6429656195701</v>
      </c>
      <c r="V2404" s="118">
        <v>-1206.15100655779</v>
      </c>
      <c r="W2404" s="114">
        <v>-1620.4972517777501</v>
      </c>
    </row>
    <row r="2405" spans="2:23">
      <c r="B2405" s="61" t="s">
        <v>123</v>
      </c>
      <c r="C2405" s="82" t="s">
        <v>146</v>
      </c>
      <c r="D2405" s="61" t="s">
        <v>66</v>
      </c>
      <c r="E2405" s="61" t="s">
        <v>149</v>
      </c>
      <c r="F2405" s="83">
        <v>38.119999999999997</v>
      </c>
      <c r="G2405" s="84">
        <v>56050</v>
      </c>
      <c r="H2405" s="84">
        <v>38.54</v>
      </c>
      <c r="I2405" s="84">
        <v>1</v>
      </c>
      <c r="J2405" s="84">
        <v>86.609250051713104</v>
      </c>
      <c r="K2405" s="84">
        <v>0.42906647752655402</v>
      </c>
      <c r="L2405" s="84">
        <v>49.8769098087378</v>
      </c>
      <c r="M2405" s="84">
        <v>0.14229679075434501</v>
      </c>
      <c r="N2405" s="84">
        <v>36.732340242975297</v>
      </c>
      <c r="O2405" s="84">
        <v>0.28676968677220899</v>
      </c>
      <c r="P2405" s="84">
        <v>18.914707980672599</v>
      </c>
      <c r="Q2405" s="84">
        <v>18.914707980672599</v>
      </c>
      <c r="R2405" s="84">
        <v>0</v>
      </c>
      <c r="S2405" s="84">
        <v>2.04642253812637E-2</v>
      </c>
      <c r="T2405" s="84" t="s">
        <v>148</v>
      </c>
      <c r="U2405" s="118">
        <v>-4.7429192551966803</v>
      </c>
      <c r="V2405" s="118">
        <v>-2.0238413210505701</v>
      </c>
      <c r="W2405" s="114">
        <v>-2.7190868149721701</v>
      </c>
    </row>
    <row r="2406" spans="2:23">
      <c r="B2406" s="61" t="s">
        <v>123</v>
      </c>
      <c r="C2406" s="82" t="s">
        <v>146</v>
      </c>
      <c r="D2406" s="61" t="s">
        <v>66</v>
      </c>
      <c r="E2406" s="61" t="s">
        <v>160</v>
      </c>
      <c r="F2406" s="83">
        <v>38.01</v>
      </c>
      <c r="G2406" s="84">
        <v>58350</v>
      </c>
      <c r="H2406" s="84">
        <v>38.25</v>
      </c>
      <c r="I2406" s="84">
        <v>1</v>
      </c>
      <c r="J2406" s="84">
        <v>42.647028352644902</v>
      </c>
      <c r="K2406" s="84">
        <v>0.129496354744564</v>
      </c>
      <c r="L2406" s="84">
        <v>16.438599769116301</v>
      </c>
      <c r="M2406" s="84">
        <v>1.9240202440686398E-2</v>
      </c>
      <c r="N2406" s="84">
        <v>26.208428583528601</v>
      </c>
      <c r="O2406" s="84">
        <v>0.110256152303878</v>
      </c>
      <c r="P2406" s="84">
        <v>17.106671642880201</v>
      </c>
      <c r="Q2406" s="84">
        <v>17.106671642880102</v>
      </c>
      <c r="R2406" s="84">
        <v>0</v>
      </c>
      <c r="S2406" s="84">
        <v>2.08358408864492E-2</v>
      </c>
      <c r="T2406" s="84" t="s">
        <v>148</v>
      </c>
      <c r="U2406" s="118">
        <v>-2.0605455109373798</v>
      </c>
      <c r="V2406" s="118">
        <v>-0.87925113723392001</v>
      </c>
      <c r="W2406" s="114">
        <v>-1.1812982319488301</v>
      </c>
    </row>
    <row r="2407" spans="2:23">
      <c r="B2407" s="61" t="s">
        <v>123</v>
      </c>
      <c r="C2407" s="82" t="s">
        <v>146</v>
      </c>
      <c r="D2407" s="61" t="s">
        <v>66</v>
      </c>
      <c r="E2407" s="61" t="s">
        <v>161</v>
      </c>
      <c r="F2407" s="83">
        <v>38.57</v>
      </c>
      <c r="G2407" s="84">
        <v>50050</v>
      </c>
      <c r="H2407" s="84">
        <v>38.58</v>
      </c>
      <c r="I2407" s="84">
        <v>1</v>
      </c>
      <c r="J2407" s="84">
        <v>6.3246238470278797</v>
      </c>
      <c r="K2407" s="84">
        <v>2.3160501880902002E-3</v>
      </c>
      <c r="L2407" s="84">
        <v>92.956883906795696</v>
      </c>
      <c r="M2407" s="84">
        <v>0.50031287318179996</v>
      </c>
      <c r="N2407" s="84">
        <v>-86.632260059767802</v>
      </c>
      <c r="O2407" s="84">
        <v>-0.49799682299371001</v>
      </c>
      <c r="P2407" s="84">
        <v>-41.793283857919199</v>
      </c>
      <c r="Q2407" s="84">
        <v>-41.793283857919199</v>
      </c>
      <c r="R2407" s="84">
        <v>0</v>
      </c>
      <c r="S2407" s="84">
        <v>0.10113268952889699</v>
      </c>
      <c r="T2407" s="84" t="s">
        <v>162</v>
      </c>
      <c r="U2407" s="118">
        <v>-18.343904846384799</v>
      </c>
      <c r="V2407" s="118">
        <v>-7.8274899107456797</v>
      </c>
      <c r="W2407" s="114">
        <v>-10.5164492834784</v>
      </c>
    </row>
    <row r="2408" spans="2:23">
      <c r="B2408" s="61" t="s">
        <v>123</v>
      </c>
      <c r="C2408" s="82" t="s">
        <v>146</v>
      </c>
      <c r="D2408" s="61" t="s">
        <v>66</v>
      </c>
      <c r="E2408" s="61" t="s">
        <v>161</v>
      </c>
      <c r="F2408" s="83">
        <v>38.57</v>
      </c>
      <c r="G2408" s="84">
        <v>51150</v>
      </c>
      <c r="H2408" s="84">
        <v>38.07</v>
      </c>
      <c r="I2408" s="84">
        <v>1</v>
      </c>
      <c r="J2408" s="84">
        <v>-195.07941473399401</v>
      </c>
      <c r="K2408" s="84">
        <v>1.3319592318535201</v>
      </c>
      <c r="L2408" s="84">
        <v>-138.31747325971199</v>
      </c>
      <c r="M2408" s="84">
        <v>0.66961031931329296</v>
      </c>
      <c r="N2408" s="84">
        <v>-56.761941474282096</v>
      </c>
      <c r="O2408" s="84">
        <v>0.66234891254022998</v>
      </c>
      <c r="P2408" s="84">
        <v>-27.400531896357499</v>
      </c>
      <c r="Q2408" s="84">
        <v>-27.4005318963574</v>
      </c>
      <c r="R2408" s="84">
        <v>0</v>
      </c>
      <c r="S2408" s="84">
        <v>2.6277620187115699E-2</v>
      </c>
      <c r="T2408" s="84" t="s">
        <v>163</v>
      </c>
      <c r="U2408" s="118">
        <v>-2.99976040859945</v>
      </c>
      <c r="V2408" s="118">
        <v>-1.28002159461669</v>
      </c>
      <c r="W2408" s="114">
        <v>-1.7197444308505401</v>
      </c>
    </row>
    <row r="2409" spans="2:23">
      <c r="B2409" s="61" t="s">
        <v>123</v>
      </c>
      <c r="C2409" s="82" t="s">
        <v>146</v>
      </c>
      <c r="D2409" s="61" t="s">
        <v>66</v>
      </c>
      <c r="E2409" s="61" t="s">
        <v>161</v>
      </c>
      <c r="F2409" s="83">
        <v>38.57</v>
      </c>
      <c r="G2409" s="84">
        <v>51200</v>
      </c>
      <c r="H2409" s="84">
        <v>38.57</v>
      </c>
      <c r="I2409" s="84">
        <v>1</v>
      </c>
      <c r="J2409" s="84">
        <v>0</v>
      </c>
      <c r="K2409" s="84">
        <v>0</v>
      </c>
      <c r="L2409" s="84">
        <v>0</v>
      </c>
      <c r="M2409" s="84">
        <v>0</v>
      </c>
      <c r="N2409" s="84">
        <v>0</v>
      </c>
      <c r="O2409" s="84">
        <v>0</v>
      </c>
      <c r="P2409" s="84">
        <v>0</v>
      </c>
      <c r="Q2409" s="84">
        <v>0</v>
      </c>
      <c r="R2409" s="84">
        <v>0</v>
      </c>
      <c r="S2409" s="84">
        <v>0</v>
      </c>
      <c r="T2409" s="84" t="s">
        <v>162</v>
      </c>
      <c r="U2409" s="118">
        <v>0</v>
      </c>
      <c r="V2409" s="118">
        <v>0</v>
      </c>
      <c r="W2409" s="114">
        <v>0</v>
      </c>
    </row>
    <row r="2410" spans="2:23">
      <c r="B2410" s="61" t="s">
        <v>123</v>
      </c>
      <c r="C2410" s="82" t="s">
        <v>146</v>
      </c>
      <c r="D2410" s="61" t="s">
        <v>66</v>
      </c>
      <c r="E2410" s="61" t="s">
        <v>127</v>
      </c>
      <c r="F2410" s="83">
        <v>38.58</v>
      </c>
      <c r="G2410" s="84">
        <v>50054</v>
      </c>
      <c r="H2410" s="84">
        <v>38.58</v>
      </c>
      <c r="I2410" s="84">
        <v>1</v>
      </c>
      <c r="J2410" s="84">
        <v>41.846399816563299</v>
      </c>
      <c r="K2410" s="84">
        <v>0</v>
      </c>
      <c r="L2410" s="84">
        <v>41.846399898145101</v>
      </c>
      <c r="M2410" s="84">
        <v>0</v>
      </c>
      <c r="N2410" s="84">
        <v>-8.1581802425000004E-8</v>
      </c>
      <c r="O2410" s="84">
        <v>0</v>
      </c>
      <c r="P2410" s="84">
        <v>-2.6095000000000001E-14</v>
      </c>
      <c r="Q2410" s="84">
        <v>-2.6097000000000001E-14</v>
      </c>
      <c r="R2410" s="84">
        <v>0</v>
      </c>
      <c r="S2410" s="84">
        <v>0</v>
      </c>
      <c r="T2410" s="84" t="s">
        <v>162</v>
      </c>
      <c r="U2410" s="118">
        <v>0</v>
      </c>
      <c r="V2410" s="118">
        <v>0</v>
      </c>
      <c r="W2410" s="114">
        <v>0</v>
      </c>
    </row>
    <row r="2411" spans="2:23">
      <c r="B2411" s="61" t="s">
        <v>123</v>
      </c>
      <c r="C2411" s="82" t="s">
        <v>146</v>
      </c>
      <c r="D2411" s="61" t="s">
        <v>66</v>
      </c>
      <c r="E2411" s="61" t="s">
        <v>127</v>
      </c>
      <c r="F2411" s="83">
        <v>38.58</v>
      </c>
      <c r="G2411" s="84">
        <v>50100</v>
      </c>
      <c r="H2411" s="84">
        <v>38.47</v>
      </c>
      <c r="I2411" s="84">
        <v>1</v>
      </c>
      <c r="J2411" s="84">
        <v>-172.98089885984001</v>
      </c>
      <c r="K2411" s="84">
        <v>0.23848145922175401</v>
      </c>
      <c r="L2411" s="84">
        <v>-86.1161790567092</v>
      </c>
      <c r="M2411" s="84">
        <v>5.91054904737578E-2</v>
      </c>
      <c r="N2411" s="84">
        <v>-86.864719803130697</v>
      </c>
      <c r="O2411" s="84">
        <v>0.17937596874799699</v>
      </c>
      <c r="P2411" s="84">
        <v>-48.783026670055897</v>
      </c>
      <c r="Q2411" s="84">
        <v>-48.783026670055797</v>
      </c>
      <c r="R2411" s="84">
        <v>0</v>
      </c>
      <c r="S2411" s="84">
        <v>1.8966876017998301E-2</v>
      </c>
      <c r="T2411" s="84" t="s">
        <v>163</v>
      </c>
      <c r="U2411" s="118">
        <v>-2.6446599823277501</v>
      </c>
      <c r="V2411" s="118">
        <v>-1.1284974220253301</v>
      </c>
      <c r="W2411" s="114">
        <v>-1.51616751226639</v>
      </c>
    </row>
    <row r="2412" spans="2:23">
      <c r="B2412" s="61" t="s">
        <v>123</v>
      </c>
      <c r="C2412" s="82" t="s">
        <v>146</v>
      </c>
      <c r="D2412" s="61" t="s">
        <v>66</v>
      </c>
      <c r="E2412" s="61" t="s">
        <v>127</v>
      </c>
      <c r="F2412" s="83">
        <v>38.58</v>
      </c>
      <c r="G2412" s="84">
        <v>50900</v>
      </c>
      <c r="H2412" s="84">
        <v>38.85</v>
      </c>
      <c r="I2412" s="84">
        <v>1</v>
      </c>
      <c r="J2412" s="84">
        <v>47.018556009095903</v>
      </c>
      <c r="K2412" s="84">
        <v>0.15585749494722401</v>
      </c>
      <c r="L2412" s="84">
        <v>98.505977052112499</v>
      </c>
      <c r="M2412" s="84">
        <v>0.68409163980688803</v>
      </c>
      <c r="N2412" s="84">
        <v>-51.487421043016703</v>
      </c>
      <c r="O2412" s="84">
        <v>-0.52823414485966402</v>
      </c>
      <c r="P2412" s="84">
        <v>-17.762106078411701</v>
      </c>
      <c r="Q2412" s="84">
        <v>-17.762106078411598</v>
      </c>
      <c r="R2412" s="84">
        <v>0</v>
      </c>
      <c r="S2412" s="84">
        <v>2.22422150700229E-2</v>
      </c>
      <c r="T2412" s="84" t="s">
        <v>163</v>
      </c>
      <c r="U2412" s="118">
        <v>-6.5489812366272302</v>
      </c>
      <c r="V2412" s="118">
        <v>-2.7945023147819499</v>
      </c>
      <c r="W2412" s="114">
        <v>-3.7544911844118598</v>
      </c>
    </row>
    <row r="2413" spans="2:23">
      <c r="B2413" s="61" t="s">
        <v>123</v>
      </c>
      <c r="C2413" s="82" t="s">
        <v>146</v>
      </c>
      <c r="D2413" s="61" t="s">
        <v>66</v>
      </c>
      <c r="E2413" s="61" t="s">
        <v>164</v>
      </c>
      <c r="F2413" s="83">
        <v>38.58</v>
      </c>
      <c r="G2413" s="84">
        <v>50454</v>
      </c>
      <c r="H2413" s="84">
        <v>38.58</v>
      </c>
      <c r="I2413" s="84">
        <v>1</v>
      </c>
      <c r="J2413" s="84">
        <v>-3.5287399999999998E-13</v>
      </c>
      <c r="K2413" s="84">
        <v>0</v>
      </c>
      <c r="L2413" s="84">
        <v>1.35941E-13</v>
      </c>
      <c r="M2413" s="84">
        <v>0</v>
      </c>
      <c r="N2413" s="84">
        <v>-4.8881499999999997E-13</v>
      </c>
      <c r="O2413" s="84">
        <v>0</v>
      </c>
      <c r="P2413" s="84">
        <v>-1.6568999999999999E-14</v>
      </c>
      <c r="Q2413" s="84">
        <v>-1.6567999999999999E-14</v>
      </c>
      <c r="R2413" s="84">
        <v>0</v>
      </c>
      <c r="S2413" s="84">
        <v>0</v>
      </c>
      <c r="T2413" s="84" t="s">
        <v>162</v>
      </c>
      <c r="U2413" s="118">
        <v>0</v>
      </c>
      <c r="V2413" s="118">
        <v>0</v>
      </c>
      <c r="W2413" s="114">
        <v>0</v>
      </c>
    </row>
    <row r="2414" spans="2:23">
      <c r="B2414" s="61" t="s">
        <v>123</v>
      </c>
      <c r="C2414" s="82" t="s">
        <v>146</v>
      </c>
      <c r="D2414" s="61" t="s">
        <v>66</v>
      </c>
      <c r="E2414" s="61" t="s">
        <v>164</v>
      </c>
      <c r="F2414" s="83">
        <v>38.58</v>
      </c>
      <c r="G2414" s="84">
        <v>50604</v>
      </c>
      <c r="H2414" s="84">
        <v>38.58</v>
      </c>
      <c r="I2414" s="84">
        <v>1</v>
      </c>
      <c r="J2414" s="84">
        <v>-1.7643699999999999E-13</v>
      </c>
      <c r="K2414" s="84">
        <v>0</v>
      </c>
      <c r="L2414" s="84">
        <v>6.7970999999999996E-14</v>
      </c>
      <c r="M2414" s="84">
        <v>0</v>
      </c>
      <c r="N2414" s="84">
        <v>-2.44407E-13</v>
      </c>
      <c r="O2414" s="84">
        <v>0</v>
      </c>
      <c r="P2414" s="84">
        <v>-8.2839999999999997E-15</v>
      </c>
      <c r="Q2414" s="84">
        <v>-8.2849999999999995E-15</v>
      </c>
      <c r="R2414" s="84">
        <v>0</v>
      </c>
      <c r="S2414" s="84">
        <v>0</v>
      </c>
      <c r="T2414" s="84" t="s">
        <v>162</v>
      </c>
      <c r="U2414" s="118">
        <v>0</v>
      </c>
      <c r="V2414" s="118">
        <v>0</v>
      </c>
      <c r="W2414" s="114">
        <v>0</v>
      </c>
    </row>
    <row r="2415" spans="2:23">
      <c r="B2415" s="61" t="s">
        <v>123</v>
      </c>
      <c r="C2415" s="82" t="s">
        <v>146</v>
      </c>
      <c r="D2415" s="61" t="s">
        <v>66</v>
      </c>
      <c r="E2415" s="61" t="s">
        <v>39</v>
      </c>
      <c r="F2415" s="83">
        <v>38.47</v>
      </c>
      <c r="G2415" s="84">
        <v>50103</v>
      </c>
      <c r="H2415" s="84">
        <v>38.47</v>
      </c>
      <c r="I2415" s="84">
        <v>1</v>
      </c>
      <c r="J2415" s="84">
        <v>-5.6399209355024</v>
      </c>
      <c r="K2415" s="84">
        <v>1.5904354079359099E-4</v>
      </c>
      <c r="L2415" s="84">
        <v>-5.6399207321414897</v>
      </c>
      <c r="M2415" s="84">
        <v>1.5904352932419701E-4</v>
      </c>
      <c r="N2415" s="84">
        <v>-2.03360916995E-7</v>
      </c>
      <c r="O2415" s="84">
        <v>1.1469395E-11</v>
      </c>
      <c r="P2415" s="84">
        <v>0</v>
      </c>
      <c r="Q2415" s="84">
        <v>0</v>
      </c>
      <c r="R2415" s="84">
        <v>0</v>
      </c>
      <c r="S2415" s="84">
        <v>0</v>
      </c>
      <c r="T2415" s="84" t="s">
        <v>162</v>
      </c>
      <c r="U2415" s="118">
        <v>4.4122761500000001E-10</v>
      </c>
      <c r="V2415" s="118">
        <v>0</v>
      </c>
      <c r="W2415" s="114">
        <v>4.4122617389999998E-10</v>
      </c>
    </row>
    <row r="2416" spans="2:23">
      <c r="B2416" s="61" t="s">
        <v>123</v>
      </c>
      <c r="C2416" s="82" t="s">
        <v>146</v>
      </c>
      <c r="D2416" s="61" t="s">
        <v>66</v>
      </c>
      <c r="E2416" s="61" t="s">
        <v>39</v>
      </c>
      <c r="F2416" s="83">
        <v>38.47</v>
      </c>
      <c r="G2416" s="84">
        <v>50200</v>
      </c>
      <c r="H2416" s="84">
        <v>38.33</v>
      </c>
      <c r="I2416" s="84">
        <v>1</v>
      </c>
      <c r="J2416" s="84">
        <v>-98.8523985192071</v>
      </c>
      <c r="K2416" s="84">
        <v>0.162211825103802</v>
      </c>
      <c r="L2416" s="84">
        <v>-36.828146017176799</v>
      </c>
      <c r="M2416" s="84">
        <v>2.2514784828437402E-2</v>
      </c>
      <c r="N2416" s="84">
        <v>-62.024252502030301</v>
      </c>
      <c r="O2416" s="84">
        <v>0.139697040275365</v>
      </c>
      <c r="P2416" s="84">
        <v>-23.783026670054099</v>
      </c>
      <c r="Q2416" s="84">
        <v>-23.783026670053999</v>
      </c>
      <c r="R2416" s="84">
        <v>0</v>
      </c>
      <c r="S2416" s="84">
        <v>9.3894971359691701E-3</v>
      </c>
      <c r="T2416" s="84" t="s">
        <v>163</v>
      </c>
      <c r="U2416" s="118">
        <v>-3.3190290037102601</v>
      </c>
      <c r="V2416" s="118">
        <v>-1.4162560402255</v>
      </c>
      <c r="W2416" s="114">
        <v>-1.90277917816346</v>
      </c>
    </row>
    <row r="2417" spans="2:23">
      <c r="B2417" s="61" t="s">
        <v>123</v>
      </c>
      <c r="C2417" s="82" t="s">
        <v>146</v>
      </c>
      <c r="D2417" s="61" t="s">
        <v>66</v>
      </c>
      <c r="E2417" s="61" t="s">
        <v>165</v>
      </c>
      <c r="F2417" s="83">
        <v>38.32</v>
      </c>
      <c r="G2417" s="84">
        <v>50800</v>
      </c>
      <c r="H2417" s="84">
        <v>38.479999999999997</v>
      </c>
      <c r="I2417" s="84">
        <v>1</v>
      </c>
      <c r="J2417" s="84">
        <v>27.123474203483799</v>
      </c>
      <c r="K2417" s="84">
        <v>3.7343261611531398E-2</v>
      </c>
      <c r="L2417" s="84">
        <v>70.869745142000596</v>
      </c>
      <c r="M2417" s="84">
        <v>0.25494315461473999</v>
      </c>
      <c r="N2417" s="84">
        <v>-43.746270938516801</v>
      </c>
      <c r="O2417" s="84">
        <v>-0.21759989300320801</v>
      </c>
      <c r="P2417" s="84">
        <v>-11.040970086838</v>
      </c>
      <c r="Q2417" s="84">
        <v>-11.040970086838</v>
      </c>
      <c r="R2417" s="84">
        <v>0</v>
      </c>
      <c r="S2417" s="84">
        <v>6.18779731847103E-3</v>
      </c>
      <c r="T2417" s="84" t="s">
        <v>163</v>
      </c>
      <c r="U2417" s="118">
        <v>-1.3564325411606499</v>
      </c>
      <c r="V2417" s="118">
        <v>-0.578800539986152</v>
      </c>
      <c r="W2417" s="114">
        <v>-0.77763454101142804</v>
      </c>
    </row>
    <row r="2418" spans="2:23">
      <c r="B2418" s="61" t="s">
        <v>123</v>
      </c>
      <c r="C2418" s="82" t="s">
        <v>146</v>
      </c>
      <c r="D2418" s="61" t="s">
        <v>66</v>
      </c>
      <c r="E2418" s="61" t="s">
        <v>69</v>
      </c>
      <c r="F2418" s="83">
        <v>38.33</v>
      </c>
      <c r="G2418" s="84">
        <v>50150</v>
      </c>
      <c r="H2418" s="84">
        <v>38.32</v>
      </c>
      <c r="I2418" s="84">
        <v>1</v>
      </c>
      <c r="J2418" s="84">
        <v>-35.563558208948102</v>
      </c>
      <c r="K2418" s="84">
        <v>6.6020820303520703E-3</v>
      </c>
      <c r="L2418" s="84">
        <v>8.2883931965833195</v>
      </c>
      <c r="M2418" s="84">
        <v>3.586007504977E-4</v>
      </c>
      <c r="N2418" s="84">
        <v>-43.851951405531402</v>
      </c>
      <c r="O2418" s="84">
        <v>6.2434812798543701E-3</v>
      </c>
      <c r="P2418" s="84">
        <v>-11.0409700868372</v>
      </c>
      <c r="Q2418" s="84">
        <v>-11.040970086837101</v>
      </c>
      <c r="R2418" s="84">
        <v>0</v>
      </c>
      <c r="S2418" s="84">
        <v>6.3633376679302002E-4</v>
      </c>
      <c r="T2418" s="84" t="s">
        <v>163</v>
      </c>
      <c r="U2418" s="118">
        <v>-0.19923809400480799</v>
      </c>
      <c r="V2418" s="118">
        <v>-8.5016477337767099E-2</v>
      </c>
      <c r="W2418" s="114">
        <v>-0.114221989728179</v>
      </c>
    </row>
    <row r="2419" spans="2:23">
      <c r="B2419" s="61" t="s">
        <v>123</v>
      </c>
      <c r="C2419" s="82" t="s">
        <v>146</v>
      </c>
      <c r="D2419" s="61" t="s">
        <v>66</v>
      </c>
      <c r="E2419" s="61" t="s">
        <v>69</v>
      </c>
      <c r="F2419" s="83">
        <v>38.33</v>
      </c>
      <c r="G2419" s="84">
        <v>50250</v>
      </c>
      <c r="H2419" s="84">
        <v>37.82</v>
      </c>
      <c r="I2419" s="84">
        <v>1</v>
      </c>
      <c r="J2419" s="84">
        <v>-123.869905463628</v>
      </c>
      <c r="K2419" s="84">
        <v>0.75752110928628003</v>
      </c>
      <c r="L2419" s="84">
        <v>-180.813083748553</v>
      </c>
      <c r="M2419" s="84">
        <v>1.61407173884263</v>
      </c>
      <c r="N2419" s="84">
        <v>56.943178284925303</v>
      </c>
      <c r="O2419" s="84">
        <v>-0.85655062955635297</v>
      </c>
      <c r="P2419" s="84">
        <v>27.400531896360601</v>
      </c>
      <c r="Q2419" s="84">
        <v>27.400531896360601</v>
      </c>
      <c r="R2419" s="84">
        <v>0</v>
      </c>
      <c r="S2419" s="84">
        <v>3.7066460246805599E-2</v>
      </c>
      <c r="T2419" s="84" t="s">
        <v>163</v>
      </c>
      <c r="U2419" s="118">
        <v>-3.5721442950463298</v>
      </c>
      <c r="V2419" s="118">
        <v>-1.52426234563211</v>
      </c>
      <c r="W2419" s="114">
        <v>-2.0478886380358099</v>
      </c>
    </row>
    <row r="2420" spans="2:23">
      <c r="B2420" s="61" t="s">
        <v>123</v>
      </c>
      <c r="C2420" s="82" t="s">
        <v>146</v>
      </c>
      <c r="D2420" s="61" t="s">
        <v>66</v>
      </c>
      <c r="E2420" s="61" t="s">
        <v>69</v>
      </c>
      <c r="F2420" s="83">
        <v>38.33</v>
      </c>
      <c r="G2420" s="84">
        <v>50900</v>
      </c>
      <c r="H2420" s="84">
        <v>38.85</v>
      </c>
      <c r="I2420" s="84">
        <v>1</v>
      </c>
      <c r="J2420" s="84">
        <v>78.021050063235705</v>
      </c>
      <c r="K2420" s="84">
        <v>0.58133564615862898</v>
      </c>
      <c r="L2420" s="84">
        <v>95.791096912965202</v>
      </c>
      <c r="M2420" s="84">
        <v>0.87630172066385803</v>
      </c>
      <c r="N2420" s="84">
        <v>-17.7700468497295</v>
      </c>
      <c r="O2420" s="84">
        <v>-0.29496607450522899</v>
      </c>
      <c r="P2420" s="84">
        <v>-3.1508396276305302</v>
      </c>
      <c r="Q2420" s="84">
        <v>-3.1508396276305302</v>
      </c>
      <c r="R2420" s="84">
        <v>0</v>
      </c>
      <c r="S2420" s="84">
        <v>9.4810397928898101E-4</v>
      </c>
      <c r="T2420" s="84" t="s">
        <v>162</v>
      </c>
      <c r="U2420" s="118">
        <v>-2.1423164532974099</v>
      </c>
      <c r="V2420" s="118">
        <v>-0.91414344787744395</v>
      </c>
      <c r="W2420" s="114">
        <v>-1.2281770167764301</v>
      </c>
    </row>
    <row r="2421" spans="2:23">
      <c r="B2421" s="61" t="s">
        <v>123</v>
      </c>
      <c r="C2421" s="82" t="s">
        <v>146</v>
      </c>
      <c r="D2421" s="61" t="s">
        <v>66</v>
      </c>
      <c r="E2421" s="61" t="s">
        <v>69</v>
      </c>
      <c r="F2421" s="83">
        <v>38.33</v>
      </c>
      <c r="G2421" s="84">
        <v>53050</v>
      </c>
      <c r="H2421" s="84">
        <v>39.18</v>
      </c>
      <c r="I2421" s="84">
        <v>1</v>
      </c>
      <c r="J2421" s="84">
        <v>61.362928495270502</v>
      </c>
      <c r="K2421" s="84">
        <v>0.75571758499859598</v>
      </c>
      <c r="L2421" s="84">
        <v>87.809674447941603</v>
      </c>
      <c r="M2421" s="84">
        <v>1.5475051625793601</v>
      </c>
      <c r="N2421" s="84">
        <v>-26.446745952671101</v>
      </c>
      <c r="O2421" s="84">
        <v>-0.79178757758075902</v>
      </c>
      <c r="P2421" s="84">
        <v>-6.99174885194748</v>
      </c>
      <c r="Q2421" s="84">
        <v>-6.99174885194748</v>
      </c>
      <c r="R2421" s="84">
        <v>0</v>
      </c>
      <c r="S2421" s="84">
        <v>9.8111295881478794E-3</v>
      </c>
      <c r="T2421" s="84" t="s">
        <v>162</v>
      </c>
      <c r="U2421" s="118">
        <v>-8.2059935093717993</v>
      </c>
      <c r="V2421" s="118">
        <v>-3.5015626138570402</v>
      </c>
      <c r="W2421" s="114">
        <v>-4.7044462607354198</v>
      </c>
    </row>
    <row r="2422" spans="2:23">
      <c r="B2422" s="61" t="s">
        <v>123</v>
      </c>
      <c r="C2422" s="82" t="s">
        <v>146</v>
      </c>
      <c r="D2422" s="61" t="s">
        <v>66</v>
      </c>
      <c r="E2422" s="61" t="s">
        <v>166</v>
      </c>
      <c r="F2422" s="83">
        <v>37.82</v>
      </c>
      <c r="G2422" s="84">
        <v>50253</v>
      </c>
      <c r="H2422" s="84">
        <v>37.82</v>
      </c>
      <c r="I2422" s="84">
        <v>1</v>
      </c>
      <c r="J2422" s="84">
        <v>0</v>
      </c>
      <c r="K2422" s="84">
        <v>0</v>
      </c>
      <c r="L2422" s="84">
        <v>0</v>
      </c>
      <c r="M2422" s="84">
        <v>0</v>
      </c>
      <c r="N2422" s="84">
        <v>0</v>
      </c>
      <c r="O2422" s="84">
        <v>0</v>
      </c>
      <c r="P2422" s="84">
        <v>0</v>
      </c>
      <c r="Q2422" s="84">
        <v>0</v>
      </c>
      <c r="R2422" s="84">
        <v>0</v>
      </c>
      <c r="S2422" s="84">
        <v>0</v>
      </c>
      <c r="T2422" s="84" t="s">
        <v>162</v>
      </c>
      <c r="U2422" s="118">
        <v>0</v>
      </c>
      <c r="V2422" s="118">
        <v>0</v>
      </c>
      <c r="W2422" s="114">
        <v>0</v>
      </c>
    </row>
    <row r="2423" spans="2:23">
      <c r="B2423" s="61" t="s">
        <v>123</v>
      </c>
      <c r="C2423" s="82" t="s">
        <v>146</v>
      </c>
      <c r="D2423" s="61" t="s">
        <v>66</v>
      </c>
      <c r="E2423" s="61" t="s">
        <v>166</v>
      </c>
      <c r="F2423" s="83">
        <v>37.82</v>
      </c>
      <c r="G2423" s="84">
        <v>50300</v>
      </c>
      <c r="H2423" s="84">
        <v>37.85</v>
      </c>
      <c r="I2423" s="84">
        <v>1</v>
      </c>
      <c r="J2423" s="84">
        <v>34.818022375033102</v>
      </c>
      <c r="K2423" s="84">
        <v>1.6850896081305501E-2</v>
      </c>
      <c r="L2423" s="84">
        <v>-22.548545568945901</v>
      </c>
      <c r="M2423" s="84">
        <v>7.0672730111201601E-3</v>
      </c>
      <c r="N2423" s="84">
        <v>57.366567943979099</v>
      </c>
      <c r="O2423" s="84">
        <v>9.7836230701853297E-3</v>
      </c>
      <c r="P2423" s="84">
        <v>27.400531896364399</v>
      </c>
      <c r="Q2423" s="84">
        <v>27.400531896364399</v>
      </c>
      <c r="R2423" s="84">
        <v>0</v>
      </c>
      <c r="S2423" s="84">
        <v>1.04359691600312E-2</v>
      </c>
      <c r="T2423" s="84" t="s">
        <v>163</v>
      </c>
      <c r="U2423" s="118">
        <v>-1.35083365945897</v>
      </c>
      <c r="V2423" s="118">
        <v>-0.57641145268994398</v>
      </c>
      <c r="W2423" s="114">
        <v>-0.77442473612239304</v>
      </c>
    </row>
    <row r="2424" spans="2:23">
      <c r="B2424" s="61" t="s">
        <v>123</v>
      </c>
      <c r="C2424" s="82" t="s">
        <v>146</v>
      </c>
      <c r="D2424" s="61" t="s">
        <v>66</v>
      </c>
      <c r="E2424" s="61" t="s">
        <v>167</v>
      </c>
      <c r="F2424" s="83">
        <v>37.85</v>
      </c>
      <c r="G2424" s="84">
        <v>51150</v>
      </c>
      <c r="H2424" s="84">
        <v>38.07</v>
      </c>
      <c r="I2424" s="84">
        <v>1</v>
      </c>
      <c r="J2424" s="84">
        <v>110.658495263969</v>
      </c>
      <c r="K2424" s="84">
        <v>0.35021565361885398</v>
      </c>
      <c r="L2424" s="84">
        <v>53.4310993990226</v>
      </c>
      <c r="M2424" s="84">
        <v>8.1649636153463503E-2</v>
      </c>
      <c r="N2424" s="84">
        <v>57.227395864946097</v>
      </c>
      <c r="O2424" s="84">
        <v>0.26856601746538999</v>
      </c>
      <c r="P2424" s="84">
        <v>27.400531896360299</v>
      </c>
      <c r="Q2424" s="84">
        <v>27.400531896360299</v>
      </c>
      <c r="R2424" s="84">
        <v>0</v>
      </c>
      <c r="S2424" s="84">
        <v>2.1472569638618998E-2</v>
      </c>
      <c r="T2424" s="84" t="s">
        <v>163</v>
      </c>
      <c r="U2424" s="118">
        <v>-2.3952610673018699</v>
      </c>
      <c r="V2424" s="118">
        <v>-1.0220769239109</v>
      </c>
      <c r="W2424" s="114">
        <v>-1.37318862837073</v>
      </c>
    </row>
    <row r="2425" spans="2:23">
      <c r="B2425" s="61" t="s">
        <v>123</v>
      </c>
      <c r="C2425" s="82" t="s">
        <v>146</v>
      </c>
      <c r="D2425" s="61" t="s">
        <v>66</v>
      </c>
      <c r="E2425" s="61" t="s">
        <v>168</v>
      </c>
      <c r="F2425" s="83">
        <v>38.9</v>
      </c>
      <c r="G2425" s="84">
        <v>50354</v>
      </c>
      <c r="H2425" s="84">
        <v>38.9</v>
      </c>
      <c r="I2425" s="84">
        <v>1</v>
      </c>
      <c r="J2425" s="84">
        <v>-7.2316999999999999E-14</v>
      </c>
      <c r="K2425" s="84">
        <v>0</v>
      </c>
      <c r="L2425" s="84">
        <v>3.484E-14</v>
      </c>
      <c r="M2425" s="84">
        <v>0</v>
      </c>
      <c r="N2425" s="84">
        <v>-1.07158E-13</v>
      </c>
      <c r="O2425" s="84">
        <v>0</v>
      </c>
      <c r="P2425" s="84">
        <v>-6.0739999999999997E-15</v>
      </c>
      <c r="Q2425" s="84">
        <v>-6.0739999999999997E-15</v>
      </c>
      <c r="R2425" s="84">
        <v>0</v>
      </c>
      <c r="S2425" s="84">
        <v>0</v>
      </c>
      <c r="T2425" s="84" t="s">
        <v>162</v>
      </c>
      <c r="U2425" s="118">
        <v>0</v>
      </c>
      <c r="V2425" s="118">
        <v>0</v>
      </c>
      <c r="W2425" s="114">
        <v>0</v>
      </c>
    </row>
    <row r="2426" spans="2:23">
      <c r="B2426" s="61" t="s">
        <v>123</v>
      </c>
      <c r="C2426" s="82" t="s">
        <v>146</v>
      </c>
      <c r="D2426" s="61" t="s">
        <v>66</v>
      </c>
      <c r="E2426" s="61" t="s">
        <v>168</v>
      </c>
      <c r="F2426" s="83">
        <v>38.9</v>
      </c>
      <c r="G2426" s="84">
        <v>50900</v>
      </c>
      <c r="H2426" s="84">
        <v>38.85</v>
      </c>
      <c r="I2426" s="84">
        <v>1</v>
      </c>
      <c r="J2426" s="84">
        <v>-77.813157760592901</v>
      </c>
      <c r="K2426" s="84">
        <v>4.7833611413331902E-2</v>
      </c>
      <c r="L2426" s="84">
        <v>-119.61817185172499</v>
      </c>
      <c r="M2426" s="84">
        <v>0.11303720559347499</v>
      </c>
      <c r="N2426" s="84">
        <v>41.805014091131703</v>
      </c>
      <c r="O2426" s="84">
        <v>-6.5203594180143001E-2</v>
      </c>
      <c r="P2426" s="84">
        <v>12.750400194113199</v>
      </c>
      <c r="Q2426" s="84">
        <v>12.7504001941131</v>
      </c>
      <c r="R2426" s="84">
        <v>0</v>
      </c>
      <c r="S2426" s="84">
        <v>1.2843243703693199E-3</v>
      </c>
      <c r="T2426" s="84" t="s">
        <v>163</v>
      </c>
      <c r="U2426" s="118">
        <v>-0.444539019196594</v>
      </c>
      <c r="V2426" s="118">
        <v>-0.18968833063805701</v>
      </c>
      <c r="W2426" s="114">
        <v>-0.254851520930645</v>
      </c>
    </row>
    <row r="2427" spans="2:23">
      <c r="B2427" s="61" t="s">
        <v>123</v>
      </c>
      <c r="C2427" s="82" t="s">
        <v>146</v>
      </c>
      <c r="D2427" s="61" t="s">
        <v>66</v>
      </c>
      <c r="E2427" s="61" t="s">
        <v>168</v>
      </c>
      <c r="F2427" s="83">
        <v>38.9</v>
      </c>
      <c r="G2427" s="84">
        <v>53200</v>
      </c>
      <c r="H2427" s="84">
        <v>39.04</v>
      </c>
      <c r="I2427" s="84">
        <v>1</v>
      </c>
      <c r="J2427" s="84">
        <v>34.933669230794003</v>
      </c>
      <c r="K2427" s="84">
        <v>5.8943448178251201E-2</v>
      </c>
      <c r="L2427" s="84">
        <v>76.593874337605598</v>
      </c>
      <c r="M2427" s="84">
        <v>0.28335782260596898</v>
      </c>
      <c r="N2427" s="84">
        <v>-41.660205106811503</v>
      </c>
      <c r="O2427" s="84">
        <v>-0.224414374427718</v>
      </c>
      <c r="P2427" s="84">
        <v>-12.750400194110901</v>
      </c>
      <c r="Q2427" s="84">
        <v>-12.750400194110799</v>
      </c>
      <c r="R2427" s="84">
        <v>0</v>
      </c>
      <c r="S2427" s="84">
        <v>7.8522616568121404E-3</v>
      </c>
      <c r="T2427" s="84" t="s">
        <v>163</v>
      </c>
      <c r="U2427" s="118">
        <v>-2.9129994564945298</v>
      </c>
      <c r="V2427" s="118">
        <v>-1.2430000071774301</v>
      </c>
      <c r="W2427" s="114">
        <v>-1.67000490373031</v>
      </c>
    </row>
    <row r="2428" spans="2:23">
      <c r="B2428" s="61" t="s">
        <v>123</v>
      </c>
      <c r="C2428" s="82" t="s">
        <v>146</v>
      </c>
      <c r="D2428" s="61" t="s">
        <v>66</v>
      </c>
      <c r="E2428" s="61" t="s">
        <v>169</v>
      </c>
      <c r="F2428" s="83">
        <v>38.9</v>
      </c>
      <c r="G2428" s="84">
        <v>50404</v>
      </c>
      <c r="H2428" s="84">
        <v>38.9</v>
      </c>
      <c r="I2428" s="84">
        <v>1</v>
      </c>
      <c r="J2428" s="84">
        <v>0</v>
      </c>
      <c r="K2428" s="84">
        <v>0</v>
      </c>
      <c r="L2428" s="84">
        <v>0</v>
      </c>
      <c r="M2428" s="84">
        <v>0</v>
      </c>
      <c r="N2428" s="84">
        <v>0</v>
      </c>
      <c r="O2428" s="84">
        <v>0</v>
      </c>
      <c r="P2428" s="84">
        <v>0</v>
      </c>
      <c r="Q2428" s="84">
        <v>0</v>
      </c>
      <c r="R2428" s="84">
        <v>0</v>
      </c>
      <c r="S2428" s="84">
        <v>0</v>
      </c>
      <c r="T2428" s="84" t="s">
        <v>162</v>
      </c>
      <c r="U2428" s="118">
        <v>0</v>
      </c>
      <c r="V2428" s="118">
        <v>0</v>
      </c>
      <c r="W2428" s="114">
        <v>0</v>
      </c>
    </row>
    <row r="2429" spans="2:23">
      <c r="B2429" s="61" t="s">
        <v>123</v>
      </c>
      <c r="C2429" s="82" t="s">
        <v>146</v>
      </c>
      <c r="D2429" s="61" t="s">
        <v>66</v>
      </c>
      <c r="E2429" s="61" t="s">
        <v>170</v>
      </c>
      <c r="F2429" s="83">
        <v>38.58</v>
      </c>
      <c r="G2429" s="84">
        <v>50499</v>
      </c>
      <c r="H2429" s="84">
        <v>38.58</v>
      </c>
      <c r="I2429" s="84">
        <v>1</v>
      </c>
      <c r="J2429" s="84">
        <v>0</v>
      </c>
      <c r="K2429" s="84">
        <v>0</v>
      </c>
      <c r="L2429" s="84">
        <v>0</v>
      </c>
      <c r="M2429" s="84">
        <v>0</v>
      </c>
      <c r="N2429" s="84">
        <v>0</v>
      </c>
      <c r="O2429" s="84">
        <v>0</v>
      </c>
      <c r="P2429" s="84">
        <v>0</v>
      </c>
      <c r="Q2429" s="84">
        <v>0</v>
      </c>
      <c r="R2429" s="84">
        <v>0</v>
      </c>
      <c r="S2429" s="84">
        <v>0</v>
      </c>
      <c r="T2429" s="84" t="s">
        <v>162</v>
      </c>
      <c r="U2429" s="118">
        <v>0</v>
      </c>
      <c r="V2429" s="118">
        <v>0</v>
      </c>
      <c r="W2429" s="114">
        <v>0</v>
      </c>
    </row>
    <row r="2430" spans="2:23">
      <c r="B2430" s="61" t="s">
        <v>123</v>
      </c>
      <c r="C2430" s="82" t="s">
        <v>146</v>
      </c>
      <c r="D2430" s="61" t="s">
        <v>66</v>
      </c>
      <c r="E2430" s="61" t="s">
        <v>170</v>
      </c>
      <c r="F2430" s="83">
        <v>38.58</v>
      </c>
      <c r="G2430" s="84">
        <v>50554</v>
      </c>
      <c r="H2430" s="84">
        <v>38.58</v>
      </c>
      <c r="I2430" s="84">
        <v>1</v>
      </c>
      <c r="J2430" s="84">
        <v>0</v>
      </c>
      <c r="K2430" s="84">
        <v>0</v>
      </c>
      <c r="L2430" s="84">
        <v>0</v>
      </c>
      <c r="M2430" s="84">
        <v>0</v>
      </c>
      <c r="N2430" s="84">
        <v>0</v>
      </c>
      <c r="O2430" s="84">
        <v>0</v>
      </c>
      <c r="P2430" s="84">
        <v>0</v>
      </c>
      <c r="Q2430" s="84">
        <v>0</v>
      </c>
      <c r="R2430" s="84">
        <v>0</v>
      </c>
      <c r="S2430" s="84">
        <v>0</v>
      </c>
      <c r="T2430" s="84" t="s">
        <v>162</v>
      </c>
      <c r="U2430" s="118">
        <v>0</v>
      </c>
      <c r="V2430" s="118">
        <v>0</v>
      </c>
      <c r="W2430" s="114">
        <v>0</v>
      </c>
    </row>
    <row r="2431" spans="2:23">
      <c r="B2431" s="61" t="s">
        <v>123</v>
      </c>
      <c r="C2431" s="82" t="s">
        <v>146</v>
      </c>
      <c r="D2431" s="61" t="s">
        <v>66</v>
      </c>
      <c r="E2431" s="61" t="s">
        <v>171</v>
      </c>
      <c r="F2431" s="83">
        <v>38.58</v>
      </c>
      <c r="G2431" s="84">
        <v>50604</v>
      </c>
      <c r="H2431" s="84">
        <v>38.58</v>
      </c>
      <c r="I2431" s="84">
        <v>1</v>
      </c>
      <c r="J2431" s="84">
        <v>4.2954999999999998E-14</v>
      </c>
      <c r="K2431" s="84">
        <v>0</v>
      </c>
      <c r="L2431" s="84">
        <v>-1.6548E-14</v>
      </c>
      <c r="M2431" s="84">
        <v>0</v>
      </c>
      <c r="N2431" s="84">
        <v>5.9503000000000002E-14</v>
      </c>
      <c r="O2431" s="84">
        <v>0</v>
      </c>
      <c r="P2431" s="84">
        <v>2.0169999999999998E-15</v>
      </c>
      <c r="Q2431" s="84">
        <v>2.0180000000000001E-15</v>
      </c>
      <c r="R2431" s="84">
        <v>0</v>
      </c>
      <c r="S2431" s="84">
        <v>0</v>
      </c>
      <c r="T2431" s="84" t="s">
        <v>162</v>
      </c>
      <c r="U2431" s="118">
        <v>0</v>
      </c>
      <c r="V2431" s="118">
        <v>0</v>
      </c>
      <c r="W2431" s="114">
        <v>0</v>
      </c>
    </row>
    <row r="2432" spans="2:23">
      <c r="B2432" s="61" t="s">
        <v>123</v>
      </c>
      <c r="C2432" s="82" t="s">
        <v>146</v>
      </c>
      <c r="D2432" s="61" t="s">
        <v>66</v>
      </c>
      <c r="E2432" s="61" t="s">
        <v>172</v>
      </c>
      <c r="F2432" s="83">
        <v>38.49</v>
      </c>
      <c r="G2432" s="84">
        <v>50750</v>
      </c>
      <c r="H2432" s="84">
        <v>38.56</v>
      </c>
      <c r="I2432" s="84">
        <v>1</v>
      </c>
      <c r="J2432" s="84">
        <v>35.141087412768997</v>
      </c>
      <c r="K2432" s="84">
        <v>2.9514014986789801E-2</v>
      </c>
      <c r="L2432" s="84">
        <v>72.556253611887598</v>
      </c>
      <c r="M2432" s="84">
        <v>0.125819397522802</v>
      </c>
      <c r="N2432" s="84">
        <v>-37.415166199118602</v>
      </c>
      <c r="O2432" s="84">
        <v>-9.6305382536012299E-2</v>
      </c>
      <c r="P2432" s="84">
        <v>-9.42412062428774</v>
      </c>
      <c r="Q2432" s="84">
        <v>-9.42412062428774</v>
      </c>
      <c r="R2432" s="84">
        <v>0</v>
      </c>
      <c r="S2432" s="84">
        <v>2.1226557840329E-3</v>
      </c>
      <c r="T2432" s="84" t="s">
        <v>163</v>
      </c>
      <c r="U2432" s="118">
        <v>-1.09110322826156</v>
      </c>
      <c r="V2432" s="118">
        <v>-0.46558241455785598</v>
      </c>
      <c r="W2432" s="114">
        <v>-0.625522856727729</v>
      </c>
    </row>
    <row r="2433" spans="2:23">
      <c r="B2433" s="61" t="s">
        <v>123</v>
      </c>
      <c r="C2433" s="82" t="s">
        <v>146</v>
      </c>
      <c r="D2433" s="61" t="s">
        <v>66</v>
      </c>
      <c r="E2433" s="61" t="s">
        <v>172</v>
      </c>
      <c r="F2433" s="83">
        <v>38.49</v>
      </c>
      <c r="G2433" s="84">
        <v>50800</v>
      </c>
      <c r="H2433" s="84">
        <v>38.479999999999997</v>
      </c>
      <c r="I2433" s="84">
        <v>1</v>
      </c>
      <c r="J2433" s="84">
        <v>2.7184908962257102</v>
      </c>
      <c r="K2433" s="84">
        <v>1.3819660447851999E-4</v>
      </c>
      <c r="L2433" s="84">
        <v>-34.756055504068399</v>
      </c>
      <c r="M2433" s="84">
        <v>2.2589289471575201E-2</v>
      </c>
      <c r="N2433" s="84">
        <v>37.474546400294102</v>
      </c>
      <c r="O2433" s="84">
        <v>-2.2451092867096602E-2</v>
      </c>
      <c r="P2433" s="84">
        <v>9.4241206242937103</v>
      </c>
      <c r="Q2433" s="84">
        <v>9.4241206242936997</v>
      </c>
      <c r="R2433" s="84">
        <v>0</v>
      </c>
      <c r="S2433" s="84">
        <v>1.66082272642115E-3</v>
      </c>
      <c r="T2433" s="84" t="s">
        <v>163</v>
      </c>
      <c r="U2433" s="118">
        <v>-0.48928484498708102</v>
      </c>
      <c r="V2433" s="118">
        <v>-0.208781729936411</v>
      </c>
      <c r="W2433" s="114">
        <v>-0.2805040312066</v>
      </c>
    </row>
    <row r="2434" spans="2:23">
      <c r="B2434" s="61" t="s">
        <v>123</v>
      </c>
      <c r="C2434" s="82" t="s">
        <v>146</v>
      </c>
      <c r="D2434" s="61" t="s">
        <v>66</v>
      </c>
      <c r="E2434" s="61" t="s">
        <v>173</v>
      </c>
      <c r="F2434" s="83">
        <v>38.590000000000003</v>
      </c>
      <c r="G2434" s="84">
        <v>50750</v>
      </c>
      <c r="H2434" s="84">
        <v>38.56</v>
      </c>
      <c r="I2434" s="84">
        <v>1</v>
      </c>
      <c r="J2434" s="84">
        <v>-48.030766137238302</v>
      </c>
      <c r="K2434" s="84">
        <v>1.75328541675486E-2</v>
      </c>
      <c r="L2434" s="84">
        <v>-85.378844832848998</v>
      </c>
      <c r="M2434" s="84">
        <v>5.5400558301936902E-2</v>
      </c>
      <c r="N2434" s="84">
        <v>37.348078695610702</v>
      </c>
      <c r="O2434" s="84">
        <v>-3.7867704134388398E-2</v>
      </c>
      <c r="P2434" s="84">
        <v>9.4241206242926605</v>
      </c>
      <c r="Q2434" s="84">
        <v>9.4241206242926605</v>
      </c>
      <c r="R2434" s="84">
        <v>0</v>
      </c>
      <c r="S2434" s="84">
        <v>6.74986776513259E-4</v>
      </c>
      <c r="T2434" s="84" t="s">
        <v>163</v>
      </c>
      <c r="U2434" s="118">
        <v>-0.34030432611566702</v>
      </c>
      <c r="V2434" s="118">
        <v>-0.14521055912359099</v>
      </c>
      <c r="W2434" s="114">
        <v>-0.195094404191101</v>
      </c>
    </row>
    <row r="2435" spans="2:23">
      <c r="B2435" s="61" t="s">
        <v>123</v>
      </c>
      <c r="C2435" s="82" t="s">
        <v>146</v>
      </c>
      <c r="D2435" s="61" t="s">
        <v>66</v>
      </c>
      <c r="E2435" s="61" t="s">
        <v>173</v>
      </c>
      <c r="F2435" s="83">
        <v>38.590000000000003</v>
      </c>
      <c r="G2435" s="84">
        <v>50950</v>
      </c>
      <c r="H2435" s="84">
        <v>38.65</v>
      </c>
      <c r="I2435" s="84">
        <v>1</v>
      </c>
      <c r="J2435" s="84">
        <v>86.415645321129205</v>
      </c>
      <c r="K2435" s="84">
        <v>6.5715441055151397E-2</v>
      </c>
      <c r="L2435" s="84">
        <v>123.71030774647301</v>
      </c>
      <c r="M2435" s="84">
        <v>0.13467731413599701</v>
      </c>
      <c r="N2435" s="84">
        <v>-37.294662425343297</v>
      </c>
      <c r="O2435" s="84">
        <v>-6.8961873080845698E-2</v>
      </c>
      <c r="P2435" s="84">
        <v>-9.4241206242908593</v>
      </c>
      <c r="Q2435" s="84">
        <v>-9.4241206242908593</v>
      </c>
      <c r="R2435" s="84">
        <v>0</v>
      </c>
      <c r="S2435" s="84">
        <v>7.8156363596242203E-4</v>
      </c>
      <c r="T2435" s="84" t="s">
        <v>163</v>
      </c>
      <c r="U2435" s="118">
        <v>-0.42562779286184299</v>
      </c>
      <c r="V2435" s="118">
        <v>-0.18161876014177</v>
      </c>
      <c r="W2435" s="114">
        <v>-0.244009829682068</v>
      </c>
    </row>
    <row r="2436" spans="2:23">
      <c r="B2436" s="61" t="s">
        <v>123</v>
      </c>
      <c r="C2436" s="82" t="s">
        <v>146</v>
      </c>
      <c r="D2436" s="61" t="s">
        <v>66</v>
      </c>
      <c r="E2436" s="61" t="s">
        <v>174</v>
      </c>
      <c r="F2436" s="83">
        <v>38.479999999999997</v>
      </c>
      <c r="G2436" s="84">
        <v>51300</v>
      </c>
      <c r="H2436" s="84">
        <v>38.6</v>
      </c>
      <c r="I2436" s="84">
        <v>1</v>
      </c>
      <c r="J2436" s="84">
        <v>88.474108732814599</v>
      </c>
      <c r="K2436" s="84">
        <v>0.119841595794969</v>
      </c>
      <c r="L2436" s="84">
        <v>94.617195554279903</v>
      </c>
      <c r="M2436" s="84">
        <v>0.13706145366366501</v>
      </c>
      <c r="N2436" s="84">
        <v>-6.1430868214652898</v>
      </c>
      <c r="O2436" s="84">
        <v>-1.7219857868696301E-2</v>
      </c>
      <c r="P2436" s="84">
        <v>-1.61684946254613</v>
      </c>
      <c r="Q2436" s="84">
        <v>-1.61684946254613</v>
      </c>
      <c r="R2436" s="84">
        <v>0</v>
      </c>
      <c r="S2436" s="84">
        <v>4.0023435445241997E-5</v>
      </c>
      <c r="T2436" s="84" t="s">
        <v>163</v>
      </c>
      <c r="U2436" s="118">
        <v>7.3517096316306596E-2</v>
      </c>
      <c r="V2436" s="118">
        <v>-3.1370328973147503E-2</v>
      </c>
      <c r="W2436" s="114">
        <v>0.104887082714874</v>
      </c>
    </row>
    <row r="2437" spans="2:23">
      <c r="B2437" s="61" t="s">
        <v>123</v>
      </c>
      <c r="C2437" s="82" t="s">
        <v>146</v>
      </c>
      <c r="D2437" s="61" t="s">
        <v>66</v>
      </c>
      <c r="E2437" s="61" t="s">
        <v>175</v>
      </c>
      <c r="F2437" s="83">
        <v>38.85</v>
      </c>
      <c r="G2437" s="84">
        <v>54750</v>
      </c>
      <c r="H2437" s="84">
        <v>39.24</v>
      </c>
      <c r="I2437" s="84">
        <v>1</v>
      </c>
      <c r="J2437" s="84">
        <v>50.996126137748099</v>
      </c>
      <c r="K2437" s="84">
        <v>0.27641829280755997</v>
      </c>
      <c r="L2437" s="84">
        <v>77.820737334721997</v>
      </c>
      <c r="M2437" s="84">
        <v>0.64369937836409996</v>
      </c>
      <c r="N2437" s="84">
        <v>-26.824611196973901</v>
      </c>
      <c r="O2437" s="84">
        <v>-0.36728108555653999</v>
      </c>
      <c r="P2437" s="84">
        <v>-8.1625455119283998</v>
      </c>
      <c r="Q2437" s="84">
        <v>-8.1625455119283998</v>
      </c>
      <c r="R2437" s="84">
        <v>0</v>
      </c>
      <c r="S2437" s="84">
        <v>7.0817996921140099E-3</v>
      </c>
      <c r="T2437" s="84" t="s">
        <v>162</v>
      </c>
      <c r="U2437" s="118">
        <v>-3.8788916187352598</v>
      </c>
      <c r="V2437" s="118">
        <v>-1.65515386526385</v>
      </c>
      <c r="W2437" s="114">
        <v>-2.2237450164585901</v>
      </c>
    </row>
    <row r="2438" spans="2:23">
      <c r="B2438" s="61" t="s">
        <v>123</v>
      </c>
      <c r="C2438" s="82" t="s">
        <v>146</v>
      </c>
      <c r="D2438" s="61" t="s">
        <v>66</v>
      </c>
      <c r="E2438" s="61" t="s">
        <v>176</v>
      </c>
      <c r="F2438" s="83">
        <v>38.65</v>
      </c>
      <c r="G2438" s="84">
        <v>53150</v>
      </c>
      <c r="H2438" s="84">
        <v>39.119999999999997</v>
      </c>
      <c r="I2438" s="84">
        <v>1</v>
      </c>
      <c r="J2438" s="84">
        <v>135.50267570391799</v>
      </c>
      <c r="K2438" s="84">
        <v>0.80788290540853303</v>
      </c>
      <c r="L2438" s="84">
        <v>130.870962595316</v>
      </c>
      <c r="M2438" s="84">
        <v>0.75359718942748599</v>
      </c>
      <c r="N2438" s="84">
        <v>4.6317131086018204</v>
      </c>
      <c r="O2438" s="84">
        <v>5.4285715981046999E-2</v>
      </c>
      <c r="P2438" s="84">
        <v>-0.18279742369711799</v>
      </c>
      <c r="Q2438" s="84">
        <v>-0.18279742369711799</v>
      </c>
      <c r="R2438" s="84">
        <v>0</v>
      </c>
      <c r="S2438" s="84">
        <v>1.470255516853E-6</v>
      </c>
      <c r="T2438" s="84" t="s">
        <v>163</v>
      </c>
      <c r="U2438" s="118">
        <v>-6.6005095119836807E-2</v>
      </c>
      <c r="V2438" s="118">
        <v>-2.8164898391857499E-2</v>
      </c>
      <c r="W2438" s="114">
        <v>-3.7840320318480697E-2</v>
      </c>
    </row>
    <row r="2439" spans="2:23">
      <c r="B2439" s="61" t="s">
        <v>123</v>
      </c>
      <c r="C2439" s="82" t="s">
        <v>146</v>
      </c>
      <c r="D2439" s="61" t="s">
        <v>66</v>
      </c>
      <c r="E2439" s="61" t="s">
        <v>176</v>
      </c>
      <c r="F2439" s="83">
        <v>38.65</v>
      </c>
      <c r="G2439" s="84">
        <v>54500</v>
      </c>
      <c r="H2439" s="84">
        <v>38.57</v>
      </c>
      <c r="I2439" s="84">
        <v>1</v>
      </c>
      <c r="J2439" s="84">
        <v>-21.9122194205383</v>
      </c>
      <c r="K2439" s="84">
        <v>2.6585648579535302E-2</v>
      </c>
      <c r="L2439" s="84">
        <v>20.009025545673001</v>
      </c>
      <c r="M2439" s="84">
        <v>2.21679942890231E-2</v>
      </c>
      <c r="N2439" s="84">
        <v>-41.921244966211297</v>
      </c>
      <c r="O2439" s="84">
        <v>4.4176542905121604E-3</v>
      </c>
      <c r="P2439" s="84">
        <v>-9.2413232005932997</v>
      </c>
      <c r="Q2439" s="84">
        <v>-9.2413232005932997</v>
      </c>
      <c r="R2439" s="84">
        <v>0</v>
      </c>
      <c r="S2439" s="84">
        <v>4.7287117575445202E-3</v>
      </c>
      <c r="T2439" s="84" t="s">
        <v>163</v>
      </c>
      <c r="U2439" s="118">
        <v>-3.1831339651401498</v>
      </c>
      <c r="V2439" s="118">
        <v>-1.35826854780032</v>
      </c>
      <c r="W2439" s="114">
        <v>-1.82487137756338</v>
      </c>
    </row>
    <row r="2440" spans="2:23">
      <c r="B2440" s="61" t="s">
        <v>123</v>
      </c>
      <c r="C2440" s="82" t="s">
        <v>146</v>
      </c>
      <c r="D2440" s="61" t="s">
        <v>66</v>
      </c>
      <c r="E2440" s="61" t="s">
        <v>177</v>
      </c>
      <c r="F2440" s="83">
        <v>38.57</v>
      </c>
      <c r="G2440" s="84">
        <v>51250</v>
      </c>
      <c r="H2440" s="84">
        <v>38.57</v>
      </c>
      <c r="I2440" s="84">
        <v>1</v>
      </c>
      <c r="J2440" s="84">
        <v>0</v>
      </c>
      <c r="K2440" s="84">
        <v>0</v>
      </c>
      <c r="L2440" s="84">
        <v>0</v>
      </c>
      <c r="M2440" s="84">
        <v>0</v>
      </c>
      <c r="N2440" s="84">
        <v>0</v>
      </c>
      <c r="O2440" s="84">
        <v>0</v>
      </c>
      <c r="P2440" s="84">
        <v>0</v>
      </c>
      <c r="Q2440" s="84">
        <v>0</v>
      </c>
      <c r="R2440" s="84">
        <v>0</v>
      </c>
      <c r="S2440" s="84">
        <v>0</v>
      </c>
      <c r="T2440" s="84" t="s">
        <v>162</v>
      </c>
      <c r="U2440" s="118">
        <v>0</v>
      </c>
      <c r="V2440" s="118">
        <v>0</v>
      </c>
      <c r="W2440" s="114">
        <v>0</v>
      </c>
    </row>
    <row r="2441" spans="2:23">
      <c r="B2441" s="61" t="s">
        <v>123</v>
      </c>
      <c r="C2441" s="82" t="s">
        <v>146</v>
      </c>
      <c r="D2441" s="61" t="s">
        <v>66</v>
      </c>
      <c r="E2441" s="61" t="s">
        <v>178</v>
      </c>
      <c r="F2441" s="83">
        <v>38.6</v>
      </c>
      <c r="G2441" s="84">
        <v>53200</v>
      </c>
      <c r="H2441" s="84">
        <v>39.04</v>
      </c>
      <c r="I2441" s="84">
        <v>1</v>
      </c>
      <c r="J2441" s="84">
        <v>102.893471868962</v>
      </c>
      <c r="K2441" s="84">
        <v>0.53983452355016504</v>
      </c>
      <c r="L2441" s="84">
        <v>108.99498725617801</v>
      </c>
      <c r="M2441" s="84">
        <v>0.60575647052322401</v>
      </c>
      <c r="N2441" s="84">
        <v>-6.1015153872153904</v>
      </c>
      <c r="O2441" s="84">
        <v>-6.5921946973058296E-2</v>
      </c>
      <c r="P2441" s="84">
        <v>-1.6168494625460299</v>
      </c>
      <c r="Q2441" s="84">
        <v>-1.6168494625460299</v>
      </c>
      <c r="R2441" s="84">
        <v>0</v>
      </c>
      <c r="S2441" s="84">
        <v>1.3329816938945901E-4</v>
      </c>
      <c r="T2441" s="84" t="s">
        <v>162</v>
      </c>
      <c r="U2441" s="118">
        <v>0.125576788880638</v>
      </c>
      <c r="V2441" s="118">
        <v>-5.3584613320797697E-2</v>
      </c>
      <c r="W2441" s="114">
        <v>0.179160817039375</v>
      </c>
    </row>
    <row r="2442" spans="2:23">
      <c r="B2442" s="61" t="s">
        <v>123</v>
      </c>
      <c r="C2442" s="82" t="s">
        <v>146</v>
      </c>
      <c r="D2442" s="61" t="s">
        <v>66</v>
      </c>
      <c r="E2442" s="61" t="s">
        <v>179</v>
      </c>
      <c r="F2442" s="83">
        <v>39.26</v>
      </c>
      <c r="G2442" s="84">
        <v>53050</v>
      </c>
      <c r="H2442" s="84">
        <v>39.18</v>
      </c>
      <c r="I2442" s="84">
        <v>1</v>
      </c>
      <c r="J2442" s="84">
        <v>-120.000169586311</v>
      </c>
      <c r="K2442" s="84">
        <v>0.13536038258698799</v>
      </c>
      <c r="L2442" s="84">
        <v>-114.306497501759</v>
      </c>
      <c r="M2442" s="84">
        <v>0.12282016848852401</v>
      </c>
      <c r="N2442" s="84">
        <v>-5.6936720845522704</v>
      </c>
      <c r="O2442" s="84">
        <v>1.2540214098463899E-2</v>
      </c>
      <c r="P2442" s="84">
        <v>-2.0359655698556098</v>
      </c>
      <c r="Q2442" s="84">
        <v>-2.0359655698556098</v>
      </c>
      <c r="R2442" s="84">
        <v>0</v>
      </c>
      <c r="S2442" s="84">
        <v>3.8964464535392E-5</v>
      </c>
      <c r="T2442" s="84" t="s">
        <v>163</v>
      </c>
      <c r="U2442" s="118">
        <v>3.6333430177583198E-2</v>
      </c>
      <c r="V2442" s="118">
        <v>-1.55037632673865E-2</v>
      </c>
      <c r="W2442" s="114">
        <v>5.18370241386426E-2</v>
      </c>
    </row>
    <row r="2443" spans="2:23">
      <c r="B2443" s="61" t="s">
        <v>123</v>
      </c>
      <c r="C2443" s="82" t="s">
        <v>146</v>
      </c>
      <c r="D2443" s="61" t="s">
        <v>66</v>
      </c>
      <c r="E2443" s="61" t="s">
        <v>179</v>
      </c>
      <c r="F2443" s="83">
        <v>39.26</v>
      </c>
      <c r="G2443" s="84">
        <v>53050</v>
      </c>
      <c r="H2443" s="84">
        <v>39.18</v>
      </c>
      <c r="I2443" s="84">
        <v>2</v>
      </c>
      <c r="J2443" s="84">
        <v>-106.55006301271401</v>
      </c>
      <c r="K2443" s="84">
        <v>9.6499785388112894E-2</v>
      </c>
      <c r="L2443" s="84">
        <v>-101.494560829059</v>
      </c>
      <c r="M2443" s="84">
        <v>8.7559739962009997E-2</v>
      </c>
      <c r="N2443" s="84">
        <v>-5.0555021836549399</v>
      </c>
      <c r="O2443" s="84">
        <v>8.9400454261028793E-3</v>
      </c>
      <c r="P2443" s="84">
        <v>-1.80776627656161</v>
      </c>
      <c r="Q2443" s="84">
        <v>-1.80776627656161</v>
      </c>
      <c r="R2443" s="84">
        <v>0</v>
      </c>
      <c r="S2443" s="84">
        <v>2.7778160740723999E-5</v>
      </c>
      <c r="T2443" s="84" t="s">
        <v>163</v>
      </c>
      <c r="U2443" s="118">
        <v>-5.3811593080631402E-2</v>
      </c>
      <c r="V2443" s="118">
        <v>-2.29618342139844E-2</v>
      </c>
      <c r="W2443" s="114">
        <v>-3.0849859625561998E-2</v>
      </c>
    </row>
    <row r="2444" spans="2:23">
      <c r="B2444" s="61" t="s">
        <v>123</v>
      </c>
      <c r="C2444" s="82" t="s">
        <v>146</v>
      </c>
      <c r="D2444" s="61" t="s">
        <v>66</v>
      </c>
      <c r="E2444" s="61" t="s">
        <v>179</v>
      </c>
      <c r="F2444" s="83">
        <v>39.26</v>
      </c>
      <c r="G2444" s="84">
        <v>53100</v>
      </c>
      <c r="H2444" s="84">
        <v>39.26</v>
      </c>
      <c r="I2444" s="84">
        <v>1</v>
      </c>
      <c r="J2444" s="84">
        <v>0</v>
      </c>
      <c r="K2444" s="84">
        <v>0</v>
      </c>
      <c r="L2444" s="84">
        <v>0</v>
      </c>
      <c r="M2444" s="84">
        <v>0</v>
      </c>
      <c r="N2444" s="84">
        <v>0</v>
      </c>
      <c r="O2444" s="84">
        <v>0</v>
      </c>
      <c r="P2444" s="84">
        <v>0</v>
      </c>
      <c r="Q2444" s="84">
        <v>0</v>
      </c>
      <c r="R2444" s="84">
        <v>0</v>
      </c>
      <c r="S2444" s="84">
        <v>0</v>
      </c>
      <c r="T2444" s="84" t="s">
        <v>162</v>
      </c>
      <c r="U2444" s="118">
        <v>0</v>
      </c>
      <c r="V2444" s="118">
        <v>0</v>
      </c>
      <c r="W2444" s="114">
        <v>0</v>
      </c>
    </row>
    <row r="2445" spans="2:23">
      <c r="B2445" s="61" t="s">
        <v>123</v>
      </c>
      <c r="C2445" s="82" t="s">
        <v>146</v>
      </c>
      <c r="D2445" s="61" t="s">
        <v>66</v>
      </c>
      <c r="E2445" s="61" t="s">
        <v>179</v>
      </c>
      <c r="F2445" s="83">
        <v>39.26</v>
      </c>
      <c r="G2445" s="84">
        <v>53100</v>
      </c>
      <c r="H2445" s="84">
        <v>39.26</v>
      </c>
      <c r="I2445" s="84">
        <v>2</v>
      </c>
      <c r="J2445" s="84">
        <v>-1.0634430000000001E-12</v>
      </c>
      <c r="K2445" s="84">
        <v>0</v>
      </c>
      <c r="L2445" s="84">
        <v>8.5140399999999997E-13</v>
      </c>
      <c r="M2445" s="84">
        <v>0</v>
      </c>
      <c r="N2445" s="84">
        <v>-1.9148469999999999E-12</v>
      </c>
      <c r="O2445" s="84">
        <v>0</v>
      </c>
      <c r="P2445" s="84">
        <v>-1.3287099999999999E-13</v>
      </c>
      <c r="Q2445" s="84">
        <v>-1.3287099999999999E-13</v>
      </c>
      <c r="R2445" s="84">
        <v>0</v>
      </c>
      <c r="S2445" s="84">
        <v>0</v>
      </c>
      <c r="T2445" s="84" t="s">
        <v>162</v>
      </c>
      <c r="U2445" s="118">
        <v>0</v>
      </c>
      <c r="V2445" s="118">
        <v>0</v>
      </c>
      <c r="W2445" s="114">
        <v>0</v>
      </c>
    </row>
    <row r="2446" spans="2:23">
      <c r="B2446" s="61" t="s">
        <v>123</v>
      </c>
      <c r="C2446" s="82" t="s">
        <v>146</v>
      </c>
      <c r="D2446" s="61" t="s">
        <v>66</v>
      </c>
      <c r="E2446" s="61" t="s">
        <v>180</v>
      </c>
      <c r="F2446" s="83">
        <v>39.28</v>
      </c>
      <c r="G2446" s="84">
        <v>53000</v>
      </c>
      <c r="H2446" s="84">
        <v>39.26</v>
      </c>
      <c r="I2446" s="84">
        <v>1</v>
      </c>
      <c r="J2446" s="84">
        <v>-41.874459509531498</v>
      </c>
      <c r="K2446" s="84">
        <v>0</v>
      </c>
      <c r="L2446" s="84">
        <v>-47.433380544909902</v>
      </c>
      <c r="M2446" s="84">
        <v>0</v>
      </c>
      <c r="N2446" s="84">
        <v>5.5589210353784102</v>
      </c>
      <c r="O2446" s="84">
        <v>0</v>
      </c>
      <c r="P2446" s="84">
        <v>1.5138617294324399</v>
      </c>
      <c r="Q2446" s="84">
        <v>1.5138617294324299</v>
      </c>
      <c r="R2446" s="84">
        <v>0</v>
      </c>
      <c r="S2446" s="84">
        <v>0</v>
      </c>
      <c r="T2446" s="84" t="s">
        <v>163</v>
      </c>
      <c r="U2446" s="118">
        <v>0.111178420707585</v>
      </c>
      <c r="V2446" s="118">
        <v>-4.7440715249499901E-2</v>
      </c>
      <c r="W2446" s="114">
        <v>0.15861861788846399</v>
      </c>
    </row>
    <row r="2447" spans="2:23">
      <c r="B2447" s="61" t="s">
        <v>123</v>
      </c>
      <c r="C2447" s="82" t="s">
        <v>146</v>
      </c>
      <c r="D2447" s="61" t="s">
        <v>66</v>
      </c>
      <c r="E2447" s="61" t="s">
        <v>180</v>
      </c>
      <c r="F2447" s="83">
        <v>39.28</v>
      </c>
      <c r="G2447" s="84">
        <v>53000</v>
      </c>
      <c r="H2447" s="84">
        <v>39.26</v>
      </c>
      <c r="I2447" s="84">
        <v>3</v>
      </c>
      <c r="J2447" s="84">
        <v>-36.989105900087701</v>
      </c>
      <c r="K2447" s="84">
        <v>0</v>
      </c>
      <c r="L2447" s="84">
        <v>-41.899486148005799</v>
      </c>
      <c r="M2447" s="84">
        <v>0</v>
      </c>
      <c r="N2447" s="84">
        <v>4.9103802479180798</v>
      </c>
      <c r="O2447" s="84">
        <v>0</v>
      </c>
      <c r="P2447" s="84">
        <v>1.3372445276654199</v>
      </c>
      <c r="Q2447" s="84">
        <v>1.3372445276654199</v>
      </c>
      <c r="R2447" s="84">
        <v>0</v>
      </c>
      <c r="S2447" s="84">
        <v>0</v>
      </c>
      <c r="T2447" s="84" t="s">
        <v>163</v>
      </c>
      <c r="U2447" s="118">
        <v>9.8207604958377007E-2</v>
      </c>
      <c r="V2447" s="118">
        <v>-4.19059651370624E-2</v>
      </c>
      <c r="W2447" s="114">
        <v>0.140113112468157</v>
      </c>
    </row>
    <row r="2448" spans="2:23">
      <c r="B2448" s="61" t="s">
        <v>123</v>
      </c>
      <c r="C2448" s="82" t="s">
        <v>146</v>
      </c>
      <c r="D2448" s="61" t="s">
        <v>66</v>
      </c>
      <c r="E2448" s="61" t="s">
        <v>180</v>
      </c>
      <c r="F2448" s="83">
        <v>39.28</v>
      </c>
      <c r="G2448" s="84">
        <v>53000</v>
      </c>
      <c r="H2448" s="84">
        <v>39.26</v>
      </c>
      <c r="I2448" s="84">
        <v>4</v>
      </c>
      <c r="J2448" s="84">
        <v>-40.597799158635297</v>
      </c>
      <c r="K2448" s="84">
        <v>0</v>
      </c>
      <c r="L2448" s="84">
        <v>-45.987240894157203</v>
      </c>
      <c r="M2448" s="84">
        <v>0</v>
      </c>
      <c r="N2448" s="84">
        <v>5.3894417355218804</v>
      </c>
      <c r="O2448" s="84">
        <v>0</v>
      </c>
      <c r="P2448" s="84">
        <v>1.4677074084136199</v>
      </c>
      <c r="Q2448" s="84">
        <v>1.4677074084136099</v>
      </c>
      <c r="R2448" s="84">
        <v>0</v>
      </c>
      <c r="S2448" s="84">
        <v>0</v>
      </c>
      <c r="T2448" s="84" t="s">
        <v>163</v>
      </c>
      <c r="U2448" s="118">
        <v>0.107788834710454</v>
      </c>
      <c r="V2448" s="118">
        <v>-4.5994351979720002E-2</v>
      </c>
      <c r="W2448" s="114">
        <v>0.153782684416328</v>
      </c>
    </row>
    <row r="2449" spans="2:23">
      <c r="B2449" s="61" t="s">
        <v>123</v>
      </c>
      <c r="C2449" s="82" t="s">
        <v>146</v>
      </c>
      <c r="D2449" s="61" t="s">
        <v>66</v>
      </c>
      <c r="E2449" s="61" t="s">
        <v>180</v>
      </c>
      <c r="F2449" s="83">
        <v>39.28</v>
      </c>
      <c r="G2449" s="84">
        <v>53204</v>
      </c>
      <c r="H2449" s="84">
        <v>39.21</v>
      </c>
      <c r="I2449" s="84">
        <v>1</v>
      </c>
      <c r="J2449" s="84">
        <v>-0.56832483035479697</v>
      </c>
      <c r="K2449" s="84">
        <v>4.1278519815560001E-5</v>
      </c>
      <c r="L2449" s="84">
        <v>-5.4075789329012904</v>
      </c>
      <c r="M2449" s="84">
        <v>3.73711608720829E-3</v>
      </c>
      <c r="N2449" s="84">
        <v>4.8392541025464899</v>
      </c>
      <c r="O2449" s="84">
        <v>-3.69583756739273E-3</v>
      </c>
      <c r="P2449" s="84">
        <v>1.4071458044760199</v>
      </c>
      <c r="Q2449" s="84">
        <v>1.4071458044760199</v>
      </c>
      <c r="R2449" s="84">
        <v>0</v>
      </c>
      <c r="S2449" s="84">
        <v>2.5305158046396098E-4</v>
      </c>
      <c r="T2449" s="84" t="s">
        <v>163</v>
      </c>
      <c r="U2449" s="118">
        <v>0.19370464184592801</v>
      </c>
      <c r="V2449" s="118">
        <v>-8.2655309347203595E-2</v>
      </c>
      <c r="W2449" s="114">
        <v>0.27635904856925803</v>
      </c>
    </row>
    <row r="2450" spans="2:23">
      <c r="B2450" s="61" t="s">
        <v>123</v>
      </c>
      <c r="C2450" s="82" t="s">
        <v>146</v>
      </c>
      <c r="D2450" s="61" t="s">
        <v>66</v>
      </c>
      <c r="E2450" s="61" t="s">
        <v>180</v>
      </c>
      <c r="F2450" s="83">
        <v>39.28</v>
      </c>
      <c r="G2450" s="84">
        <v>53304</v>
      </c>
      <c r="H2450" s="84">
        <v>39.4</v>
      </c>
      <c r="I2450" s="84">
        <v>1</v>
      </c>
      <c r="J2450" s="84">
        <v>20.467725010338</v>
      </c>
      <c r="K2450" s="84">
        <v>3.8834604010060399E-2</v>
      </c>
      <c r="L2450" s="84">
        <v>17.376799395272599</v>
      </c>
      <c r="M2450" s="84">
        <v>2.7991057674622701E-2</v>
      </c>
      <c r="N2450" s="84">
        <v>3.0909256150654598</v>
      </c>
      <c r="O2450" s="84">
        <v>1.0843546335437699E-2</v>
      </c>
      <c r="P2450" s="84">
        <v>0.89895907466436198</v>
      </c>
      <c r="Q2450" s="84">
        <v>0.89895907466436198</v>
      </c>
      <c r="R2450" s="84">
        <v>0</v>
      </c>
      <c r="S2450" s="84">
        <v>7.4913411641314005E-5</v>
      </c>
      <c r="T2450" s="84" t="s">
        <v>163</v>
      </c>
      <c r="U2450" s="118">
        <v>5.56740390282719E-2</v>
      </c>
      <c r="V2450" s="118">
        <v>-2.3756554693977399E-2</v>
      </c>
      <c r="W2450" s="114">
        <v>7.94303342926546E-2</v>
      </c>
    </row>
    <row r="2451" spans="2:23">
      <c r="B2451" s="61" t="s">
        <v>123</v>
      </c>
      <c r="C2451" s="82" t="s">
        <v>146</v>
      </c>
      <c r="D2451" s="61" t="s">
        <v>66</v>
      </c>
      <c r="E2451" s="61" t="s">
        <v>180</v>
      </c>
      <c r="F2451" s="83">
        <v>39.28</v>
      </c>
      <c r="G2451" s="84">
        <v>53354</v>
      </c>
      <c r="H2451" s="84">
        <v>39.369999999999997</v>
      </c>
      <c r="I2451" s="84">
        <v>1</v>
      </c>
      <c r="J2451" s="84">
        <v>47.620142792910002</v>
      </c>
      <c r="K2451" s="84">
        <v>4.7621237991959997E-2</v>
      </c>
      <c r="L2451" s="84">
        <v>55.102781600911598</v>
      </c>
      <c r="M2451" s="84">
        <v>6.3762647343313106E-2</v>
      </c>
      <c r="N2451" s="84">
        <v>-7.4826388080016102</v>
      </c>
      <c r="O2451" s="84">
        <v>-1.6141409351353098E-2</v>
      </c>
      <c r="P2451" s="84">
        <v>-2.09212915192284</v>
      </c>
      <c r="Q2451" s="84">
        <v>-2.0921291519228302</v>
      </c>
      <c r="R2451" s="84">
        <v>0</v>
      </c>
      <c r="S2451" s="84">
        <v>9.1917092154832994E-5</v>
      </c>
      <c r="T2451" s="84" t="s">
        <v>162</v>
      </c>
      <c r="U2451" s="118">
        <v>3.8676569978155197E-2</v>
      </c>
      <c r="V2451" s="118">
        <v>-1.6503599632764199E-2</v>
      </c>
      <c r="W2451" s="114">
        <v>5.5179989386041801E-2</v>
      </c>
    </row>
    <row r="2452" spans="2:23">
      <c r="B2452" s="61" t="s">
        <v>123</v>
      </c>
      <c r="C2452" s="82" t="s">
        <v>146</v>
      </c>
      <c r="D2452" s="61" t="s">
        <v>66</v>
      </c>
      <c r="E2452" s="61" t="s">
        <v>180</v>
      </c>
      <c r="F2452" s="83">
        <v>39.28</v>
      </c>
      <c r="G2452" s="84">
        <v>53454</v>
      </c>
      <c r="H2452" s="84">
        <v>39.49</v>
      </c>
      <c r="I2452" s="84">
        <v>1</v>
      </c>
      <c r="J2452" s="84">
        <v>39.9476076000429</v>
      </c>
      <c r="K2452" s="84">
        <v>0.10883433427234999</v>
      </c>
      <c r="L2452" s="84">
        <v>47.196569352231698</v>
      </c>
      <c r="M2452" s="84">
        <v>0.15191660201788501</v>
      </c>
      <c r="N2452" s="84">
        <v>-7.2489617521887402</v>
      </c>
      <c r="O2452" s="84">
        <v>-4.3082267745535002E-2</v>
      </c>
      <c r="P2452" s="84">
        <v>-2.02855655866288</v>
      </c>
      <c r="Q2452" s="84">
        <v>-2.0285565586628702</v>
      </c>
      <c r="R2452" s="84">
        <v>0</v>
      </c>
      <c r="S2452" s="84">
        <v>2.8064584473754298E-4</v>
      </c>
      <c r="T2452" s="84" t="s">
        <v>162</v>
      </c>
      <c r="U2452" s="118">
        <v>-0.174513147198255</v>
      </c>
      <c r="V2452" s="118">
        <v>-7.4466146135512098E-2</v>
      </c>
      <c r="W2452" s="114">
        <v>-0.10004732782793201</v>
      </c>
    </row>
    <row r="2453" spans="2:23">
      <c r="B2453" s="61" t="s">
        <v>123</v>
      </c>
      <c r="C2453" s="82" t="s">
        <v>146</v>
      </c>
      <c r="D2453" s="61" t="s">
        <v>66</v>
      </c>
      <c r="E2453" s="61" t="s">
        <v>180</v>
      </c>
      <c r="F2453" s="83">
        <v>39.28</v>
      </c>
      <c r="G2453" s="84">
        <v>53604</v>
      </c>
      <c r="H2453" s="84">
        <v>39.380000000000003</v>
      </c>
      <c r="I2453" s="84">
        <v>1</v>
      </c>
      <c r="J2453" s="84">
        <v>27.672710306293801</v>
      </c>
      <c r="K2453" s="84">
        <v>3.33113819627784E-2</v>
      </c>
      <c r="L2453" s="84">
        <v>31.023035201447701</v>
      </c>
      <c r="M2453" s="84">
        <v>4.1865649020296498E-2</v>
      </c>
      <c r="N2453" s="84">
        <v>-3.3503248951539701</v>
      </c>
      <c r="O2453" s="84">
        <v>-8.5542670575180502E-3</v>
      </c>
      <c r="P2453" s="84">
        <v>-0.92912755159342997</v>
      </c>
      <c r="Q2453" s="84">
        <v>-0.92912755159342997</v>
      </c>
      <c r="R2453" s="84">
        <v>0</v>
      </c>
      <c r="S2453" s="84">
        <v>3.7552593310155003E-5</v>
      </c>
      <c r="T2453" s="84" t="s">
        <v>162</v>
      </c>
      <c r="U2453" s="118">
        <v>-1.40683385678338E-3</v>
      </c>
      <c r="V2453" s="118">
        <v>-6.0030718171968499E-4</v>
      </c>
      <c r="W2453" s="114">
        <v>-8.06529309274001E-4</v>
      </c>
    </row>
    <row r="2454" spans="2:23">
      <c r="B2454" s="61" t="s">
        <v>123</v>
      </c>
      <c r="C2454" s="82" t="s">
        <v>146</v>
      </c>
      <c r="D2454" s="61" t="s">
        <v>66</v>
      </c>
      <c r="E2454" s="61" t="s">
        <v>180</v>
      </c>
      <c r="F2454" s="83">
        <v>39.28</v>
      </c>
      <c r="G2454" s="84">
        <v>53654</v>
      </c>
      <c r="H2454" s="84">
        <v>39.270000000000003</v>
      </c>
      <c r="I2454" s="84">
        <v>1</v>
      </c>
      <c r="J2454" s="84">
        <v>-15.7989043565111</v>
      </c>
      <c r="K2454" s="84">
        <v>1.2173254327303901E-2</v>
      </c>
      <c r="L2454" s="84">
        <v>-10.118632266089501</v>
      </c>
      <c r="M2454" s="84">
        <v>4.9934002825256299E-3</v>
      </c>
      <c r="N2454" s="84">
        <v>-5.6802720904216697</v>
      </c>
      <c r="O2454" s="84">
        <v>7.1798540447782803E-3</v>
      </c>
      <c r="P2454" s="84">
        <v>-1.57510528247393</v>
      </c>
      <c r="Q2454" s="84">
        <v>-1.57510528247392</v>
      </c>
      <c r="R2454" s="84">
        <v>0</v>
      </c>
      <c r="S2454" s="84">
        <v>1.20996255863284E-4</v>
      </c>
      <c r="T2454" s="84" t="s">
        <v>162</v>
      </c>
      <c r="U2454" s="118">
        <v>0.22518604670446099</v>
      </c>
      <c r="V2454" s="118">
        <v>-9.6088674869421506E-2</v>
      </c>
      <c r="W2454" s="114">
        <v>0.32127367225312498</v>
      </c>
    </row>
    <row r="2455" spans="2:23">
      <c r="B2455" s="61" t="s">
        <v>123</v>
      </c>
      <c r="C2455" s="82" t="s">
        <v>146</v>
      </c>
      <c r="D2455" s="61" t="s">
        <v>66</v>
      </c>
      <c r="E2455" s="61" t="s">
        <v>181</v>
      </c>
      <c r="F2455" s="83">
        <v>39.18</v>
      </c>
      <c r="G2455" s="84">
        <v>53150</v>
      </c>
      <c r="H2455" s="84">
        <v>39.119999999999997</v>
      </c>
      <c r="I2455" s="84">
        <v>1</v>
      </c>
      <c r="J2455" s="84">
        <v>-14.5457813023644</v>
      </c>
      <c r="K2455" s="84">
        <v>5.7888220611284E-3</v>
      </c>
      <c r="L2455" s="84">
        <v>10.944468712010501</v>
      </c>
      <c r="M2455" s="84">
        <v>3.27721897782054E-3</v>
      </c>
      <c r="N2455" s="84">
        <v>-25.490250014374901</v>
      </c>
      <c r="O2455" s="84">
        <v>2.51160308330785E-3</v>
      </c>
      <c r="P2455" s="84">
        <v>-6.7695009853918098</v>
      </c>
      <c r="Q2455" s="84">
        <v>-6.7695009853918098</v>
      </c>
      <c r="R2455" s="84">
        <v>0</v>
      </c>
      <c r="S2455" s="84">
        <v>1.2538032886557999E-3</v>
      </c>
      <c r="T2455" s="84" t="s">
        <v>163</v>
      </c>
      <c r="U2455" s="118">
        <v>-1.4310857401510499</v>
      </c>
      <c r="V2455" s="118">
        <v>-0.61065565299484004</v>
      </c>
      <c r="W2455" s="114">
        <v>-0.82043276677668198</v>
      </c>
    </row>
    <row r="2456" spans="2:23">
      <c r="B2456" s="61" t="s">
        <v>123</v>
      </c>
      <c r="C2456" s="82" t="s">
        <v>146</v>
      </c>
      <c r="D2456" s="61" t="s">
        <v>66</v>
      </c>
      <c r="E2456" s="61" t="s">
        <v>181</v>
      </c>
      <c r="F2456" s="83">
        <v>39.18</v>
      </c>
      <c r="G2456" s="84">
        <v>53150</v>
      </c>
      <c r="H2456" s="84">
        <v>39.119999999999997</v>
      </c>
      <c r="I2456" s="84">
        <v>2</v>
      </c>
      <c r="J2456" s="84">
        <v>-14.503073064095</v>
      </c>
      <c r="K2456" s="84">
        <v>5.7611887242048996E-3</v>
      </c>
      <c r="L2456" s="84">
        <v>10.9123343791899</v>
      </c>
      <c r="M2456" s="84">
        <v>3.2615749495129901E-3</v>
      </c>
      <c r="N2456" s="84">
        <v>-25.415407443284899</v>
      </c>
      <c r="O2456" s="84">
        <v>2.4996137746919099E-3</v>
      </c>
      <c r="P2456" s="84">
        <v>-6.7496248814516404</v>
      </c>
      <c r="Q2456" s="84">
        <v>-6.7496248814516298</v>
      </c>
      <c r="R2456" s="84">
        <v>0</v>
      </c>
      <c r="S2456" s="84">
        <v>1.2478181731441201E-3</v>
      </c>
      <c r="T2456" s="84" t="s">
        <v>163</v>
      </c>
      <c r="U2456" s="118">
        <v>-1.4270645673179601</v>
      </c>
      <c r="V2456" s="118">
        <v>-0.60893978660521697</v>
      </c>
      <c r="W2456" s="114">
        <v>-0.81812745280381705</v>
      </c>
    </row>
    <row r="2457" spans="2:23">
      <c r="B2457" s="61" t="s">
        <v>123</v>
      </c>
      <c r="C2457" s="82" t="s">
        <v>146</v>
      </c>
      <c r="D2457" s="61" t="s">
        <v>66</v>
      </c>
      <c r="E2457" s="61" t="s">
        <v>181</v>
      </c>
      <c r="F2457" s="83">
        <v>39.18</v>
      </c>
      <c r="G2457" s="84">
        <v>53900</v>
      </c>
      <c r="H2457" s="84">
        <v>39.04</v>
      </c>
      <c r="I2457" s="84">
        <v>1</v>
      </c>
      <c r="J2457" s="84">
        <v>-36.1972035031187</v>
      </c>
      <c r="K2457" s="84">
        <v>6.1450140693826302E-2</v>
      </c>
      <c r="L2457" s="84">
        <v>-23.4921110577299</v>
      </c>
      <c r="M2457" s="84">
        <v>2.5883138323394801E-2</v>
      </c>
      <c r="N2457" s="84">
        <v>-12.7050924453888</v>
      </c>
      <c r="O2457" s="84">
        <v>3.5567002370431498E-2</v>
      </c>
      <c r="P2457" s="84">
        <v>-4.6862193656819002</v>
      </c>
      <c r="Q2457" s="84">
        <v>-4.6862193656818896</v>
      </c>
      <c r="R2457" s="84">
        <v>0</v>
      </c>
      <c r="S2457" s="84">
        <v>1.0299545761404E-3</v>
      </c>
      <c r="T2457" s="84" t="s">
        <v>163</v>
      </c>
      <c r="U2457" s="118">
        <v>-0.38768747964686101</v>
      </c>
      <c r="V2457" s="118">
        <v>-0.165429327118227</v>
      </c>
      <c r="W2457" s="114">
        <v>-0.22225887844971501</v>
      </c>
    </row>
    <row r="2458" spans="2:23">
      <c r="B2458" s="61" t="s">
        <v>123</v>
      </c>
      <c r="C2458" s="82" t="s">
        <v>146</v>
      </c>
      <c r="D2458" s="61" t="s">
        <v>66</v>
      </c>
      <c r="E2458" s="61" t="s">
        <v>181</v>
      </c>
      <c r="F2458" s="83">
        <v>39.18</v>
      </c>
      <c r="G2458" s="84">
        <v>53900</v>
      </c>
      <c r="H2458" s="84">
        <v>39.04</v>
      </c>
      <c r="I2458" s="84">
        <v>2</v>
      </c>
      <c r="J2458" s="84">
        <v>-36.236294634955698</v>
      </c>
      <c r="K2458" s="84">
        <v>6.1530415630109997E-2</v>
      </c>
      <c r="L2458" s="84">
        <v>-23.517481338345299</v>
      </c>
      <c r="M2458" s="84">
        <v>2.5916950569482899E-2</v>
      </c>
      <c r="N2458" s="84">
        <v>-12.718813296610399</v>
      </c>
      <c r="O2458" s="84">
        <v>3.5613465060627097E-2</v>
      </c>
      <c r="P2458" s="84">
        <v>-4.6912802433557799</v>
      </c>
      <c r="Q2458" s="84">
        <v>-4.6912802433557799</v>
      </c>
      <c r="R2458" s="84">
        <v>0</v>
      </c>
      <c r="S2458" s="84">
        <v>1.0313000496748701E-3</v>
      </c>
      <c r="T2458" s="84" t="s">
        <v>163</v>
      </c>
      <c r="U2458" s="118">
        <v>-0.38779124300432999</v>
      </c>
      <c r="V2458" s="118">
        <v>-0.165473603767091</v>
      </c>
      <c r="W2458" s="114">
        <v>-0.22231836535260899</v>
      </c>
    </row>
    <row r="2459" spans="2:23">
      <c r="B2459" s="61" t="s">
        <v>123</v>
      </c>
      <c r="C2459" s="82" t="s">
        <v>146</v>
      </c>
      <c r="D2459" s="61" t="s">
        <v>66</v>
      </c>
      <c r="E2459" s="61" t="s">
        <v>182</v>
      </c>
      <c r="F2459" s="83">
        <v>39.119999999999997</v>
      </c>
      <c r="G2459" s="84">
        <v>53550</v>
      </c>
      <c r="H2459" s="84">
        <v>39.06</v>
      </c>
      <c r="I2459" s="84">
        <v>1</v>
      </c>
      <c r="J2459" s="84">
        <v>-19.1428930922118</v>
      </c>
      <c r="K2459" s="84">
        <v>9.0036852454421293E-3</v>
      </c>
      <c r="L2459" s="84">
        <v>2.7952981884724402</v>
      </c>
      <c r="M2459" s="84">
        <v>1.9198241151806799E-4</v>
      </c>
      <c r="N2459" s="84">
        <v>-21.9381912806843</v>
      </c>
      <c r="O2459" s="84">
        <v>8.8117028339240594E-3</v>
      </c>
      <c r="P2459" s="84">
        <v>-6.4800456839908804</v>
      </c>
      <c r="Q2459" s="84">
        <v>-6.4800456839908698</v>
      </c>
      <c r="R2459" s="84">
        <v>0</v>
      </c>
      <c r="S2459" s="84">
        <v>1.03171867507658E-3</v>
      </c>
      <c r="T2459" s="84" t="s">
        <v>162</v>
      </c>
      <c r="U2459" s="118">
        <v>-0.971842013062857</v>
      </c>
      <c r="V2459" s="118">
        <v>-0.41469270669420499</v>
      </c>
      <c r="W2459" s="114">
        <v>-0.55715112608334805</v>
      </c>
    </row>
    <row r="2460" spans="2:23">
      <c r="B2460" s="61" t="s">
        <v>123</v>
      </c>
      <c r="C2460" s="82" t="s">
        <v>146</v>
      </c>
      <c r="D2460" s="61" t="s">
        <v>66</v>
      </c>
      <c r="E2460" s="61" t="s">
        <v>182</v>
      </c>
      <c r="F2460" s="83">
        <v>39.119999999999997</v>
      </c>
      <c r="G2460" s="84">
        <v>54200</v>
      </c>
      <c r="H2460" s="84">
        <v>39.11</v>
      </c>
      <c r="I2460" s="84">
        <v>1</v>
      </c>
      <c r="J2460" s="84">
        <v>-12.709648681289099</v>
      </c>
      <c r="K2460" s="84">
        <v>1.0661321193718399E-3</v>
      </c>
      <c r="L2460" s="84">
        <v>9.60489039589595</v>
      </c>
      <c r="M2460" s="84">
        <v>6.0887586881335095E-4</v>
      </c>
      <c r="N2460" s="84">
        <v>-22.314539077185099</v>
      </c>
      <c r="O2460" s="84">
        <v>4.5725625055849102E-4</v>
      </c>
      <c r="P2460" s="84">
        <v>-6.59218071680323</v>
      </c>
      <c r="Q2460" s="84">
        <v>-6.59218071680323</v>
      </c>
      <c r="R2460" s="84">
        <v>0</v>
      </c>
      <c r="S2460" s="84">
        <v>2.8681518757975002E-4</v>
      </c>
      <c r="T2460" s="84" t="s">
        <v>163</v>
      </c>
      <c r="U2460" s="118">
        <v>-0.20525981253121001</v>
      </c>
      <c r="V2460" s="118">
        <v>-8.7585992465842893E-2</v>
      </c>
      <c r="W2460" s="114">
        <v>-0.117674204401805</v>
      </c>
    </row>
    <row r="2461" spans="2:23">
      <c r="B2461" s="61" t="s">
        <v>123</v>
      </c>
      <c r="C2461" s="82" t="s">
        <v>146</v>
      </c>
      <c r="D2461" s="61" t="s">
        <v>66</v>
      </c>
      <c r="E2461" s="61" t="s">
        <v>183</v>
      </c>
      <c r="F2461" s="83">
        <v>39.11</v>
      </c>
      <c r="G2461" s="84">
        <v>53150</v>
      </c>
      <c r="H2461" s="84">
        <v>39.119999999999997</v>
      </c>
      <c r="I2461" s="84">
        <v>1</v>
      </c>
      <c r="J2461" s="84">
        <v>-38.322440414043001</v>
      </c>
      <c r="K2461" s="84">
        <v>0</v>
      </c>
      <c r="L2461" s="84">
        <v>-39.0394125601685</v>
      </c>
      <c r="M2461" s="84">
        <v>0</v>
      </c>
      <c r="N2461" s="84">
        <v>0.71697214612553894</v>
      </c>
      <c r="O2461" s="84">
        <v>0</v>
      </c>
      <c r="P2461" s="84">
        <v>0.21964281351564199</v>
      </c>
      <c r="Q2461" s="84">
        <v>0.21964281351564099</v>
      </c>
      <c r="R2461" s="84">
        <v>0</v>
      </c>
      <c r="S2461" s="84">
        <v>0</v>
      </c>
      <c r="T2461" s="84" t="s">
        <v>162</v>
      </c>
      <c r="U2461" s="118">
        <v>-7.1697214612539504E-3</v>
      </c>
      <c r="V2461" s="118">
        <v>-3.0593770994119698E-3</v>
      </c>
      <c r="W2461" s="114">
        <v>-4.1103577867066601E-3</v>
      </c>
    </row>
    <row r="2462" spans="2:23">
      <c r="B2462" s="61" t="s">
        <v>123</v>
      </c>
      <c r="C2462" s="82" t="s">
        <v>146</v>
      </c>
      <c r="D2462" s="61" t="s">
        <v>66</v>
      </c>
      <c r="E2462" s="61" t="s">
        <v>183</v>
      </c>
      <c r="F2462" s="83">
        <v>39.11</v>
      </c>
      <c r="G2462" s="84">
        <v>53150</v>
      </c>
      <c r="H2462" s="84">
        <v>39.119999999999997</v>
      </c>
      <c r="I2462" s="84">
        <v>2</v>
      </c>
      <c r="J2462" s="84">
        <v>-32.175884420158802</v>
      </c>
      <c r="K2462" s="84">
        <v>0</v>
      </c>
      <c r="L2462" s="84">
        <v>-32.777861033781299</v>
      </c>
      <c r="M2462" s="84">
        <v>0</v>
      </c>
      <c r="N2462" s="84">
        <v>0.60197661362249</v>
      </c>
      <c r="O2462" s="84">
        <v>0</v>
      </c>
      <c r="P2462" s="84">
        <v>0.18441418931155801</v>
      </c>
      <c r="Q2462" s="84">
        <v>0.18441418931155801</v>
      </c>
      <c r="R2462" s="84">
        <v>0</v>
      </c>
      <c r="S2462" s="84">
        <v>0</v>
      </c>
      <c r="T2462" s="84" t="s">
        <v>162</v>
      </c>
      <c r="U2462" s="118">
        <v>-6.0197661362237E-3</v>
      </c>
      <c r="V2462" s="118">
        <v>-2.5686820276777499E-3</v>
      </c>
      <c r="W2462" s="114">
        <v>-3.4510953801896501E-3</v>
      </c>
    </row>
    <row r="2463" spans="2:23">
      <c r="B2463" s="61" t="s">
        <v>123</v>
      </c>
      <c r="C2463" s="82" t="s">
        <v>146</v>
      </c>
      <c r="D2463" s="61" t="s">
        <v>66</v>
      </c>
      <c r="E2463" s="61" t="s">
        <v>183</v>
      </c>
      <c r="F2463" s="83">
        <v>39.11</v>
      </c>
      <c r="G2463" s="84">
        <v>53150</v>
      </c>
      <c r="H2463" s="84">
        <v>39.119999999999997</v>
      </c>
      <c r="I2463" s="84">
        <v>3</v>
      </c>
      <c r="J2463" s="84">
        <v>-39.368786909989701</v>
      </c>
      <c r="K2463" s="84">
        <v>0</v>
      </c>
      <c r="L2463" s="84">
        <v>-40.105335087408399</v>
      </c>
      <c r="M2463" s="84">
        <v>0</v>
      </c>
      <c r="N2463" s="84">
        <v>0.73654817741869405</v>
      </c>
      <c r="O2463" s="84">
        <v>0</v>
      </c>
      <c r="P2463" s="84">
        <v>0.22563988692217399</v>
      </c>
      <c r="Q2463" s="84">
        <v>0.22563988692217399</v>
      </c>
      <c r="R2463" s="84">
        <v>0</v>
      </c>
      <c r="S2463" s="84">
        <v>0</v>
      </c>
      <c r="T2463" s="84" t="s">
        <v>162</v>
      </c>
      <c r="U2463" s="118">
        <v>-7.3654817741854702E-3</v>
      </c>
      <c r="V2463" s="118">
        <v>-3.1429095799403901E-3</v>
      </c>
      <c r="W2463" s="114">
        <v>-4.2225859856589599E-3</v>
      </c>
    </row>
    <row r="2464" spans="2:23">
      <c r="B2464" s="61" t="s">
        <v>123</v>
      </c>
      <c r="C2464" s="82" t="s">
        <v>146</v>
      </c>
      <c r="D2464" s="61" t="s">
        <v>66</v>
      </c>
      <c r="E2464" s="61" t="s">
        <v>183</v>
      </c>
      <c r="F2464" s="83">
        <v>39.11</v>
      </c>
      <c r="G2464" s="84">
        <v>53654</v>
      </c>
      <c r="H2464" s="84">
        <v>39.270000000000003</v>
      </c>
      <c r="I2464" s="84">
        <v>1</v>
      </c>
      <c r="J2464" s="84">
        <v>67.948011897747307</v>
      </c>
      <c r="K2464" s="84">
        <v>0.14497167487489099</v>
      </c>
      <c r="L2464" s="84">
        <v>63.418655925852804</v>
      </c>
      <c r="M2464" s="84">
        <v>0.12628847387046899</v>
      </c>
      <c r="N2464" s="84">
        <v>4.5293559718944802</v>
      </c>
      <c r="O2464" s="84">
        <v>1.8683201004421598E-2</v>
      </c>
      <c r="P2464" s="84">
        <v>1.25211641703371</v>
      </c>
      <c r="Q2464" s="84">
        <v>1.2521164170337</v>
      </c>
      <c r="R2464" s="84">
        <v>0</v>
      </c>
      <c r="S2464" s="84">
        <v>4.9228779384687001E-5</v>
      </c>
      <c r="T2464" s="84" t="s">
        <v>162</v>
      </c>
      <c r="U2464" s="118">
        <v>7.4976918601499503E-3</v>
      </c>
      <c r="V2464" s="118">
        <v>-3.1993246738177298E-3</v>
      </c>
      <c r="W2464" s="114">
        <v>1.0696981596262501E-2</v>
      </c>
    </row>
    <row r="2465" spans="2:23">
      <c r="B2465" s="61" t="s">
        <v>123</v>
      </c>
      <c r="C2465" s="82" t="s">
        <v>146</v>
      </c>
      <c r="D2465" s="61" t="s">
        <v>66</v>
      </c>
      <c r="E2465" s="61" t="s">
        <v>183</v>
      </c>
      <c r="F2465" s="83">
        <v>39.11</v>
      </c>
      <c r="G2465" s="84">
        <v>53654</v>
      </c>
      <c r="H2465" s="84">
        <v>39.270000000000003</v>
      </c>
      <c r="I2465" s="84">
        <v>2</v>
      </c>
      <c r="J2465" s="84">
        <v>67.948011897747307</v>
      </c>
      <c r="K2465" s="84">
        <v>0.14497167487489099</v>
      </c>
      <c r="L2465" s="84">
        <v>63.418655925852804</v>
      </c>
      <c r="M2465" s="84">
        <v>0.12628847387046899</v>
      </c>
      <c r="N2465" s="84">
        <v>4.5293559718944802</v>
      </c>
      <c r="O2465" s="84">
        <v>1.8683201004421598E-2</v>
      </c>
      <c r="P2465" s="84">
        <v>1.25211641703371</v>
      </c>
      <c r="Q2465" s="84">
        <v>1.2521164170337</v>
      </c>
      <c r="R2465" s="84">
        <v>0</v>
      </c>
      <c r="S2465" s="84">
        <v>4.9228779384687001E-5</v>
      </c>
      <c r="T2465" s="84" t="s">
        <v>162</v>
      </c>
      <c r="U2465" s="118">
        <v>7.4976918601499503E-3</v>
      </c>
      <c r="V2465" s="118">
        <v>-3.1993246738177298E-3</v>
      </c>
      <c r="W2465" s="114">
        <v>1.0696981596262501E-2</v>
      </c>
    </row>
    <row r="2466" spans="2:23">
      <c r="B2466" s="61" t="s">
        <v>123</v>
      </c>
      <c r="C2466" s="82" t="s">
        <v>146</v>
      </c>
      <c r="D2466" s="61" t="s">
        <v>66</v>
      </c>
      <c r="E2466" s="61" t="s">
        <v>183</v>
      </c>
      <c r="F2466" s="83">
        <v>39.11</v>
      </c>
      <c r="G2466" s="84">
        <v>53704</v>
      </c>
      <c r="H2466" s="84">
        <v>39.159999999999997</v>
      </c>
      <c r="I2466" s="84">
        <v>1</v>
      </c>
      <c r="J2466" s="84">
        <v>8.6860516812780002</v>
      </c>
      <c r="K2466" s="84">
        <v>3.1537052412509898E-3</v>
      </c>
      <c r="L2466" s="84">
        <v>13.8187597139004</v>
      </c>
      <c r="M2466" s="84">
        <v>7.9820494172755403E-3</v>
      </c>
      <c r="N2466" s="84">
        <v>-5.1327080326223502</v>
      </c>
      <c r="O2466" s="84">
        <v>-4.82834417602455E-3</v>
      </c>
      <c r="P2466" s="84">
        <v>-1.4442949584156</v>
      </c>
      <c r="Q2466" s="84">
        <v>-1.44429495841559</v>
      </c>
      <c r="R2466" s="84">
        <v>0</v>
      </c>
      <c r="S2466" s="84">
        <v>8.7194295344617001E-5</v>
      </c>
      <c r="T2466" s="84" t="s">
        <v>162</v>
      </c>
      <c r="U2466" s="118">
        <v>6.7678152302382402E-2</v>
      </c>
      <c r="V2466" s="118">
        <v>-2.88788051813956E-2</v>
      </c>
      <c r="W2466" s="114">
        <v>9.6556642117479302E-2</v>
      </c>
    </row>
    <row r="2467" spans="2:23">
      <c r="B2467" s="61" t="s">
        <v>123</v>
      </c>
      <c r="C2467" s="82" t="s">
        <v>146</v>
      </c>
      <c r="D2467" s="61" t="s">
        <v>66</v>
      </c>
      <c r="E2467" s="61" t="s">
        <v>183</v>
      </c>
      <c r="F2467" s="83">
        <v>39.11</v>
      </c>
      <c r="G2467" s="84">
        <v>58004</v>
      </c>
      <c r="H2467" s="84">
        <v>38.630000000000003</v>
      </c>
      <c r="I2467" s="84">
        <v>1</v>
      </c>
      <c r="J2467" s="84">
        <v>-34.991174343734798</v>
      </c>
      <c r="K2467" s="84">
        <v>0.25932416731778202</v>
      </c>
      <c r="L2467" s="84">
        <v>-28.952512846030899</v>
      </c>
      <c r="M2467" s="84">
        <v>0.17754092642109201</v>
      </c>
      <c r="N2467" s="84">
        <v>-6.0386614977038997</v>
      </c>
      <c r="O2467" s="84">
        <v>8.1783240896689993E-2</v>
      </c>
      <c r="P2467" s="84">
        <v>-1.6896347654018999</v>
      </c>
      <c r="Q2467" s="84">
        <v>-1.6896347654018999</v>
      </c>
      <c r="R2467" s="84">
        <v>0</v>
      </c>
      <c r="S2467" s="84">
        <v>6.0466054264831303E-4</v>
      </c>
      <c r="T2467" s="84" t="s">
        <v>162</v>
      </c>
      <c r="U2467" s="118">
        <v>0.28035705475648498</v>
      </c>
      <c r="V2467" s="118">
        <v>-0.119630582250062</v>
      </c>
      <c r="W2467" s="114">
        <v>0.39998633060021599</v>
      </c>
    </row>
    <row r="2468" spans="2:23">
      <c r="B2468" s="61" t="s">
        <v>123</v>
      </c>
      <c r="C2468" s="82" t="s">
        <v>146</v>
      </c>
      <c r="D2468" s="61" t="s">
        <v>66</v>
      </c>
      <c r="E2468" s="61" t="s">
        <v>184</v>
      </c>
      <c r="F2468" s="83">
        <v>39.04</v>
      </c>
      <c r="G2468" s="84">
        <v>53050</v>
      </c>
      <c r="H2468" s="84">
        <v>39.18</v>
      </c>
      <c r="I2468" s="84">
        <v>1</v>
      </c>
      <c r="J2468" s="84">
        <v>82.973162564802294</v>
      </c>
      <c r="K2468" s="84">
        <v>0.16591755151472301</v>
      </c>
      <c r="L2468" s="84">
        <v>122.551883980407</v>
      </c>
      <c r="M2468" s="84">
        <v>0.36195703883824798</v>
      </c>
      <c r="N2468" s="84">
        <v>-39.578721415604903</v>
      </c>
      <c r="O2468" s="84">
        <v>-0.196039487323524</v>
      </c>
      <c r="P2468" s="84">
        <v>-12.0611447775216</v>
      </c>
      <c r="Q2468" s="84">
        <v>-12.0611447775216</v>
      </c>
      <c r="R2468" s="84">
        <v>0</v>
      </c>
      <c r="S2468" s="84">
        <v>3.5058562415985301E-3</v>
      </c>
      <c r="T2468" s="84" t="s">
        <v>162</v>
      </c>
      <c r="U2468" s="118">
        <v>-2.1260833510383201</v>
      </c>
      <c r="V2468" s="118">
        <v>-0.90721665419762298</v>
      </c>
      <c r="W2468" s="114">
        <v>-1.21887067780166</v>
      </c>
    </row>
    <row r="2469" spans="2:23">
      <c r="B2469" s="61" t="s">
        <v>123</v>
      </c>
      <c r="C2469" s="82" t="s">
        <v>146</v>
      </c>
      <c r="D2469" s="61" t="s">
        <v>66</v>
      </c>
      <c r="E2469" s="61" t="s">
        <v>184</v>
      </c>
      <c r="F2469" s="83">
        <v>39.04</v>
      </c>
      <c r="G2469" s="84">
        <v>53204</v>
      </c>
      <c r="H2469" s="84">
        <v>39.21</v>
      </c>
      <c r="I2469" s="84">
        <v>1</v>
      </c>
      <c r="J2469" s="84">
        <v>27.2358153866805</v>
      </c>
      <c r="K2469" s="84">
        <v>0</v>
      </c>
      <c r="L2469" s="84">
        <v>31.205720973724599</v>
      </c>
      <c r="M2469" s="84">
        <v>0</v>
      </c>
      <c r="N2469" s="84">
        <v>-3.9699055870440598</v>
      </c>
      <c r="O2469" s="84">
        <v>0</v>
      </c>
      <c r="P2469" s="84">
        <v>-1.1530524395705599</v>
      </c>
      <c r="Q2469" s="84">
        <v>-1.1530524395705599</v>
      </c>
      <c r="R2469" s="84">
        <v>0</v>
      </c>
      <c r="S2469" s="84">
        <v>0</v>
      </c>
      <c r="T2469" s="84" t="s">
        <v>162</v>
      </c>
      <c r="U2469" s="118">
        <v>0.674883949797497</v>
      </c>
      <c r="V2469" s="118">
        <v>-0.28797834224511798</v>
      </c>
      <c r="W2469" s="114">
        <v>0.96285914722193</v>
      </c>
    </row>
    <row r="2470" spans="2:23">
      <c r="B2470" s="61" t="s">
        <v>123</v>
      </c>
      <c r="C2470" s="82" t="s">
        <v>146</v>
      </c>
      <c r="D2470" s="61" t="s">
        <v>66</v>
      </c>
      <c r="E2470" s="61" t="s">
        <v>184</v>
      </c>
      <c r="F2470" s="83">
        <v>39.04</v>
      </c>
      <c r="G2470" s="84">
        <v>53204</v>
      </c>
      <c r="H2470" s="84">
        <v>39.21</v>
      </c>
      <c r="I2470" s="84">
        <v>2</v>
      </c>
      <c r="J2470" s="84">
        <v>27.2358153866805</v>
      </c>
      <c r="K2470" s="84">
        <v>0</v>
      </c>
      <c r="L2470" s="84">
        <v>31.205720973724599</v>
      </c>
      <c r="M2470" s="84">
        <v>0</v>
      </c>
      <c r="N2470" s="84">
        <v>-3.9699055870440598</v>
      </c>
      <c r="O2470" s="84">
        <v>0</v>
      </c>
      <c r="P2470" s="84">
        <v>-1.1530524395705599</v>
      </c>
      <c r="Q2470" s="84">
        <v>-1.1530524395705599</v>
      </c>
      <c r="R2470" s="84">
        <v>0</v>
      </c>
      <c r="S2470" s="84">
        <v>0</v>
      </c>
      <c r="T2470" s="84" t="s">
        <v>162</v>
      </c>
      <c r="U2470" s="118">
        <v>0.674883949797497</v>
      </c>
      <c r="V2470" s="118">
        <v>-0.28797834224511798</v>
      </c>
      <c r="W2470" s="114">
        <v>0.96285914722193</v>
      </c>
    </row>
    <row r="2471" spans="2:23">
      <c r="B2471" s="61" t="s">
        <v>123</v>
      </c>
      <c r="C2471" s="82" t="s">
        <v>146</v>
      </c>
      <c r="D2471" s="61" t="s">
        <v>66</v>
      </c>
      <c r="E2471" s="61" t="s">
        <v>185</v>
      </c>
      <c r="F2471" s="83">
        <v>39.21</v>
      </c>
      <c r="G2471" s="84">
        <v>53254</v>
      </c>
      <c r="H2471" s="84">
        <v>39.43</v>
      </c>
      <c r="I2471" s="84">
        <v>1</v>
      </c>
      <c r="J2471" s="84">
        <v>26.771620692354698</v>
      </c>
      <c r="K2471" s="84">
        <v>7.5542253691806102E-2</v>
      </c>
      <c r="L2471" s="84">
        <v>26.771620761182799</v>
      </c>
      <c r="M2471" s="84">
        <v>7.5542254080234794E-2</v>
      </c>
      <c r="N2471" s="84">
        <v>-6.8828148735999997E-8</v>
      </c>
      <c r="O2471" s="84">
        <v>-3.8842874199999998E-10</v>
      </c>
      <c r="P2471" s="84">
        <v>0</v>
      </c>
      <c r="Q2471" s="84">
        <v>0</v>
      </c>
      <c r="R2471" s="84">
        <v>0</v>
      </c>
      <c r="S2471" s="84">
        <v>0</v>
      </c>
      <c r="T2471" s="84" t="s">
        <v>162</v>
      </c>
      <c r="U2471" s="118">
        <v>-1.3082542499999999E-10</v>
      </c>
      <c r="V2471" s="118">
        <v>0</v>
      </c>
      <c r="W2471" s="114">
        <v>-1.3082585229E-10</v>
      </c>
    </row>
    <row r="2472" spans="2:23">
      <c r="B2472" s="61" t="s">
        <v>123</v>
      </c>
      <c r="C2472" s="82" t="s">
        <v>146</v>
      </c>
      <c r="D2472" s="61" t="s">
        <v>66</v>
      </c>
      <c r="E2472" s="61" t="s">
        <v>185</v>
      </c>
      <c r="F2472" s="83">
        <v>39.21</v>
      </c>
      <c r="G2472" s="84">
        <v>53304</v>
      </c>
      <c r="H2472" s="84">
        <v>39.4</v>
      </c>
      <c r="I2472" s="84">
        <v>1</v>
      </c>
      <c r="J2472" s="84">
        <v>17.6201852873129</v>
      </c>
      <c r="K2472" s="84">
        <v>3.4586461552899302E-2</v>
      </c>
      <c r="L2472" s="84">
        <v>20.712291247792798</v>
      </c>
      <c r="M2472" s="84">
        <v>4.7790489572900101E-2</v>
      </c>
      <c r="N2472" s="84">
        <v>-3.09210596047985</v>
      </c>
      <c r="O2472" s="84">
        <v>-1.3204028020000799E-2</v>
      </c>
      <c r="P2472" s="84">
        <v>-0.89895907466442804</v>
      </c>
      <c r="Q2472" s="84">
        <v>-0.89895907466442704</v>
      </c>
      <c r="R2472" s="84">
        <v>0</v>
      </c>
      <c r="S2472" s="84">
        <v>9.0025394356458004E-5</v>
      </c>
      <c r="T2472" s="84" t="s">
        <v>162</v>
      </c>
      <c r="U2472" s="118">
        <v>6.85158111650329E-2</v>
      </c>
      <c r="V2472" s="118">
        <v>-2.9236240871939798E-2</v>
      </c>
      <c r="W2472" s="114">
        <v>9.7751732767355604E-2</v>
      </c>
    </row>
    <row r="2473" spans="2:23">
      <c r="B2473" s="61" t="s">
        <v>123</v>
      </c>
      <c r="C2473" s="82" t="s">
        <v>146</v>
      </c>
      <c r="D2473" s="61" t="s">
        <v>66</v>
      </c>
      <c r="E2473" s="61" t="s">
        <v>185</v>
      </c>
      <c r="F2473" s="83">
        <v>39.21</v>
      </c>
      <c r="G2473" s="84">
        <v>54104</v>
      </c>
      <c r="H2473" s="84">
        <v>39.4</v>
      </c>
      <c r="I2473" s="84">
        <v>1</v>
      </c>
      <c r="J2473" s="84">
        <v>24.630713913461101</v>
      </c>
      <c r="K2473" s="84">
        <v>6.0606539581887699E-2</v>
      </c>
      <c r="L2473" s="84">
        <v>24.630714036504799</v>
      </c>
      <c r="M2473" s="84">
        <v>6.0606540187412801E-2</v>
      </c>
      <c r="N2473" s="84">
        <v>-1.23043783495E-7</v>
      </c>
      <c r="O2473" s="84">
        <v>-6.0552511399999999E-10</v>
      </c>
      <c r="P2473" s="84">
        <v>-9.9450000000000005E-15</v>
      </c>
      <c r="Q2473" s="84">
        <v>-9.9450000000000005E-15</v>
      </c>
      <c r="R2473" s="84">
        <v>0</v>
      </c>
      <c r="S2473" s="84">
        <v>0</v>
      </c>
      <c r="T2473" s="84" t="s">
        <v>162</v>
      </c>
      <c r="U2473" s="118">
        <v>-4.2184572399999998E-10</v>
      </c>
      <c r="V2473" s="118">
        <v>0</v>
      </c>
      <c r="W2473" s="114">
        <v>-4.2184710180000002E-10</v>
      </c>
    </row>
    <row r="2474" spans="2:23">
      <c r="B2474" s="61" t="s">
        <v>123</v>
      </c>
      <c r="C2474" s="82" t="s">
        <v>146</v>
      </c>
      <c r="D2474" s="61" t="s">
        <v>66</v>
      </c>
      <c r="E2474" s="61" t="s">
        <v>186</v>
      </c>
      <c r="F2474" s="83">
        <v>39.43</v>
      </c>
      <c r="G2474" s="84">
        <v>54104</v>
      </c>
      <c r="H2474" s="84">
        <v>39.4</v>
      </c>
      <c r="I2474" s="84">
        <v>1</v>
      </c>
      <c r="J2474" s="84">
        <v>-4.8500807307785303</v>
      </c>
      <c r="K2474" s="84">
        <v>2.0606395991280601E-3</v>
      </c>
      <c r="L2474" s="84">
        <v>-4.8500806725766603</v>
      </c>
      <c r="M2474" s="84">
        <v>2.0606395496719498E-3</v>
      </c>
      <c r="N2474" s="84">
        <v>-5.8201866937E-8</v>
      </c>
      <c r="O2474" s="84">
        <v>4.9456113000000002E-11</v>
      </c>
      <c r="P2474" s="84">
        <v>0</v>
      </c>
      <c r="Q2474" s="84">
        <v>0</v>
      </c>
      <c r="R2474" s="84">
        <v>0</v>
      </c>
      <c r="S2474" s="84">
        <v>0</v>
      </c>
      <c r="T2474" s="84" t="s">
        <v>162</v>
      </c>
      <c r="U2474" s="118">
        <v>2.0325669200000001E-10</v>
      </c>
      <c r="V2474" s="118">
        <v>0</v>
      </c>
      <c r="W2474" s="114">
        <v>2.0325602813999999E-10</v>
      </c>
    </row>
    <row r="2475" spans="2:23">
      <c r="B2475" s="61" t="s">
        <v>123</v>
      </c>
      <c r="C2475" s="82" t="s">
        <v>146</v>
      </c>
      <c r="D2475" s="61" t="s">
        <v>66</v>
      </c>
      <c r="E2475" s="61" t="s">
        <v>187</v>
      </c>
      <c r="F2475" s="83">
        <v>39.369999999999997</v>
      </c>
      <c r="G2475" s="84">
        <v>53404</v>
      </c>
      <c r="H2475" s="84">
        <v>39.51</v>
      </c>
      <c r="I2475" s="84">
        <v>1</v>
      </c>
      <c r="J2475" s="84">
        <v>13.775310129120401</v>
      </c>
      <c r="K2475" s="84">
        <v>1.8444591241714998E-2</v>
      </c>
      <c r="L2475" s="84">
        <v>21.237180948776899</v>
      </c>
      <c r="M2475" s="84">
        <v>4.38389354720864E-2</v>
      </c>
      <c r="N2475" s="84">
        <v>-7.46187081965655</v>
      </c>
      <c r="O2475" s="84">
        <v>-2.5394344230371301E-2</v>
      </c>
      <c r="P2475" s="84">
        <v>-2.0921291519226402</v>
      </c>
      <c r="Q2475" s="84">
        <v>-2.0921291519226402</v>
      </c>
      <c r="R2475" s="84">
        <v>0</v>
      </c>
      <c r="S2475" s="84">
        <v>4.2544482654514599E-4</v>
      </c>
      <c r="T2475" s="84" t="s">
        <v>162</v>
      </c>
      <c r="U2475" s="118">
        <v>4.31089783060764E-2</v>
      </c>
      <c r="V2475" s="118">
        <v>-1.83949434746369E-2</v>
      </c>
      <c r="W2475" s="114">
        <v>6.1503720901722597E-2</v>
      </c>
    </row>
    <row r="2476" spans="2:23">
      <c r="B2476" s="61" t="s">
        <v>123</v>
      </c>
      <c r="C2476" s="82" t="s">
        <v>146</v>
      </c>
      <c r="D2476" s="61" t="s">
        <v>66</v>
      </c>
      <c r="E2476" s="61" t="s">
        <v>188</v>
      </c>
      <c r="F2476" s="83">
        <v>39.51</v>
      </c>
      <c r="G2476" s="84">
        <v>53854</v>
      </c>
      <c r="H2476" s="84">
        <v>38.69</v>
      </c>
      <c r="I2476" s="84">
        <v>1</v>
      </c>
      <c r="J2476" s="84">
        <v>-58.208379858174098</v>
      </c>
      <c r="K2476" s="84">
        <v>0.66893538334441305</v>
      </c>
      <c r="L2476" s="84">
        <v>-50.678266944546301</v>
      </c>
      <c r="M2476" s="84">
        <v>0.50705685117744603</v>
      </c>
      <c r="N2476" s="84">
        <v>-7.5301129136278</v>
      </c>
      <c r="O2476" s="84">
        <v>0.16187853216696699</v>
      </c>
      <c r="P2476" s="84">
        <v>-2.0921291519227099</v>
      </c>
      <c r="Q2476" s="84">
        <v>-2.0921291519227099</v>
      </c>
      <c r="R2476" s="84">
        <v>0</v>
      </c>
      <c r="S2476" s="84">
        <v>8.6415197638697297E-4</v>
      </c>
      <c r="T2476" s="84" t="s">
        <v>162</v>
      </c>
      <c r="U2476" s="118">
        <v>0.15475801855360499</v>
      </c>
      <c r="V2476" s="118">
        <v>-6.6036475820145102E-2</v>
      </c>
      <c r="W2476" s="114">
        <v>0.220793773233148</v>
      </c>
    </row>
    <row r="2477" spans="2:23">
      <c r="B2477" s="61" t="s">
        <v>123</v>
      </c>
      <c r="C2477" s="82" t="s">
        <v>146</v>
      </c>
      <c r="D2477" s="61" t="s">
        <v>66</v>
      </c>
      <c r="E2477" s="61" t="s">
        <v>189</v>
      </c>
      <c r="F2477" s="83">
        <v>39.49</v>
      </c>
      <c r="G2477" s="84">
        <v>53754</v>
      </c>
      <c r="H2477" s="84">
        <v>38.94</v>
      </c>
      <c r="I2477" s="84">
        <v>1</v>
      </c>
      <c r="J2477" s="84">
        <v>-42.2527973062776</v>
      </c>
      <c r="K2477" s="84">
        <v>0.28957547836931202</v>
      </c>
      <c r="L2477" s="84">
        <v>-34.979821930895199</v>
      </c>
      <c r="M2477" s="84">
        <v>0.198465964243839</v>
      </c>
      <c r="N2477" s="84">
        <v>-7.2729753753823596</v>
      </c>
      <c r="O2477" s="84">
        <v>9.1109514125472399E-2</v>
      </c>
      <c r="P2477" s="84">
        <v>-2.0285565586633401</v>
      </c>
      <c r="Q2477" s="84">
        <v>-2.0285565586633298</v>
      </c>
      <c r="R2477" s="84">
        <v>0</v>
      </c>
      <c r="S2477" s="84">
        <v>6.6745976563709899E-4</v>
      </c>
      <c r="T2477" s="84" t="s">
        <v>162</v>
      </c>
      <c r="U2477" s="118">
        <v>-0.42727686002992799</v>
      </c>
      <c r="V2477" s="118">
        <v>-0.18232243020157601</v>
      </c>
      <c r="W2477" s="114">
        <v>-0.24495522987812501</v>
      </c>
    </row>
    <row r="2478" spans="2:23">
      <c r="B2478" s="61" t="s">
        <v>123</v>
      </c>
      <c r="C2478" s="82" t="s">
        <v>146</v>
      </c>
      <c r="D2478" s="61" t="s">
        <v>66</v>
      </c>
      <c r="E2478" s="61" t="s">
        <v>190</v>
      </c>
      <c r="F2478" s="83">
        <v>39.06</v>
      </c>
      <c r="G2478" s="84">
        <v>54050</v>
      </c>
      <c r="H2478" s="84">
        <v>38.97</v>
      </c>
      <c r="I2478" s="84">
        <v>1</v>
      </c>
      <c r="J2478" s="84">
        <v>-52.525766260810499</v>
      </c>
      <c r="K2478" s="84">
        <v>3.8459848330717097E-2</v>
      </c>
      <c r="L2478" s="84">
        <v>6.6949805818703103</v>
      </c>
      <c r="M2478" s="84">
        <v>6.2482934398319103E-4</v>
      </c>
      <c r="N2478" s="84">
        <v>-59.220746842680803</v>
      </c>
      <c r="O2478" s="84">
        <v>3.7835018986733901E-2</v>
      </c>
      <c r="P2478" s="84">
        <v>-16.2139653686529</v>
      </c>
      <c r="Q2478" s="84">
        <v>-16.2139653686529</v>
      </c>
      <c r="R2478" s="84">
        <v>0</v>
      </c>
      <c r="S2478" s="84">
        <v>3.6647238612837201E-3</v>
      </c>
      <c r="T2478" s="84" t="s">
        <v>163</v>
      </c>
      <c r="U2478" s="118">
        <v>-3.8537339500740502</v>
      </c>
      <c r="V2478" s="118">
        <v>-1.6444188882089299</v>
      </c>
      <c r="W2478" s="114">
        <v>-2.2093222777461001</v>
      </c>
    </row>
    <row r="2479" spans="2:23">
      <c r="B2479" s="61" t="s">
        <v>123</v>
      </c>
      <c r="C2479" s="82" t="s">
        <v>146</v>
      </c>
      <c r="D2479" s="61" t="s">
        <v>66</v>
      </c>
      <c r="E2479" s="61" t="s">
        <v>190</v>
      </c>
      <c r="F2479" s="83">
        <v>39.06</v>
      </c>
      <c r="G2479" s="84">
        <v>54850</v>
      </c>
      <c r="H2479" s="84">
        <v>39.04</v>
      </c>
      <c r="I2479" s="84">
        <v>1</v>
      </c>
      <c r="J2479" s="84">
        <v>-14.2941546604444</v>
      </c>
      <c r="K2479" s="84">
        <v>5.3103510652997201E-3</v>
      </c>
      <c r="L2479" s="84">
        <v>-29.238516062133499</v>
      </c>
      <c r="M2479" s="84">
        <v>2.22186124511915E-2</v>
      </c>
      <c r="N2479" s="84">
        <v>14.9443614016892</v>
      </c>
      <c r="O2479" s="84">
        <v>-1.6908261385891799E-2</v>
      </c>
      <c r="P2479" s="84">
        <v>3.1417389678658498</v>
      </c>
      <c r="Q2479" s="84">
        <v>3.1417389678658401</v>
      </c>
      <c r="R2479" s="84">
        <v>0</v>
      </c>
      <c r="S2479" s="84">
        <v>2.5653491205995398E-4</v>
      </c>
      <c r="T2479" s="84" t="s">
        <v>162</v>
      </c>
      <c r="U2479" s="118">
        <v>-0.36138037908524301</v>
      </c>
      <c r="V2479" s="118">
        <v>-0.15420387834102001</v>
      </c>
      <c r="W2479" s="114">
        <v>-0.207177177406867</v>
      </c>
    </row>
    <row r="2480" spans="2:23">
      <c r="B2480" s="61" t="s">
        <v>123</v>
      </c>
      <c r="C2480" s="82" t="s">
        <v>146</v>
      </c>
      <c r="D2480" s="61" t="s">
        <v>66</v>
      </c>
      <c r="E2480" s="61" t="s">
        <v>191</v>
      </c>
      <c r="F2480" s="83">
        <v>39.380000000000003</v>
      </c>
      <c r="G2480" s="84">
        <v>53654</v>
      </c>
      <c r="H2480" s="84">
        <v>39.270000000000003</v>
      </c>
      <c r="I2480" s="84">
        <v>1</v>
      </c>
      <c r="J2480" s="84">
        <v>-50.536203260814702</v>
      </c>
      <c r="K2480" s="84">
        <v>7.8915752256567995E-2</v>
      </c>
      <c r="L2480" s="84">
        <v>-47.185096017331198</v>
      </c>
      <c r="M2480" s="84">
        <v>6.8796788542491299E-2</v>
      </c>
      <c r="N2480" s="84">
        <v>-3.3511072434835301</v>
      </c>
      <c r="O2480" s="84">
        <v>1.01189637140767E-2</v>
      </c>
      <c r="P2480" s="84">
        <v>-0.929127551593669</v>
      </c>
      <c r="Q2480" s="84">
        <v>-0.929127551593668</v>
      </c>
      <c r="R2480" s="84">
        <v>0</v>
      </c>
      <c r="S2480" s="84">
        <v>2.6675290420331001E-5</v>
      </c>
      <c r="T2480" s="84" t="s">
        <v>162</v>
      </c>
      <c r="U2480" s="118">
        <v>2.93064512728821E-2</v>
      </c>
      <c r="V2480" s="118">
        <v>-1.2505295550715501E-2</v>
      </c>
      <c r="W2480" s="114">
        <v>4.1811610261549802E-2</v>
      </c>
    </row>
    <row r="2481" spans="2:23">
      <c r="B2481" s="61" t="s">
        <v>123</v>
      </c>
      <c r="C2481" s="82" t="s">
        <v>146</v>
      </c>
      <c r="D2481" s="61" t="s">
        <v>66</v>
      </c>
      <c r="E2481" s="61" t="s">
        <v>192</v>
      </c>
      <c r="F2481" s="83">
        <v>39.159999999999997</v>
      </c>
      <c r="G2481" s="84">
        <v>58004</v>
      </c>
      <c r="H2481" s="84">
        <v>38.630000000000003</v>
      </c>
      <c r="I2481" s="84">
        <v>1</v>
      </c>
      <c r="J2481" s="84">
        <v>-37.7422173167907</v>
      </c>
      <c r="K2481" s="84">
        <v>0.29358429090229599</v>
      </c>
      <c r="L2481" s="84">
        <v>-32.574477312563999</v>
      </c>
      <c r="M2481" s="84">
        <v>0.218692003527688</v>
      </c>
      <c r="N2481" s="84">
        <v>-5.1677400042266601</v>
      </c>
      <c r="O2481" s="84">
        <v>7.4892287374607902E-2</v>
      </c>
      <c r="P2481" s="84">
        <v>-1.44429495841635</v>
      </c>
      <c r="Q2481" s="84">
        <v>-1.44429495841635</v>
      </c>
      <c r="R2481" s="84">
        <v>0</v>
      </c>
      <c r="S2481" s="84">
        <v>4.2992211173551099E-4</v>
      </c>
      <c r="T2481" s="84" t="s">
        <v>162</v>
      </c>
      <c r="U2481" s="118">
        <v>0.17403331519527501</v>
      </c>
      <c r="V2481" s="118">
        <v>-7.4261398008347496E-2</v>
      </c>
      <c r="W2481" s="114">
        <v>0.24829390224409401</v>
      </c>
    </row>
    <row r="2482" spans="2:23">
      <c r="B2482" s="61" t="s">
        <v>123</v>
      </c>
      <c r="C2482" s="82" t="s">
        <v>146</v>
      </c>
      <c r="D2482" s="61" t="s">
        <v>66</v>
      </c>
      <c r="E2482" s="61" t="s">
        <v>193</v>
      </c>
      <c r="F2482" s="83">
        <v>38.94</v>
      </c>
      <c r="G2482" s="84">
        <v>53756</v>
      </c>
      <c r="H2482" s="84">
        <v>38.94</v>
      </c>
      <c r="I2482" s="84">
        <v>1</v>
      </c>
      <c r="J2482" s="84">
        <v>-5.9409199999999999E-13</v>
      </c>
      <c r="K2482" s="84">
        <v>0</v>
      </c>
      <c r="L2482" s="84">
        <v>5.3304000000000002E-13</v>
      </c>
      <c r="M2482" s="84">
        <v>0</v>
      </c>
      <c r="N2482" s="84">
        <v>-1.127132E-12</v>
      </c>
      <c r="O2482" s="84">
        <v>0</v>
      </c>
      <c r="P2482" s="84">
        <v>-8.6335000000000005E-14</v>
      </c>
      <c r="Q2482" s="84">
        <v>-8.6336999999999999E-14</v>
      </c>
      <c r="R2482" s="84">
        <v>0</v>
      </c>
      <c r="S2482" s="84">
        <v>0</v>
      </c>
      <c r="T2482" s="84" t="s">
        <v>162</v>
      </c>
      <c r="U2482" s="118">
        <v>0</v>
      </c>
      <c r="V2482" s="118">
        <v>0</v>
      </c>
      <c r="W2482" s="114">
        <v>0</v>
      </c>
    </row>
    <row r="2483" spans="2:23">
      <c r="B2483" s="61" t="s">
        <v>123</v>
      </c>
      <c r="C2483" s="82" t="s">
        <v>146</v>
      </c>
      <c r="D2483" s="61" t="s">
        <v>66</v>
      </c>
      <c r="E2483" s="61" t="s">
        <v>193</v>
      </c>
      <c r="F2483" s="83">
        <v>38.94</v>
      </c>
      <c r="G2483" s="84">
        <v>53854</v>
      </c>
      <c r="H2483" s="84">
        <v>38.69</v>
      </c>
      <c r="I2483" s="84">
        <v>1</v>
      </c>
      <c r="J2483" s="84">
        <v>-72.129228028957499</v>
      </c>
      <c r="K2483" s="84">
        <v>0.25752996403464101</v>
      </c>
      <c r="L2483" s="84">
        <v>-63.735182491099103</v>
      </c>
      <c r="M2483" s="84">
        <v>0.201077587615098</v>
      </c>
      <c r="N2483" s="84">
        <v>-8.3940455378584495</v>
      </c>
      <c r="O2483" s="84">
        <v>5.6452376419542601E-2</v>
      </c>
      <c r="P2483" s="84">
        <v>-2.3227517747552602</v>
      </c>
      <c r="Q2483" s="84">
        <v>-2.32275177475525</v>
      </c>
      <c r="R2483" s="84">
        <v>0</v>
      </c>
      <c r="S2483" s="84">
        <v>2.6706120245286998E-4</v>
      </c>
      <c r="T2483" s="84" t="s">
        <v>163</v>
      </c>
      <c r="U2483" s="118">
        <v>9.2687606259934496E-2</v>
      </c>
      <c r="V2483" s="118">
        <v>-3.9550537844933599E-2</v>
      </c>
      <c r="W2483" s="114">
        <v>0.132237712199647</v>
      </c>
    </row>
    <row r="2484" spans="2:23">
      <c r="B2484" s="61" t="s">
        <v>123</v>
      </c>
      <c r="C2484" s="82" t="s">
        <v>146</v>
      </c>
      <c r="D2484" s="61" t="s">
        <v>66</v>
      </c>
      <c r="E2484" s="61" t="s">
        <v>193</v>
      </c>
      <c r="F2484" s="83">
        <v>38.94</v>
      </c>
      <c r="G2484" s="84">
        <v>58104</v>
      </c>
      <c r="H2484" s="84">
        <v>38.479999999999997</v>
      </c>
      <c r="I2484" s="84">
        <v>1</v>
      </c>
      <c r="J2484" s="84">
        <v>-35.978927001271899</v>
      </c>
      <c r="K2484" s="84">
        <v>0.16621164136010999</v>
      </c>
      <c r="L2484" s="84">
        <v>-37.031148604643001</v>
      </c>
      <c r="M2484" s="84">
        <v>0.17607568616012401</v>
      </c>
      <c r="N2484" s="84">
        <v>1.05222160337117</v>
      </c>
      <c r="O2484" s="84">
        <v>-9.8640448000137104E-3</v>
      </c>
      <c r="P2484" s="84">
        <v>0.29419521609239302</v>
      </c>
      <c r="Q2484" s="84">
        <v>0.29419521609239202</v>
      </c>
      <c r="R2484" s="84">
        <v>0</v>
      </c>
      <c r="S2484" s="84">
        <v>1.111312595204E-5</v>
      </c>
      <c r="T2484" s="84" t="s">
        <v>162</v>
      </c>
      <c r="U2484" s="118">
        <v>0.102184763342209</v>
      </c>
      <c r="V2484" s="118">
        <v>-4.3603050211564597E-2</v>
      </c>
      <c r="W2484" s="114">
        <v>0.14578733739374999</v>
      </c>
    </row>
    <row r="2485" spans="2:23">
      <c r="B2485" s="61" t="s">
        <v>123</v>
      </c>
      <c r="C2485" s="82" t="s">
        <v>146</v>
      </c>
      <c r="D2485" s="61" t="s">
        <v>66</v>
      </c>
      <c r="E2485" s="61" t="s">
        <v>194</v>
      </c>
      <c r="F2485" s="83">
        <v>38.81</v>
      </c>
      <c r="G2485" s="84">
        <v>54050</v>
      </c>
      <c r="H2485" s="84">
        <v>38.97</v>
      </c>
      <c r="I2485" s="84">
        <v>1</v>
      </c>
      <c r="J2485" s="84">
        <v>80.5391969838834</v>
      </c>
      <c r="K2485" s="84">
        <v>0.13680159786955701</v>
      </c>
      <c r="L2485" s="84">
        <v>21.235887236580201</v>
      </c>
      <c r="M2485" s="84">
        <v>9.5108077028249697E-3</v>
      </c>
      <c r="N2485" s="84">
        <v>59.303309747303203</v>
      </c>
      <c r="O2485" s="84">
        <v>0.127290790166732</v>
      </c>
      <c r="P2485" s="84">
        <v>16.213965368659998</v>
      </c>
      <c r="Q2485" s="84">
        <v>16.213965368659998</v>
      </c>
      <c r="R2485" s="84">
        <v>0</v>
      </c>
      <c r="S2485" s="84">
        <v>5.5444064730661002E-3</v>
      </c>
      <c r="T2485" s="84" t="s">
        <v>163</v>
      </c>
      <c r="U2485" s="118">
        <v>-4.5381907299841</v>
      </c>
      <c r="V2485" s="118">
        <v>-1.9364820331038</v>
      </c>
      <c r="W2485" s="114">
        <v>-2.6017171943647099</v>
      </c>
    </row>
    <row r="2486" spans="2:23">
      <c r="B2486" s="61" t="s">
        <v>123</v>
      </c>
      <c r="C2486" s="82" t="s">
        <v>146</v>
      </c>
      <c r="D2486" s="61" t="s">
        <v>66</v>
      </c>
      <c r="E2486" s="61" t="s">
        <v>194</v>
      </c>
      <c r="F2486" s="83">
        <v>38.81</v>
      </c>
      <c r="G2486" s="84">
        <v>56000</v>
      </c>
      <c r="H2486" s="84">
        <v>38.82</v>
      </c>
      <c r="I2486" s="84">
        <v>1</v>
      </c>
      <c r="J2486" s="84">
        <v>-1.34481838607035</v>
      </c>
      <c r="K2486" s="84">
        <v>1.74650368985397E-4</v>
      </c>
      <c r="L2486" s="84">
        <v>26.4752481808483</v>
      </c>
      <c r="M2486" s="84">
        <v>6.7689656655556402E-2</v>
      </c>
      <c r="N2486" s="84">
        <v>-27.820066566918602</v>
      </c>
      <c r="O2486" s="84">
        <v>-6.7515006286571005E-2</v>
      </c>
      <c r="P2486" s="84">
        <v>-15.603232360775699</v>
      </c>
      <c r="Q2486" s="84">
        <v>-15.6032323607756</v>
      </c>
      <c r="R2486" s="84">
        <v>0</v>
      </c>
      <c r="S2486" s="84">
        <v>2.3511015260277799E-2</v>
      </c>
      <c r="T2486" s="84" t="s">
        <v>163</v>
      </c>
      <c r="U2486" s="118">
        <v>-2.3423943033441201</v>
      </c>
      <c r="V2486" s="118">
        <v>-0.99951825578879805</v>
      </c>
      <c r="W2486" s="114">
        <v>-1.3428804335453099</v>
      </c>
    </row>
    <row r="2487" spans="2:23">
      <c r="B2487" s="61" t="s">
        <v>123</v>
      </c>
      <c r="C2487" s="82" t="s">
        <v>146</v>
      </c>
      <c r="D2487" s="61" t="s">
        <v>66</v>
      </c>
      <c r="E2487" s="61" t="s">
        <v>194</v>
      </c>
      <c r="F2487" s="83">
        <v>38.81</v>
      </c>
      <c r="G2487" s="84">
        <v>58450</v>
      </c>
      <c r="H2487" s="84">
        <v>38.56</v>
      </c>
      <c r="I2487" s="84">
        <v>1</v>
      </c>
      <c r="J2487" s="84">
        <v>-120.675236042064</v>
      </c>
      <c r="K2487" s="84">
        <v>0.37250907214960499</v>
      </c>
      <c r="L2487" s="84">
        <v>-62.776794318300098</v>
      </c>
      <c r="M2487" s="84">
        <v>0.10080888464688501</v>
      </c>
      <c r="N2487" s="84">
        <v>-57.898441723764002</v>
      </c>
      <c r="O2487" s="84">
        <v>0.27170018750272001</v>
      </c>
      <c r="P2487" s="84">
        <v>-7.8653484422805704</v>
      </c>
      <c r="Q2487" s="84">
        <v>-7.8653484422805704</v>
      </c>
      <c r="R2487" s="84">
        <v>0</v>
      </c>
      <c r="S2487" s="84">
        <v>1.58247360251086E-3</v>
      </c>
      <c r="T2487" s="84" t="s">
        <v>163</v>
      </c>
      <c r="U2487" s="118">
        <v>-3.9638886773982702</v>
      </c>
      <c r="V2487" s="118">
        <v>-1.69142278536016</v>
      </c>
      <c r="W2487" s="114">
        <v>-2.2724733141770801</v>
      </c>
    </row>
    <row r="2488" spans="2:23">
      <c r="B2488" s="61" t="s">
        <v>123</v>
      </c>
      <c r="C2488" s="82" t="s">
        <v>146</v>
      </c>
      <c r="D2488" s="61" t="s">
        <v>66</v>
      </c>
      <c r="E2488" s="61" t="s">
        <v>195</v>
      </c>
      <c r="F2488" s="83">
        <v>38.69</v>
      </c>
      <c r="G2488" s="84">
        <v>53850</v>
      </c>
      <c r="H2488" s="84">
        <v>38.81</v>
      </c>
      <c r="I2488" s="84">
        <v>1</v>
      </c>
      <c r="J2488" s="84">
        <v>-12.443827273517</v>
      </c>
      <c r="K2488" s="84">
        <v>0</v>
      </c>
      <c r="L2488" s="84">
        <v>-4.5206030037901304</v>
      </c>
      <c r="M2488" s="84">
        <v>0</v>
      </c>
      <c r="N2488" s="84">
        <v>-7.9232242697268402</v>
      </c>
      <c r="O2488" s="84">
        <v>0</v>
      </c>
      <c r="P2488" s="84">
        <v>-2.1897571933335498</v>
      </c>
      <c r="Q2488" s="84">
        <v>-2.18975719333354</v>
      </c>
      <c r="R2488" s="84">
        <v>0</v>
      </c>
      <c r="S2488" s="84">
        <v>0</v>
      </c>
      <c r="T2488" s="84" t="s">
        <v>163</v>
      </c>
      <c r="U2488" s="118">
        <v>0.95078691236725699</v>
      </c>
      <c r="V2488" s="118">
        <v>-0.40570832797851297</v>
      </c>
      <c r="W2488" s="114">
        <v>1.3564908098738999</v>
      </c>
    </row>
    <row r="2489" spans="2:23">
      <c r="B2489" s="61" t="s">
        <v>123</v>
      </c>
      <c r="C2489" s="82" t="s">
        <v>146</v>
      </c>
      <c r="D2489" s="61" t="s">
        <v>66</v>
      </c>
      <c r="E2489" s="61" t="s">
        <v>195</v>
      </c>
      <c r="F2489" s="83">
        <v>38.69</v>
      </c>
      <c r="G2489" s="84">
        <v>53850</v>
      </c>
      <c r="H2489" s="84">
        <v>38.81</v>
      </c>
      <c r="I2489" s="84">
        <v>2</v>
      </c>
      <c r="J2489" s="84">
        <v>-28.782287510500201</v>
      </c>
      <c r="K2489" s="84">
        <v>0</v>
      </c>
      <c r="L2489" s="84">
        <v>-10.456051222505399</v>
      </c>
      <c r="M2489" s="84">
        <v>0</v>
      </c>
      <c r="N2489" s="84">
        <v>-18.326236287994799</v>
      </c>
      <c r="O2489" s="84">
        <v>0</v>
      </c>
      <c r="P2489" s="84">
        <v>-5.0648582410693397</v>
      </c>
      <c r="Q2489" s="84">
        <v>-5.0648582410693299</v>
      </c>
      <c r="R2489" s="84">
        <v>0</v>
      </c>
      <c r="S2489" s="84">
        <v>0</v>
      </c>
      <c r="T2489" s="84" t="s">
        <v>163</v>
      </c>
      <c r="U2489" s="118">
        <v>2.1991483545594499</v>
      </c>
      <c r="V2489" s="118">
        <v>-0.93839407158392196</v>
      </c>
      <c r="W2489" s="114">
        <v>3.1375321785634198</v>
      </c>
    </row>
    <row r="2490" spans="2:23">
      <c r="B2490" s="61" t="s">
        <v>123</v>
      </c>
      <c r="C2490" s="82" t="s">
        <v>146</v>
      </c>
      <c r="D2490" s="61" t="s">
        <v>66</v>
      </c>
      <c r="E2490" s="61" t="s">
        <v>195</v>
      </c>
      <c r="F2490" s="83">
        <v>38.69</v>
      </c>
      <c r="G2490" s="84">
        <v>58004</v>
      </c>
      <c r="H2490" s="84">
        <v>38.630000000000003</v>
      </c>
      <c r="I2490" s="84">
        <v>1</v>
      </c>
      <c r="J2490" s="84">
        <v>-17.9595025254166</v>
      </c>
      <c r="K2490" s="84">
        <v>1.09664868526551E-2</v>
      </c>
      <c r="L2490" s="84">
        <v>-28.183662242315499</v>
      </c>
      <c r="M2490" s="84">
        <v>2.7006839791223199E-2</v>
      </c>
      <c r="N2490" s="84">
        <v>10.2241597168989</v>
      </c>
      <c r="O2490" s="84">
        <v>-1.6040352938568099E-2</v>
      </c>
      <c r="P2490" s="84">
        <v>2.8397345077246698</v>
      </c>
      <c r="Q2490" s="84">
        <v>2.8397345077246601</v>
      </c>
      <c r="R2490" s="84">
        <v>0</v>
      </c>
      <c r="S2490" s="84">
        <v>2.7417913052831699E-4</v>
      </c>
      <c r="T2490" s="84" t="s">
        <v>163</v>
      </c>
      <c r="U2490" s="118">
        <v>-6.6704615911593297E-3</v>
      </c>
      <c r="V2490" s="118">
        <v>-2.8463389470266501E-3</v>
      </c>
      <c r="W2490" s="114">
        <v>-3.8241351341637901E-3</v>
      </c>
    </row>
    <row r="2491" spans="2:23">
      <c r="B2491" s="61" t="s">
        <v>123</v>
      </c>
      <c r="C2491" s="82" t="s">
        <v>146</v>
      </c>
      <c r="D2491" s="61" t="s">
        <v>66</v>
      </c>
      <c r="E2491" s="61" t="s">
        <v>196</v>
      </c>
      <c r="F2491" s="83">
        <v>39.04</v>
      </c>
      <c r="G2491" s="84">
        <v>54000</v>
      </c>
      <c r="H2491" s="84">
        <v>38.58</v>
      </c>
      <c r="I2491" s="84">
        <v>1</v>
      </c>
      <c r="J2491" s="84">
        <v>-93.869191186258206</v>
      </c>
      <c r="K2491" s="84">
        <v>0.53397235827011502</v>
      </c>
      <c r="L2491" s="84">
        <v>-83.310947537889902</v>
      </c>
      <c r="M2491" s="84">
        <v>0.420607267167459</v>
      </c>
      <c r="N2491" s="84">
        <v>-10.5582436483683</v>
      </c>
      <c r="O2491" s="84">
        <v>0.113365091102656</v>
      </c>
      <c r="P2491" s="84">
        <v>-6.2357606411713498</v>
      </c>
      <c r="Q2491" s="84">
        <v>-6.23576064117134</v>
      </c>
      <c r="R2491" s="84">
        <v>0</v>
      </c>
      <c r="S2491" s="84">
        <v>2.3564134729032898E-3</v>
      </c>
      <c r="T2491" s="84" t="s">
        <v>163</v>
      </c>
      <c r="U2491" s="118">
        <v>-0.45709289255535701</v>
      </c>
      <c r="V2491" s="118">
        <v>-0.195045168120556</v>
      </c>
      <c r="W2491" s="114">
        <v>-0.26204858031327</v>
      </c>
    </row>
    <row r="2492" spans="2:23">
      <c r="B2492" s="61" t="s">
        <v>123</v>
      </c>
      <c r="C2492" s="82" t="s">
        <v>146</v>
      </c>
      <c r="D2492" s="61" t="s">
        <v>66</v>
      </c>
      <c r="E2492" s="61" t="s">
        <v>196</v>
      </c>
      <c r="F2492" s="83">
        <v>39.04</v>
      </c>
      <c r="G2492" s="84">
        <v>54850</v>
      </c>
      <c r="H2492" s="84">
        <v>39.04</v>
      </c>
      <c r="I2492" s="84">
        <v>1</v>
      </c>
      <c r="J2492" s="84">
        <v>14.2976132134288</v>
      </c>
      <c r="K2492" s="84">
        <v>1.60675490470239E-3</v>
      </c>
      <c r="L2492" s="84">
        <v>29.252988416069201</v>
      </c>
      <c r="M2492" s="84">
        <v>6.7260954237875403E-3</v>
      </c>
      <c r="N2492" s="84">
        <v>-14.9553752026405</v>
      </c>
      <c r="O2492" s="84">
        <v>-5.1193405190851499E-3</v>
      </c>
      <c r="P2492" s="84">
        <v>-3.1417389678655998</v>
      </c>
      <c r="Q2492" s="84">
        <v>-3.14173896786559</v>
      </c>
      <c r="R2492" s="84">
        <v>0</v>
      </c>
      <c r="S2492" s="84">
        <v>7.7582316613732997E-5</v>
      </c>
      <c r="T2492" s="84" t="s">
        <v>162</v>
      </c>
      <c r="U2492" s="118">
        <v>-0.19985905386508401</v>
      </c>
      <c r="V2492" s="118">
        <v>-8.5281445842673498E-2</v>
      </c>
      <c r="W2492" s="114">
        <v>-0.11457798224625799</v>
      </c>
    </row>
    <row r="2493" spans="2:23">
      <c r="B2493" s="61" t="s">
        <v>123</v>
      </c>
      <c r="C2493" s="82" t="s">
        <v>146</v>
      </c>
      <c r="D2493" s="61" t="s">
        <v>66</v>
      </c>
      <c r="E2493" s="61" t="s">
        <v>144</v>
      </c>
      <c r="F2493" s="83">
        <v>38.58</v>
      </c>
      <c r="G2493" s="84">
        <v>54250</v>
      </c>
      <c r="H2493" s="84">
        <v>38.44</v>
      </c>
      <c r="I2493" s="84">
        <v>1</v>
      </c>
      <c r="J2493" s="84">
        <v>-135.292543287738</v>
      </c>
      <c r="K2493" s="84">
        <v>0.24893538286199501</v>
      </c>
      <c r="L2493" s="84">
        <v>-135.29253841385</v>
      </c>
      <c r="M2493" s="84">
        <v>0.248935364926299</v>
      </c>
      <c r="N2493" s="84">
        <v>-4.8738873159590004E-6</v>
      </c>
      <c r="O2493" s="84">
        <v>1.7935696288000002E-8</v>
      </c>
      <c r="P2493" s="84">
        <v>0</v>
      </c>
      <c r="Q2493" s="84">
        <v>0</v>
      </c>
      <c r="R2493" s="84">
        <v>0</v>
      </c>
      <c r="S2493" s="84">
        <v>0</v>
      </c>
      <c r="T2493" s="84" t="s">
        <v>163</v>
      </c>
      <c r="U2493" s="118">
        <v>8.359439799E-9</v>
      </c>
      <c r="V2493" s="118">
        <v>0</v>
      </c>
      <c r="W2493" s="114">
        <v>8.3594124960899997E-9</v>
      </c>
    </row>
    <row r="2494" spans="2:23">
      <c r="B2494" s="61" t="s">
        <v>123</v>
      </c>
      <c r="C2494" s="82" t="s">
        <v>146</v>
      </c>
      <c r="D2494" s="61" t="s">
        <v>66</v>
      </c>
      <c r="E2494" s="61" t="s">
        <v>197</v>
      </c>
      <c r="F2494" s="83">
        <v>38.630000000000003</v>
      </c>
      <c r="G2494" s="84">
        <v>58004</v>
      </c>
      <c r="H2494" s="84">
        <v>38.630000000000003</v>
      </c>
      <c r="I2494" s="84">
        <v>1</v>
      </c>
      <c r="J2494" s="84">
        <v>0</v>
      </c>
      <c r="K2494" s="84">
        <v>0</v>
      </c>
      <c r="L2494" s="84">
        <v>0</v>
      </c>
      <c r="M2494" s="84">
        <v>0</v>
      </c>
      <c r="N2494" s="84">
        <v>0</v>
      </c>
      <c r="O2494" s="84">
        <v>0</v>
      </c>
      <c r="P2494" s="84">
        <v>0</v>
      </c>
      <c r="Q2494" s="84">
        <v>0</v>
      </c>
      <c r="R2494" s="84">
        <v>0</v>
      </c>
      <c r="S2494" s="84">
        <v>0</v>
      </c>
      <c r="T2494" s="84" t="s">
        <v>162</v>
      </c>
      <c r="U2494" s="118">
        <v>0</v>
      </c>
      <c r="V2494" s="118">
        <v>0</v>
      </c>
      <c r="W2494" s="114">
        <v>0</v>
      </c>
    </row>
    <row r="2495" spans="2:23">
      <c r="B2495" s="61" t="s">
        <v>123</v>
      </c>
      <c r="C2495" s="82" t="s">
        <v>146</v>
      </c>
      <c r="D2495" s="61" t="s">
        <v>66</v>
      </c>
      <c r="E2495" s="61" t="s">
        <v>198</v>
      </c>
      <c r="F2495" s="83">
        <v>39.11</v>
      </c>
      <c r="G2495" s="84">
        <v>53550</v>
      </c>
      <c r="H2495" s="84">
        <v>39.06</v>
      </c>
      <c r="I2495" s="84">
        <v>1</v>
      </c>
      <c r="J2495" s="84">
        <v>-21.990161317023802</v>
      </c>
      <c r="K2495" s="84">
        <v>8.5591393470525398E-3</v>
      </c>
      <c r="L2495" s="84">
        <v>0.32888500070143001</v>
      </c>
      <c r="M2495" s="84">
        <v>1.9145265832490002E-6</v>
      </c>
      <c r="N2495" s="84">
        <v>-22.319046317725299</v>
      </c>
      <c r="O2495" s="84">
        <v>8.5572248204692902E-3</v>
      </c>
      <c r="P2495" s="84">
        <v>-6.59218071680389</v>
      </c>
      <c r="Q2495" s="84">
        <v>-6.59218071680389</v>
      </c>
      <c r="R2495" s="84">
        <v>0</v>
      </c>
      <c r="S2495" s="84">
        <v>7.6918618487311903E-4</v>
      </c>
      <c r="T2495" s="84" t="s">
        <v>162</v>
      </c>
      <c r="U2495" s="118">
        <v>-0.78149318377815702</v>
      </c>
      <c r="V2495" s="118">
        <v>-0.33346934922340599</v>
      </c>
      <c r="W2495" s="114">
        <v>-0.44802529785291301</v>
      </c>
    </row>
    <row r="2496" spans="2:23">
      <c r="B2496" s="61" t="s">
        <v>123</v>
      </c>
      <c r="C2496" s="82" t="s">
        <v>146</v>
      </c>
      <c r="D2496" s="61" t="s">
        <v>66</v>
      </c>
      <c r="E2496" s="61" t="s">
        <v>199</v>
      </c>
      <c r="F2496" s="83">
        <v>38.57</v>
      </c>
      <c r="G2496" s="84">
        <v>58200</v>
      </c>
      <c r="H2496" s="84">
        <v>38.57</v>
      </c>
      <c r="I2496" s="84">
        <v>1</v>
      </c>
      <c r="J2496" s="84">
        <v>-1.92654335941873</v>
      </c>
      <c r="K2496" s="84">
        <v>6.5472082729307995E-5</v>
      </c>
      <c r="L2496" s="84">
        <v>39.982842552547702</v>
      </c>
      <c r="M2496" s="84">
        <v>2.81997926029833E-2</v>
      </c>
      <c r="N2496" s="84">
        <v>-41.909385911966503</v>
      </c>
      <c r="O2496" s="84">
        <v>-2.8134320520254E-2</v>
      </c>
      <c r="P2496" s="84">
        <v>-9.2413232005919408</v>
      </c>
      <c r="Q2496" s="84">
        <v>-9.2413232005919301</v>
      </c>
      <c r="R2496" s="84">
        <v>0</v>
      </c>
      <c r="S2496" s="84">
        <v>1.50649224134117E-3</v>
      </c>
      <c r="T2496" s="84" t="s">
        <v>162</v>
      </c>
      <c r="U2496" s="118">
        <v>-1.0851407424661901</v>
      </c>
      <c r="V2496" s="118">
        <v>-0.46303817450662299</v>
      </c>
      <c r="W2496" s="114">
        <v>-0.62210459981920796</v>
      </c>
    </row>
    <row r="2497" spans="2:23">
      <c r="B2497" s="61" t="s">
        <v>123</v>
      </c>
      <c r="C2497" s="82" t="s">
        <v>146</v>
      </c>
      <c r="D2497" s="61" t="s">
        <v>66</v>
      </c>
      <c r="E2497" s="61" t="s">
        <v>200</v>
      </c>
      <c r="F2497" s="83">
        <v>39.24</v>
      </c>
      <c r="G2497" s="84">
        <v>53000</v>
      </c>
      <c r="H2497" s="84">
        <v>39.26</v>
      </c>
      <c r="I2497" s="84">
        <v>1</v>
      </c>
      <c r="J2497" s="84">
        <v>19.9668893477082</v>
      </c>
      <c r="K2497" s="84">
        <v>9.85528728792796E-3</v>
      </c>
      <c r="L2497" s="84">
        <v>46.585963331083803</v>
      </c>
      <c r="M2497" s="84">
        <v>5.3648628932871402E-2</v>
      </c>
      <c r="N2497" s="84">
        <v>-26.6190739833756</v>
      </c>
      <c r="O2497" s="84">
        <v>-4.3793341644943397E-2</v>
      </c>
      <c r="P2497" s="84">
        <v>-8.1625455119298191</v>
      </c>
      <c r="Q2497" s="84">
        <v>-8.1625455119298191</v>
      </c>
      <c r="R2497" s="84">
        <v>0</v>
      </c>
      <c r="S2497" s="84">
        <v>1.6470231290725301E-3</v>
      </c>
      <c r="T2497" s="84" t="s">
        <v>162</v>
      </c>
      <c r="U2497" s="118">
        <v>-1.18650717989662</v>
      </c>
      <c r="V2497" s="118">
        <v>-0.50629203855134597</v>
      </c>
      <c r="W2497" s="114">
        <v>-0.68021736300735902</v>
      </c>
    </row>
    <row r="2498" spans="2:23">
      <c r="B2498" s="61" t="s">
        <v>123</v>
      </c>
      <c r="C2498" s="82" t="s">
        <v>146</v>
      </c>
      <c r="D2498" s="61" t="s">
        <v>66</v>
      </c>
      <c r="E2498" s="61" t="s">
        <v>201</v>
      </c>
      <c r="F2498" s="83">
        <v>38.82</v>
      </c>
      <c r="G2498" s="84">
        <v>56100</v>
      </c>
      <c r="H2498" s="84">
        <v>38.630000000000003</v>
      </c>
      <c r="I2498" s="84">
        <v>1</v>
      </c>
      <c r="J2498" s="84">
        <v>-28.915008737366001</v>
      </c>
      <c r="K2498" s="84">
        <v>7.8006052235305906E-2</v>
      </c>
      <c r="L2498" s="84">
        <v>-1.08975204710712</v>
      </c>
      <c r="M2498" s="84">
        <v>1.1079930360545001E-4</v>
      </c>
      <c r="N2498" s="84">
        <v>-27.825256690258801</v>
      </c>
      <c r="O2498" s="84">
        <v>7.7895252931700396E-2</v>
      </c>
      <c r="P2498" s="84">
        <v>-15.6032323607776</v>
      </c>
      <c r="Q2498" s="84">
        <v>-15.603232360777501</v>
      </c>
      <c r="R2498" s="84">
        <v>0</v>
      </c>
      <c r="S2498" s="84">
        <v>2.2714898247742098E-2</v>
      </c>
      <c r="T2498" s="84" t="s">
        <v>163</v>
      </c>
      <c r="U2498" s="118">
        <v>-2.2703051013690101</v>
      </c>
      <c r="V2498" s="118">
        <v>-0.96875722067336201</v>
      </c>
      <c r="W2498" s="114">
        <v>-1.3015521317030201</v>
      </c>
    </row>
    <row r="2499" spans="2:23">
      <c r="B2499" s="61" t="s">
        <v>123</v>
      </c>
      <c r="C2499" s="82" t="s">
        <v>146</v>
      </c>
      <c r="D2499" s="61" t="s">
        <v>66</v>
      </c>
      <c r="E2499" s="61" t="s">
        <v>145</v>
      </c>
      <c r="F2499" s="83">
        <v>38.54</v>
      </c>
      <c r="G2499" s="84">
        <v>56100</v>
      </c>
      <c r="H2499" s="84">
        <v>38.630000000000003</v>
      </c>
      <c r="I2499" s="84">
        <v>1</v>
      </c>
      <c r="J2499" s="84">
        <v>14.647595122031399</v>
      </c>
      <c r="K2499" s="84">
        <v>1.7721998740149899E-2</v>
      </c>
      <c r="L2499" s="84">
        <v>-19.197291315685099</v>
      </c>
      <c r="M2499" s="84">
        <v>3.0441073092776601E-2</v>
      </c>
      <c r="N2499" s="84">
        <v>33.844886437716603</v>
      </c>
      <c r="O2499" s="84">
        <v>-1.27190743526266E-2</v>
      </c>
      <c r="P2499" s="84">
        <v>16.2008359001901</v>
      </c>
      <c r="Q2499" s="84">
        <v>16.2008359001901</v>
      </c>
      <c r="R2499" s="84">
        <v>0</v>
      </c>
      <c r="S2499" s="84">
        <v>2.1679781127239801E-2</v>
      </c>
      <c r="T2499" s="84" t="s">
        <v>162</v>
      </c>
      <c r="U2499" s="118">
        <v>-3.5368052632907001</v>
      </c>
      <c r="V2499" s="118">
        <v>-1.5091829000702699</v>
      </c>
      <c r="W2499" s="114">
        <v>-2.0276289856718401</v>
      </c>
    </row>
    <row r="2500" spans="2:23">
      <c r="B2500" s="61" t="s">
        <v>123</v>
      </c>
      <c r="C2500" s="82" t="s">
        <v>146</v>
      </c>
      <c r="D2500" s="61" t="s">
        <v>66</v>
      </c>
      <c r="E2500" s="61" t="s">
        <v>202</v>
      </c>
      <c r="F2500" s="83">
        <v>38.630000000000003</v>
      </c>
      <c r="G2500" s="84">
        <v>58054</v>
      </c>
      <c r="H2500" s="84">
        <v>38.54</v>
      </c>
      <c r="I2500" s="84">
        <v>1</v>
      </c>
      <c r="J2500" s="84">
        <v>-23.703310928586799</v>
      </c>
      <c r="K2500" s="84">
        <v>3.1575798532522098E-2</v>
      </c>
      <c r="L2500" s="84">
        <v>-23.176046300621898</v>
      </c>
      <c r="M2500" s="84">
        <v>3.0186656663625602E-2</v>
      </c>
      <c r="N2500" s="84">
        <v>-0.52726462796488205</v>
      </c>
      <c r="O2500" s="84">
        <v>1.38914186889647E-3</v>
      </c>
      <c r="P2500" s="84">
        <v>-0.147175540553762</v>
      </c>
      <c r="Q2500" s="84">
        <v>-0.147175540553761</v>
      </c>
      <c r="R2500" s="84">
        <v>0</v>
      </c>
      <c r="S2500" s="84">
        <v>1.2173279532359999E-6</v>
      </c>
      <c r="T2500" s="84" t="s">
        <v>163</v>
      </c>
      <c r="U2500" s="118">
        <v>6.1462224945289402E-3</v>
      </c>
      <c r="V2500" s="118">
        <v>-2.6226419602587798E-3</v>
      </c>
      <c r="W2500" s="114">
        <v>8.7688358146524106E-3</v>
      </c>
    </row>
    <row r="2501" spans="2:23">
      <c r="B2501" s="61" t="s">
        <v>123</v>
      </c>
      <c r="C2501" s="82" t="s">
        <v>146</v>
      </c>
      <c r="D2501" s="61" t="s">
        <v>66</v>
      </c>
      <c r="E2501" s="61" t="s">
        <v>202</v>
      </c>
      <c r="F2501" s="83">
        <v>38.630000000000003</v>
      </c>
      <c r="G2501" s="84">
        <v>58104</v>
      </c>
      <c r="H2501" s="84">
        <v>38.479999999999997</v>
      </c>
      <c r="I2501" s="84">
        <v>1</v>
      </c>
      <c r="J2501" s="84">
        <v>-24.608273617399799</v>
      </c>
      <c r="K2501" s="84">
        <v>5.4137701460336002E-2</v>
      </c>
      <c r="L2501" s="84">
        <v>-24.081138754401099</v>
      </c>
      <c r="M2501" s="84">
        <v>5.1843171187559697E-2</v>
      </c>
      <c r="N2501" s="84">
        <v>-0.52713486299864099</v>
      </c>
      <c r="O2501" s="84">
        <v>2.29453027277637E-3</v>
      </c>
      <c r="P2501" s="84">
        <v>-0.147019675538588</v>
      </c>
      <c r="Q2501" s="84">
        <v>-0.147019675538587</v>
      </c>
      <c r="R2501" s="84">
        <v>0</v>
      </c>
      <c r="S2501" s="84">
        <v>1.932361778595E-6</v>
      </c>
      <c r="T2501" s="84" t="s">
        <v>163</v>
      </c>
      <c r="U2501" s="118">
        <v>9.3953852170937293E-3</v>
      </c>
      <c r="V2501" s="118">
        <v>-4.00908550334438E-3</v>
      </c>
      <c r="W2501" s="114">
        <v>1.34044269398714E-2</v>
      </c>
    </row>
    <row r="2502" spans="2:23">
      <c r="B2502" s="61" t="s">
        <v>123</v>
      </c>
      <c r="C2502" s="82" t="s">
        <v>146</v>
      </c>
      <c r="D2502" s="61" t="s">
        <v>66</v>
      </c>
      <c r="E2502" s="61" t="s">
        <v>203</v>
      </c>
      <c r="F2502" s="83">
        <v>38.54</v>
      </c>
      <c r="G2502" s="84">
        <v>58104</v>
      </c>
      <c r="H2502" s="84">
        <v>38.479999999999997</v>
      </c>
      <c r="I2502" s="84">
        <v>1</v>
      </c>
      <c r="J2502" s="84">
        <v>-26.203565248415298</v>
      </c>
      <c r="K2502" s="84">
        <v>2.2933336179713899E-2</v>
      </c>
      <c r="L2502" s="84">
        <v>-25.675148352668302</v>
      </c>
      <c r="M2502" s="84">
        <v>2.2017722313913E-2</v>
      </c>
      <c r="N2502" s="84">
        <v>-0.528416895747014</v>
      </c>
      <c r="O2502" s="84">
        <v>9.1561386580086201E-4</v>
      </c>
      <c r="P2502" s="84">
        <v>-0.147175540553736</v>
      </c>
      <c r="Q2502" s="84">
        <v>-0.147175540553736</v>
      </c>
      <c r="R2502" s="84">
        <v>0</v>
      </c>
      <c r="S2502" s="84">
        <v>7.2346536722499999E-7</v>
      </c>
      <c r="T2502" s="84" t="s">
        <v>163</v>
      </c>
      <c r="U2502" s="118">
        <v>3.5552762271691802E-3</v>
      </c>
      <c r="V2502" s="118">
        <v>-1.5170646070792901E-3</v>
      </c>
      <c r="W2502" s="114">
        <v>5.0723242673909701E-3</v>
      </c>
    </row>
    <row r="2503" spans="2:23">
      <c r="B2503" s="61" t="s">
        <v>123</v>
      </c>
      <c r="C2503" s="82" t="s">
        <v>146</v>
      </c>
      <c r="D2503" s="61" t="s">
        <v>66</v>
      </c>
      <c r="E2503" s="61" t="s">
        <v>204</v>
      </c>
      <c r="F2503" s="83">
        <v>38.479999999999997</v>
      </c>
      <c r="G2503" s="84">
        <v>58200</v>
      </c>
      <c r="H2503" s="84">
        <v>38.57</v>
      </c>
      <c r="I2503" s="84">
        <v>1</v>
      </c>
      <c r="J2503" s="84">
        <v>30.282952339036601</v>
      </c>
      <c r="K2503" s="84">
        <v>3.7553492436984401E-2</v>
      </c>
      <c r="L2503" s="84">
        <v>-11.6283743244887</v>
      </c>
      <c r="M2503" s="84">
        <v>5.5372217121759798E-3</v>
      </c>
      <c r="N2503" s="84">
        <v>41.911326663525301</v>
      </c>
      <c r="O2503" s="84">
        <v>3.2016270724808497E-2</v>
      </c>
      <c r="P2503" s="84">
        <v>9.2413232005919408</v>
      </c>
      <c r="Q2503" s="84">
        <v>9.2413232005919408</v>
      </c>
      <c r="R2503" s="84">
        <v>0</v>
      </c>
      <c r="S2503" s="84">
        <v>3.4972141316848599E-3</v>
      </c>
      <c r="T2503" s="84" t="s">
        <v>163</v>
      </c>
      <c r="U2503" s="118">
        <v>-2.5385925700441598</v>
      </c>
      <c r="V2503" s="118">
        <v>-1.0832376146690901</v>
      </c>
      <c r="W2503" s="114">
        <v>-1.45535970873431</v>
      </c>
    </row>
    <row r="2504" spans="2:23">
      <c r="B2504" s="61" t="s">
        <v>123</v>
      </c>
      <c r="C2504" s="82" t="s">
        <v>146</v>
      </c>
      <c r="D2504" s="61" t="s">
        <v>66</v>
      </c>
      <c r="E2504" s="61" t="s">
        <v>204</v>
      </c>
      <c r="F2504" s="83">
        <v>38.479999999999997</v>
      </c>
      <c r="G2504" s="84">
        <v>58300</v>
      </c>
      <c r="H2504" s="84">
        <v>38.46</v>
      </c>
      <c r="I2504" s="84">
        <v>1</v>
      </c>
      <c r="J2504" s="84">
        <v>-6.3445304688472604</v>
      </c>
      <c r="K2504" s="84">
        <v>1.5469253598191499E-3</v>
      </c>
      <c r="L2504" s="84">
        <v>9.8432000627340894</v>
      </c>
      <c r="M2504" s="84">
        <v>3.72342841666457E-3</v>
      </c>
      <c r="N2504" s="84">
        <v>-16.187730531581401</v>
      </c>
      <c r="O2504" s="84">
        <v>-2.17650305684543E-3</v>
      </c>
      <c r="P2504" s="84">
        <v>-9.6155239403261703</v>
      </c>
      <c r="Q2504" s="84">
        <v>-9.6155239403261703</v>
      </c>
      <c r="R2504" s="84">
        <v>0</v>
      </c>
      <c r="S2504" s="84">
        <v>3.5531724938636599E-3</v>
      </c>
      <c r="T2504" s="84" t="s">
        <v>163</v>
      </c>
      <c r="U2504" s="118">
        <v>-0.40748468322840597</v>
      </c>
      <c r="V2504" s="118">
        <v>-0.173876951143384</v>
      </c>
      <c r="W2504" s="114">
        <v>-0.23360849507515399</v>
      </c>
    </row>
    <row r="2505" spans="2:23">
      <c r="B2505" s="61" t="s">
        <v>123</v>
      </c>
      <c r="C2505" s="82" t="s">
        <v>146</v>
      </c>
      <c r="D2505" s="61" t="s">
        <v>66</v>
      </c>
      <c r="E2505" s="61" t="s">
        <v>204</v>
      </c>
      <c r="F2505" s="83">
        <v>38.479999999999997</v>
      </c>
      <c r="G2505" s="84">
        <v>58500</v>
      </c>
      <c r="H2505" s="84">
        <v>38.46</v>
      </c>
      <c r="I2505" s="84">
        <v>1</v>
      </c>
      <c r="J2505" s="84">
        <v>-44.389405021282798</v>
      </c>
      <c r="K2505" s="84">
        <v>1.02658844391276E-2</v>
      </c>
      <c r="L2505" s="84">
        <v>-18.646661816532902</v>
      </c>
      <c r="M2505" s="84">
        <v>1.8115065638497599E-3</v>
      </c>
      <c r="N2505" s="84">
        <v>-25.7427432047499</v>
      </c>
      <c r="O2505" s="84">
        <v>8.4543778752778007E-3</v>
      </c>
      <c r="P2505" s="84">
        <v>0.37420073972866702</v>
      </c>
      <c r="Q2505" s="84">
        <v>0.37420073972866702</v>
      </c>
      <c r="R2505" s="84">
        <v>0</v>
      </c>
      <c r="S2505" s="84">
        <v>7.2953646872599999E-7</v>
      </c>
      <c r="T2505" s="84" t="s">
        <v>163</v>
      </c>
      <c r="U2505" s="118">
        <v>-0.18961494723295799</v>
      </c>
      <c r="V2505" s="118">
        <v>-8.0910204169809402E-2</v>
      </c>
      <c r="W2505" s="114">
        <v>-0.108705098105533</v>
      </c>
    </row>
    <row r="2506" spans="2:23">
      <c r="B2506" s="61" t="s">
        <v>123</v>
      </c>
      <c r="C2506" s="82" t="s">
        <v>146</v>
      </c>
      <c r="D2506" s="61" t="s">
        <v>66</v>
      </c>
      <c r="E2506" s="61" t="s">
        <v>205</v>
      </c>
      <c r="F2506" s="83">
        <v>38.46</v>
      </c>
      <c r="G2506" s="84">
        <v>58304</v>
      </c>
      <c r="H2506" s="84">
        <v>38.46</v>
      </c>
      <c r="I2506" s="84">
        <v>1</v>
      </c>
      <c r="J2506" s="84">
        <v>18.437756751310001</v>
      </c>
      <c r="K2506" s="84">
        <v>0</v>
      </c>
      <c r="L2506" s="84">
        <v>18.437756751310001</v>
      </c>
      <c r="M2506" s="84">
        <v>0</v>
      </c>
      <c r="N2506" s="84">
        <v>0</v>
      </c>
      <c r="O2506" s="84">
        <v>0</v>
      </c>
      <c r="P2506" s="84">
        <v>0</v>
      </c>
      <c r="Q2506" s="84">
        <v>0</v>
      </c>
      <c r="R2506" s="84">
        <v>0</v>
      </c>
      <c r="S2506" s="84">
        <v>0</v>
      </c>
      <c r="T2506" s="84" t="s">
        <v>162</v>
      </c>
      <c r="U2506" s="118">
        <v>0</v>
      </c>
      <c r="V2506" s="118">
        <v>0</v>
      </c>
      <c r="W2506" s="114">
        <v>0</v>
      </c>
    </row>
    <row r="2507" spans="2:23">
      <c r="B2507" s="61" t="s">
        <v>123</v>
      </c>
      <c r="C2507" s="82" t="s">
        <v>146</v>
      </c>
      <c r="D2507" s="61" t="s">
        <v>66</v>
      </c>
      <c r="E2507" s="61" t="s">
        <v>205</v>
      </c>
      <c r="F2507" s="83">
        <v>38.46</v>
      </c>
      <c r="G2507" s="84">
        <v>58350</v>
      </c>
      <c r="H2507" s="84">
        <v>38.25</v>
      </c>
      <c r="I2507" s="84">
        <v>1</v>
      </c>
      <c r="J2507" s="84">
        <v>-36.514780325317098</v>
      </c>
      <c r="K2507" s="84">
        <v>9.6399699873505801E-2</v>
      </c>
      <c r="L2507" s="84">
        <v>-10.405765347608501</v>
      </c>
      <c r="M2507" s="84">
        <v>7.8286405635441293E-3</v>
      </c>
      <c r="N2507" s="84">
        <v>-26.1090149777086</v>
      </c>
      <c r="O2507" s="84">
        <v>8.8571059309961703E-2</v>
      </c>
      <c r="P2507" s="84">
        <v>-17.106671642880901</v>
      </c>
      <c r="Q2507" s="84">
        <v>-17.106671642880801</v>
      </c>
      <c r="R2507" s="84">
        <v>0</v>
      </c>
      <c r="S2507" s="84">
        <v>2.11577429226181E-2</v>
      </c>
      <c r="T2507" s="84" t="s">
        <v>163</v>
      </c>
      <c r="U2507" s="118">
        <v>-2.0857501654852499</v>
      </c>
      <c r="V2507" s="118">
        <v>-0.89000616353989803</v>
      </c>
      <c r="W2507" s="114">
        <v>-1.19574790738489</v>
      </c>
    </row>
    <row r="2508" spans="2:23">
      <c r="B2508" s="61" t="s">
        <v>123</v>
      </c>
      <c r="C2508" s="82" t="s">
        <v>146</v>
      </c>
      <c r="D2508" s="61" t="s">
        <v>66</v>
      </c>
      <c r="E2508" s="61" t="s">
        <v>205</v>
      </c>
      <c r="F2508" s="83">
        <v>38.46</v>
      </c>
      <c r="G2508" s="84">
        <v>58600</v>
      </c>
      <c r="H2508" s="84">
        <v>38.46</v>
      </c>
      <c r="I2508" s="84">
        <v>1</v>
      </c>
      <c r="J2508" s="84">
        <v>0.32057634654376099</v>
      </c>
      <c r="K2508" s="84">
        <v>3.9463370481899999E-7</v>
      </c>
      <c r="L2508" s="84">
        <v>-9.5576860148926794</v>
      </c>
      <c r="M2508" s="84">
        <v>3.5078154992361699E-4</v>
      </c>
      <c r="N2508" s="84">
        <v>9.8782623614364393</v>
      </c>
      <c r="O2508" s="84">
        <v>-3.5038691621879701E-4</v>
      </c>
      <c r="P2508" s="84">
        <v>7.4911477025520803</v>
      </c>
      <c r="Q2508" s="84">
        <v>7.4911477025520696</v>
      </c>
      <c r="R2508" s="84">
        <v>0</v>
      </c>
      <c r="S2508" s="84">
        <v>2.1549040858157299E-4</v>
      </c>
      <c r="T2508" s="84" t="s">
        <v>162</v>
      </c>
      <c r="U2508" s="118">
        <v>-1.3475880797774901E-2</v>
      </c>
      <c r="V2508" s="118">
        <v>-5.7502653805895001E-3</v>
      </c>
      <c r="W2508" s="114">
        <v>-7.7256406499475599E-3</v>
      </c>
    </row>
    <row r="2509" spans="2:23">
      <c r="B2509" s="61" t="s">
        <v>123</v>
      </c>
      <c r="C2509" s="82" t="s">
        <v>146</v>
      </c>
      <c r="D2509" s="61" t="s">
        <v>66</v>
      </c>
      <c r="E2509" s="61" t="s">
        <v>206</v>
      </c>
      <c r="F2509" s="83">
        <v>38.46</v>
      </c>
      <c r="G2509" s="84">
        <v>58300</v>
      </c>
      <c r="H2509" s="84">
        <v>38.46</v>
      </c>
      <c r="I2509" s="84">
        <v>2</v>
      </c>
      <c r="J2509" s="84">
        <v>-11.362943248690099</v>
      </c>
      <c r="K2509" s="84">
        <v>0</v>
      </c>
      <c r="L2509" s="84">
        <v>-11.36294324869</v>
      </c>
      <c r="M2509" s="84">
        <v>0</v>
      </c>
      <c r="N2509" s="84">
        <v>-4.0246E-14</v>
      </c>
      <c r="O2509" s="84">
        <v>0</v>
      </c>
      <c r="P2509" s="84">
        <v>-3.8530000000000001E-15</v>
      </c>
      <c r="Q2509" s="84">
        <v>-3.8539999999999999E-15</v>
      </c>
      <c r="R2509" s="84">
        <v>0</v>
      </c>
      <c r="S2509" s="84">
        <v>0</v>
      </c>
      <c r="T2509" s="84" t="s">
        <v>162</v>
      </c>
      <c r="U2509" s="118">
        <v>0</v>
      </c>
      <c r="V2509" s="118">
        <v>0</v>
      </c>
      <c r="W2509" s="114">
        <v>0</v>
      </c>
    </row>
    <row r="2510" spans="2:23">
      <c r="B2510" s="61" t="s">
        <v>123</v>
      </c>
      <c r="C2510" s="82" t="s">
        <v>146</v>
      </c>
      <c r="D2510" s="61" t="s">
        <v>66</v>
      </c>
      <c r="E2510" s="61" t="s">
        <v>207</v>
      </c>
      <c r="F2510" s="83">
        <v>38.56</v>
      </c>
      <c r="G2510" s="84">
        <v>58500</v>
      </c>
      <c r="H2510" s="84">
        <v>38.46</v>
      </c>
      <c r="I2510" s="84">
        <v>1</v>
      </c>
      <c r="J2510" s="84">
        <v>-90.919766293353007</v>
      </c>
      <c r="K2510" s="84">
        <v>0.11655629503001499</v>
      </c>
      <c r="L2510" s="84">
        <v>-32.834798184050698</v>
      </c>
      <c r="M2510" s="84">
        <v>1.52015480022015E-2</v>
      </c>
      <c r="N2510" s="84">
        <v>-58.084968109302203</v>
      </c>
      <c r="O2510" s="84">
        <v>0.101354747027813</v>
      </c>
      <c r="P2510" s="84">
        <v>-7.8653484422817597</v>
      </c>
      <c r="Q2510" s="84">
        <v>-7.8653484422817597</v>
      </c>
      <c r="R2510" s="84">
        <v>0</v>
      </c>
      <c r="S2510" s="84">
        <v>8.7227825627090899E-4</v>
      </c>
      <c r="T2510" s="84" t="s">
        <v>163</v>
      </c>
      <c r="U2510" s="118">
        <v>-1.90532550288921</v>
      </c>
      <c r="V2510" s="118">
        <v>-0.81301752682668205</v>
      </c>
      <c r="W2510" s="114">
        <v>-1.09231154366794</v>
      </c>
    </row>
    <row r="2511" spans="2:23">
      <c r="B2511" s="61" t="s">
        <v>123</v>
      </c>
      <c r="C2511" s="82" t="s">
        <v>146</v>
      </c>
      <c r="D2511" s="61" t="s">
        <v>66</v>
      </c>
      <c r="E2511" s="61" t="s">
        <v>208</v>
      </c>
      <c r="F2511" s="83">
        <v>38.46</v>
      </c>
      <c r="G2511" s="84">
        <v>58600</v>
      </c>
      <c r="H2511" s="84">
        <v>38.46</v>
      </c>
      <c r="I2511" s="84">
        <v>1</v>
      </c>
      <c r="J2511" s="84">
        <v>-0.32057380199861202</v>
      </c>
      <c r="K2511" s="84">
        <v>4.6944222562719998E-6</v>
      </c>
      <c r="L2511" s="84">
        <v>9.5599488131707595</v>
      </c>
      <c r="M2511" s="84">
        <v>4.1748149414611302E-3</v>
      </c>
      <c r="N2511" s="84">
        <v>-9.8805226151693795</v>
      </c>
      <c r="O2511" s="84">
        <v>-4.1701205192048599E-3</v>
      </c>
      <c r="P2511" s="84">
        <v>-7.4911477025546898</v>
      </c>
      <c r="Q2511" s="84">
        <v>-7.4911477025546898</v>
      </c>
      <c r="R2511" s="84">
        <v>0</v>
      </c>
      <c r="S2511" s="84">
        <v>2.5634379854200902E-3</v>
      </c>
      <c r="T2511" s="84" t="s">
        <v>162</v>
      </c>
      <c r="U2511" s="118">
        <v>-0.16038283516861801</v>
      </c>
      <c r="V2511" s="118">
        <v>-6.8436629749884501E-2</v>
      </c>
      <c r="W2511" s="114">
        <v>-9.1946505725778505E-2</v>
      </c>
    </row>
    <row r="2512" spans="2:23">
      <c r="B2512" s="61" t="s">
        <v>123</v>
      </c>
      <c r="C2512" s="82" t="s">
        <v>124</v>
      </c>
      <c r="D2512" s="61" t="s">
        <v>67</v>
      </c>
      <c r="E2512" s="61" t="s">
        <v>125</v>
      </c>
      <c r="F2512" s="83">
        <v>38.61</v>
      </c>
      <c r="G2512" s="84">
        <v>50050</v>
      </c>
      <c r="H2512" s="84">
        <v>37.54</v>
      </c>
      <c r="I2512" s="84">
        <v>1</v>
      </c>
      <c r="J2512" s="84">
        <v>-74.313469093208397</v>
      </c>
      <c r="K2512" s="84">
        <v>1.01061597902611</v>
      </c>
      <c r="L2512" s="84">
        <v>6.03188211023331</v>
      </c>
      <c r="M2512" s="84">
        <v>6.6581991278907397E-3</v>
      </c>
      <c r="N2512" s="84">
        <v>-80.345351203441695</v>
      </c>
      <c r="O2512" s="84">
        <v>1.00395777989821</v>
      </c>
      <c r="P2512" s="84">
        <v>-34.806184245729597</v>
      </c>
      <c r="Q2512" s="84">
        <v>-34.806184245729597</v>
      </c>
      <c r="R2512" s="84">
        <v>0</v>
      </c>
      <c r="S2512" s="84">
        <v>0.221699094499825</v>
      </c>
      <c r="T2512" s="84" t="s">
        <v>140</v>
      </c>
      <c r="U2512" s="118">
        <v>-109.608127829019</v>
      </c>
      <c r="V2512" s="118">
        <v>-11.396508638433099</v>
      </c>
      <c r="W2512" s="114">
        <v>-98.211717897237904</v>
      </c>
    </row>
    <row r="2513" spans="2:23">
      <c r="B2513" s="61" t="s">
        <v>123</v>
      </c>
      <c r="C2513" s="82" t="s">
        <v>124</v>
      </c>
      <c r="D2513" s="61" t="s">
        <v>67</v>
      </c>
      <c r="E2513" s="61" t="s">
        <v>141</v>
      </c>
      <c r="F2513" s="83">
        <v>37.75</v>
      </c>
      <c r="G2513" s="84">
        <v>56050</v>
      </c>
      <c r="H2513" s="84">
        <v>37.630000000000003</v>
      </c>
      <c r="I2513" s="84">
        <v>1</v>
      </c>
      <c r="J2513" s="84">
        <v>-39.487274966823897</v>
      </c>
      <c r="K2513" s="84">
        <v>4.9895836297777697E-2</v>
      </c>
      <c r="L2513" s="84">
        <v>-68.803738994588798</v>
      </c>
      <c r="M2513" s="84">
        <v>0.151486543988336</v>
      </c>
      <c r="N2513" s="84">
        <v>29.316464027764901</v>
      </c>
      <c r="O2513" s="84">
        <v>-0.101590707690558</v>
      </c>
      <c r="P2513" s="84">
        <v>12.9786203764607</v>
      </c>
      <c r="Q2513" s="84">
        <v>12.9786203764607</v>
      </c>
      <c r="R2513" s="84">
        <v>0</v>
      </c>
      <c r="S2513" s="84">
        <v>5.3902267800410002E-3</v>
      </c>
      <c r="T2513" s="84" t="s">
        <v>140</v>
      </c>
      <c r="U2513" s="118">
        <v>-0.20939902315167799</v>
      </c>
      <c r="V2513" s="118">
        <v>-2.1772270209287702E-2</v>
      </c>
      <c r="W2513" s="114">
        <v>-0.187626941514869</v>
      </c>
    </row>
    <row r="2514" spans="2:23">
      <c r="B2514" s="61" t="s">
        <v>123</v>
      </c>
      <c r="C2514" s="82" t="s">
        <v>124</v>
      </c>
      <c r="D2514" s="61" t="s">
        <v>67</v>
      </c>
      <c r="E2514" s="61" t="s">
        <v>127</v>
      </c>
      <c r="F2514" s="83">
        <v>37.54</v>
      </c>
      <c r="G2514" s="84">
        <v>51450</v>
      </c>
      <c r="H2514" s="84">
        <v>37.659999999999997</v>
      </c>
      <c r="I2514" s="84">
        <v>10</v>
      </c>
      <c r="J2514" s="84">
        <v>6.7525512815837097</v>
      </c>
      <c r="K2514" s="84">
        <v>7.9502839945844398E-3</v>
      </c>
      <c r="L2514" s="84">
        <v>34.771305086363199</v>
      </c>
      <c r="M2514" s="84">
        <v>0.21080885210582401</v>
      </c>
      <c r="N2514" s="84">
        <v>-28.0187538047795</v>
      </c>
      <c r="O2514" s="84">
        <v>-0.20285856811124001</v>
      </c>
      <c r="P2514" s="84">
        <v>-10.0543353551846</v>
      </c>
      <c r="Q2514" s="84">
        <v>-10.054335355184501</v>
      </c>
      <c r="R2514" s="84">
        <v>0</v>
      </c>
      <c r="S2514" s="84">
        <v>1.76259930190019E-2</v>
      </c>
      <c r="T2514" s="84" t="s">
        <v>142</v>
      </c>
      <c r="U2514" s="118">
        <v>-4.2652317044091301</v>
      </c>
      <c r="V2514" s="118">
        <v>-0.44347760450797602</v>
      </c>
      <c r="W2514" s="114">
        <v>-3.8217579409186802</v>
      </c>
    </row>
    <row r="2515" spans="2:23">
      <c r="B2515" s="61" t="s">
        <v>123</v>
      </c>
      <c r="C2515" s="82" t="s">
        <v>124</v>
      </c>
      <c r="D2515" s="61" t="s">
        <v>67</v>
      </c>
      <c r="E2515" s="61" t="s">
        <v>143</v>
      </c>
      <c r="F2515" s="83">
        <v>37.659999999999997</v>
      </c>
      <c r="G2515" s="84">
        <v>54000</v>
      </c>
      <c r="H2515" s="84">
        <v>37.630000000000003</v>
      </c>
      <c r="I2515" s="84">
        <v>10</v>
      </c>
      <c r="J2515" s="84">
        <v>-9.4366539468899298</v>
      </c>
      <c r="K2515" s="84">
        <v>4.26017294020682E-3</v>
      </c>
      <c r="L2515" s="84">
        <v>18.474636472648001</v>
      </c>
      <c r="M2515" s="84">
        <v>1.63283753033844E-2</v>
      </c>
      <c r="N2515" s="84">
        <v>-27.911290419537998</v>
      </c>
      <c r="O2515" s="84">
        <v>-1.2068202363177599E-2</v>
      </c>
      <c r="P2515" s="84">
        <v>-10.0543353551839</v>
      </c>
      <c r="Q2515" s="84">
        <v>-10.054335355183801</v>
      </c>
      <c r="R2515" s="84">
        <v>0</v>
      </c>
      <c r="S2515" s="84">
        <v>4.83612930734651E-3</v>
      </c>
      <c r="T2515" s="84" t="s">
        <v>142</v>
      </c>
      <c r="U2515" s="118">
        <v>-1.2916461905477901</v>
      </c>
      <c r="V2515" s="118">
        <v>-0.134298954465673</v>
      </c>
      <c r="W2515" s="114">
        <v>-1.1573483992629201</v>
      </c>
    </row>
    <row r="2516" spans="2:23">
      <c r="B2516" s="61" t="s">
        <v>123</v>
      </c>
      <c r="C2516" s="82" t="s">
        <v>124</v>
      </c>
      <c r="D2516" s="61" t="s">
        <v>67</v>
      </c>
      <c r="E2516" s="61" t="s">
        <v>144</v>
      </c>
      <c r="F2516" s="83">
        <v>37.630000000000003</v>
      </c>
      <c r="G2516" s="84">
        <v>56100</v>
      </c>
      <c r="H2516" s="84">
        <v>37.700000000000003</v>
      </c>
      <c r="I2516" s="84">
        <v>10</v>
      </c>
      <c r="J2516" s="84">
        <v>7.4685882065275404</v>
      </c>
      <c r="K2516" s="84">
        <v>1.0196549231199101E-2</v>
      </c>
      <c r="L2516" s="84">
        <v>45.248979425544903</v>
      </c>
      <c r="M2516" s="84">
        <v>0.37427754141896002</v>
      </c>
      <c r="N2516" s="84">
        <v>-37.780391219017403</v>
      </c>
      <c r="O2516" s="84">
        <v>-0.36408099218776102</v>
      </c>
      <c r="P2516" s="84">
        <v>-16.2900959963603</v>
      </c>
      <c r="Q2516" s="84">
        <v>-16.290095996360201</v>
      </c>
      <c r="R2516" s="84">
        <v>0</v>
      </c>
      <c r="S2516" s="84">
        <v>4.85091291999118E-2</v>
      </c>
      <c r="T2516" s="84" t="s">
        <v>142</v>
      </c>
      <c r="U2516" s="118">
        <v>-11.0684831854207</v>
      </c>
      <c r="V2516" s="118">
        <v>-1.1508458974299001</v>
      </c>
      <c r="W2516" s="114">
        <v>-9.9176472556176503</v>
      </c>
    </row>
    <row r="2517" spans="2:23">
      <c r="B2517" s="61" t="s">
        <v>123</v>
      </c>
      <c r="C2517" s="82" t="s">
        <v>124</v>
      </c>
      <c r="D2517" s="61" t="s">
        <v>67</v>
      </c>
      <c r="E2517" s="61" t="s">
        <v>145</v>
      </c>
      <c r="F2517" s="83">
        <v>37.630000000000003</v>
      </c>
      <c r="G2517" s="84">
        <v>56100</v>
      </c>
      <c r="H2517" s="84">
        <v>37.700000000000003</v>
      </c>
      <c r="I2517" s="84">
        <v>10</v>
      </c>
      <c r="J2517" s="84">
        <v>12.1938349023052</v>
      </c>
      <c r="K2517" s="84">
        <v>1.06610450100893E-2</v>
      </c>
      <c r="L2517" s="84">
        <v>-19.4306848063516</v>
      </c>
      <c r="M2517" s="84">
        <v>2.70704434135393E-2</v>
      </c>
      <c r="N2517" s="84">
        <v>31.624519708656798</v>
      </c>
      <c r="O2517" s="84">
        <v>-1.6409398403450001E-2</v>
      </c>
      <c r="P2517" s="84">
        <v>15.6924924569404</v>
      </c>
      <c r="Q2517" s="84">
        <v>15.6924924569404</v>
      </c>
      <c r="R2517" s="84">
        <v>0</v>
      </c>
      <c r="S2517" s="84">
        <v>1.7656434708948201E-2</v>
      </c>
      <c r="T2517" s="84" t="s">
        <v>142</v>
      </c>
      <c r="U2517" s="118">
        <v>-2.8317763704719199</v>
      </c>
      <c r="V2517" s="118">
        <v>-0.294434039768808</v>
      </c>
      <c r="W2517" s="114">
        <v>-2.53734488083483</v>
      </c>
    </row>
    <row r="2518" spans="2:23">
      <c r="B2518" s="61" t="s">
        <v>123</v>
      </c>
      <c r="C2518" s="82" t="s">
        <v>146</v>
      </c>
      <c r="D2518" s="61" t="s">
        <v>67</v>
      </c>
      <c r="E2518" s="61" t="s">
        <v>147</v>
      </c>
      <c r="F2518" s="83">
        <v>38.590000000000003</v>
      </c>
      <c r="G2518" s="84">
        <v>50000</v>
      </c>
      <c r="H2518" s="84">
        <v>37.53</v>
      </c>
      <c r="I2518" s="84">
        <v>1</v>
      </c>
      <c r="J2518" s="84">
        <v>-148.02395138468799</v>
      </c>
      <c r="K2518" s="84">
        <v>2.0881268944910301</v>
      </c>
      <c r="L2518" s="84">
        <v>-5.7539171201187802</v>
      </c>
      <c r="M2518" s="84">
        <v>3.1551506800611799E-3</v>
      </c>
      <c r="N2518" s="84">
        <v>-142.27003426456901</v>
      </c>
      <c r="O2518" s="84">
        <v>2.0849717438109598</v>
      </c>
      <c r="P2518" s="84">
        <v>-69.193815754273899</v>
      </c>
      <c r="Q2518" s="84">
        <v>-69.193815754273899</v>
      </c>
      <c r="R2518" s="84">
        <v>0</v>
      </c>
      <c r="S2518" s="84">
        <v>0.456275828412049</v>
      </c>
      <c r="T2518" s="84" t="s">
        <v>148</v>
      </c>
      <c r="U2518" s="118">
        <v>-238.41573030716501</v>
      </c>
      <c r="V2518" s="118">
        <v>-24.789283274890298</v>
      </c>
      <c r="W2518" s="114">
        <v>-213.626661735498</v>
      </c>
    </row>
    <row r="2519" spans="2:23">
      <c r="B2519" s="61" t="s">
        <v>123</v>
      </c>
      <c r="C2519" s="82" t="s">
        <v>146</v>
      </c>
      <c r="D2519" s="61" t="s">
        <v>67</v>
      </c>
      <c r="E2519" s="61" t="s">
        <v>149</v>
      </c>
      <c r="F2519" s="83">
        <v>37.229999999999997</v>
      </c>
      <c r="G2519" s="84">
        <v>56050</v>
      </c>
      <c r="H2519" s="84">
        <v>37.630000000000003</v>
      </c>
      <c r="I2519" s="84">
        <v>1</v>
      </c>
      <c r="J2519" s="84">
        <v>83.452053549558997</v>
      </c>
      <c r="K2519" s="84">
        <v>0.39835482782171999</v>
      </c>
      <c r="L2519" s="84">
        <v>48.432014578870103</v>
      </c>
      <c r="M2519" s="84">
        <v>0.134171754068803</v>
      </c>
      <c r="N2519" s="84">
        <v>35.020038970688901</v>
      </c>
      <c r="O2519" s="84">
        <v>0.264183073752917</v>
      </c>
      <c r="P2519" s="84">
        <v>18.914707980672599</v>
      </c>
      <c r="Q2519" s="84">
        <v>18.914707980672599</v>
      </c>
      <c r="R2519" s="84">
        <v>0</v>
      </c>
      <c r="S2519" s="84">
        <v>2.04642253812637E-2</v>
      </c>
      <c r="T2519" s="84" t="s">
        <v>148</v>
      </c>
      <c r="U2519" s="118">
        <v>-4.2943129641231303</v>
      </c>
      <c r="V2519" s="118">
        <v>-0.44650132942793902</v>
      </c>
      <c r="W2519" s="114">
        <v>-3.8478155019015898</v>
      </c>
    </row>
    <row r="2520" spans="2:23">
      <c r="B2520" s="61" t="s">
        <v>123</v>
      </c>
      <c r="C2520" s="82" t="s">
        <v>146</v>
      </c>
      <c r="D2520" s="61" t="s">
        <v>67</v>
      </c>
      <c r="E2520" s="61" t="s">
        <v>160</v>
      </c>
      <c r="F2520" s="83">
        <v>37.119999999999997</v>
      </c>
      <c r="G2520" s="84">
        <v>58350</v>
      </c>
      <c r="H2520" s="84">
        <v>37.369999999999997</v>
      </c>
      <c r="I2520" s="84">
        <v>1</v>
      </c>
      <c r="J2520" s="84">
        <v>45.2996501485786</v>
      </c>
      <c r="K2520" s="84">
        <v>0.14610655121515301</v>
      </c>
      <c r="L2520" s="84">
        <v>20.519217764107101</v>
      </c>
      <c r="M2520" s="84">
        <v>2.99779267927405E-2</v>
      </c>
      <c r="N2520" s="84">
        <v>24.7804323844714</v>
      </c>
      <c r="O2520" s="84">
        <v>0.11612862442241299</v>
      </c>
      <c r="P2520" s="84">
        <v>17.106671642880201</v>
      </c>
      <c r="Q2520" s="84">
        <v>17.106671642880102</v>
      </c>
      <c r="R2520" s="84">
        <v>0</v>
      </c>
      <c r="S2520" s="84">
        <v>2.08358408864492E-2</v>
      </c>
      <c r="T2520" s="84" t="s">
        <v>148</v>
      </c>
      <c r="U2520" s="118">
        <v>-1.7816988271432299</v>
      </c>
      <c r="V2520" s="118">
        <v>-0.18525219321598599</v>
      </c>
      <c r="W2520" s="114">
        <v>-1.5964482384207099</v>
      </c>
    </row>
    <row r="2521" spans="2:23">
      <c r="B2521" s="61" t="s">
        <v>123</v>
      </c>
      <c r="C2521" s="82" t="s">
        <v>146</v>
      </c>
      <c r="D2521" s="61" t="s">
        <v>67</v>
      </c>
      <c r="E2521" s="61" t="s">
        <v>161</v>
      </c>
      <c r="F2521" s="83">
        <v>37.53</v>
      </c>
      <c r="G2521" s="84">
        <v>50050</v>
      </c>
      <c r="H2521" s="84">
        <v>37.54</v>
      </c>
      <c r="I2521" s="84">
        <v>1</v>
      </c>
      <c r="J2521" s="84">
        <v>8.9293722834191893</v>
      </c>
      <c r="K2521" s="84">
        <v>4.61658061486431E-3</v>
      </c>
      <c r="L2521" s="84">
        <v>95.604524430189898</v>
      </c>
      <c r="M2521" s="84">
        <v>0.52921903279916904</v>
      </c>
      <c r="N2521" s="84">
        <v>-86.675152146770799</v>
      </c>
      <c r="O2521" s="84">
        <v>-0.52460245218430501</v>
      </c>
      <c r="P2521" s="84">
        <v>-41.793283857919199</v>
      </c>
      <c r="Q2521" s="84">
        <v>-41.793283857919199</v>
      </c>
      <c r="R2521" s="84">
        <v>0</v>
      </c>
      <c r="S2521" s="84">
        <v>0.10113268952889699</v>
      </c>
      <c r="T2521" s="84" t="s">
        <v>162</v>
      </c>
      <c r="U2521" s="118">
        <v>-18.8242015212703</v>
      </c>
      <c r="V2521" s="118">
        <v>-1.95724696240971</v>
      </c>
      <c r="W2521" s="114">
        <v>-16.8669715108324</v>
      </c>
    </row>
    <row r="2522" spans="2:23">
      <c r="B2522" s="61" t="s">
        <v>123</v>
      </c>
      <c r="C2522" s="82" t="s">
        <v>146</v>
      </c>
      <c r="D2522" s="61" t="s">
        <v>67</v>
      </c>
      <c r="E2522" s="61" t="s">
        <v>161</v>
      </c>
      <c r="F2522" s="83">
        <v>37.53</v>
      </c>
      <c r="G2522" s="84">
        <v>51150</v>
      </c>
      <c r="H2522" s="84">
        <v>37.049999999999997</v>
      </c>
      <c r="I2522" s="84">
        <v>1</v>
      </c>
      <c r="J2522" s="84">
        <v>-193.786174329479</v>
      </c>
      <c r="K2522" s="84">
        <v>1.3143578476439399</v>
      </c>
      <c r="L2522" s="84">
        <v>-137.08278320741999</v>
      </c>
      <c r="M2522" s="84">
        <v>0.65770913081623705</v>
      </c>
      <c r="N2522" s="84">
        <v>-56.703391122059301</v>
      </c>
      <c r="O2522" s="84">
        <v>0.65664871682769799</v>
      </c>
      <c r="P2522" s="84">
        <v>-27.400531896357499</v>
      </c>
      <c r="Q2522" s="84">
        <v>-27.4005318963574</v>
      </c>
      <c r="R2522" s="84">
        <v>0</v>
      </c>
      <c r="S2522" s="84">
        <v>2.6277620187115699E-2</v>
      </c>
      <c r="T2522" s="84" t="s">
        <v>163</v>
      </c>
      <c r="U2522" s="118">
        <v>-2.7311970880838001</v>
      </c>
      <c r="V2522" s="118">
        <v>-0.28397630562730503</v>
      </c>
      <c r="W2522" s="114">
        <v>-2.4472232420124</v>
      </c>
    </row>
    <row r="2523" spans="2:23">
      <c r="B2523" s="61" t="s">
        <v>123</v>
      </c>
      <c r="C2523" s="82" t="s">
        <v>146</v>
      </c>
      <c r="D2523" s="61" t="s">
        <v>67</v>
      </c>
      <c r="E2523" s="61" t="s">
        <v>161</v>
      </c>
      <c r="F2523" s="83">
        <v>37.53</v>
      </c>
      <c r="G2523" s="84">
        <v>51200</v>
      </c>
      <c r="H2523" s="84">
        <v>37.53</v>
      </c>
      <c r="I2523" s="84">
        <v>1</v>
      </c>
      <c r="J2523" s="84">
        <v>0</v>
      </c>
      <c r="K2523" s="84">
        <v>0</v>
      </c>
      <c r="L2523" s="84">
        <v>0</v>
      </c>
      <c r="M2523" s="84">
        <v>0</v>
      </c>
      <c r="N2523" s="84">
        <v>0</v>
      </c>
      <c r="O2523" s="84">
        <v>0</v>
      </c>
      <c r="P2523" s="84">
        <v>0</v>
      </c>
      <c r="Q2523" s="84">
        <v>0</v>
      </c>
      <c r="R2523" s="84">
        <v>0</v>
      </c>
      <c r="S2523" s="84">
        <v>0</v>
      </c>
      <c r="T2523" s="84" t="s">
        <v>162</v>
      </c>
      <c r="U2523" s="118">
        <v>0</v>
      </c>
      <c r="V2523" s="118">
        <v>0</v>
      </c>
      <c r="W2523" s="114">
        <v>0</v>
      </c>
    </row>
    <row r="2524" spans="2:23">
      <c r="B2524" s="61" t="s">
        <v>123</v>
      </c>
      <c r="C2524" s="82" t="s">
        <v>146</v>
      </c>
      <c r="D2524" s="61" t="s">
        <v>67</v>
      </c>
      <c r="E2524" s="61" t="s">
        <v>127</v>
      </c>
      <c r="F2524" s="83">
        <v>37.54</v>
      </c>
      <c r="G2524" s="84">
        <v>50054</v>
      </c>
      <c r="H2524" s="84">
        <v>37.54</v>
      </c>
      <c r="I2524" s="84">
        <v>1</v>
      </c>
      <c r="J2524" s="84">
        <v>41.3537000478875</v>
      </c>
      <c r="K2524" s="84">
        <v>0</v>
      </c>
      <c r="L2524" s="84">
        <v>41.353700075994603</v>
      </c>
      <c r="M2524" s="84">
        <v>0</v>
      </c>
      <c r="N2524" s="84">
        <v>-2.8107072225E-8</v>
      </c>
      <c r="O2524" s="84">
        <v>0</v>
      </c>
      <c r="P2524" s="84">
        <v>-2.6095000000000001E-14</v>
      </c>
      <c r="Q2524" s="84">
        <v>-2.6097000000000001E-14</v>
      </c>
      <c r="R2524" s="84">
        <v>0</v>
      </c>
      <c r="S2524" s="84">
        <v>0</v>
      </c>
      <c r="T2524" s="84" t="s">
        <v>162</v>
      </c>
      <c r="U2524" s="118">
        <v>0</v>
      </c>
      <c r="V2524" s="118">
        <v>0</v>
      </c>
      <c r="W2524" s="114">
        <v>0</v>
      </c>
    </row>
    <row r="2525" spans="2:23">
      <c r="B2525" s="61" t="s">
        <v>123</v>
      </c>
      <c r="C2525" s="82" t="s">
        <v>146</v>
      </c>
      <c r="D2525" s="61" t="s">
        <v>67</v>
      </c>
      <c r="E2525" s="61" t="s">
        <v>127</v>
      </c>
      <c r="F2525" s="83">
        <v>37.54</v>
      </c>
      <c r="G2525" s="84">
        <v>50100</v>
      </c>
      <c r="H2525" s="84">
        <v>37.43</v>
      </c>
      <c r="I2525" s="84">
        <v>1</v>
      </c>
      <c r="J2525" s="84">
        <v>-173.673970755428</v>
      </c>
      <c r="K2525" s="84">
        <v>0.24039630550011801</v>
      </c>
      <c r="L2525" s="84">
        <v>-85.416336011613296</v>
      </c>
      <c r="M2525" s="84">
        <v>5.8148725147461097E-2</v>
      </c>
      <c r="N2525" s="84">
        <v>-88.257634743814407</v>
      </c>
      <c r="O2525" s="84">
        <v>0.18224758035265701</v>
      </c>
      <c r="P2525" s="84">
        <v>-48.783026670055897</v>
      </c>
      <c r="Q2525" s="84">
        <v>-48.783026670055797</v>
      </c>
      <c r="R2525" s="84">
        <v>0</v>
      </c>
      <c r="S2525" s="84">
        <v>1.8966876017998301E-2</v>
      </c>
      <c r="T2525" s="84" t="s">
        <v>163</v>
      </c>
      <c r="U2525" s="118">
        <v>-2.87678927230017</v>
      </c>
      <c r="V2525" s="118">
        <v>-0.29911425769321898</v>
      </c>
      <c r="W2525" s="114">
        <v>-2.5776776052746402</v>
      </c>
    </row>
    <row r="2526" spans="2:23">
      <c r="B2526" s="61" t="s">
        <v>123</v>
      </c>
      <c r="C2526" s="82" t="s">
        <v>146</v>
      </c>
      <c r="D2526" s="61" t="s">
        <v>67</v>
      </c>
      <c r="E2526" s="61" t="s">
        <v>127</v>
      </c>
      <c r="F2526" s="83">
        <v>37.54</v>
      </c>
      <c r="G2526" s="84">
        <v>50900</v>
      </c>
      <c r="H2526" s="84">
        <v>37.799999999999997</v>
      </c>
      <c r="I2526" s="84">
        <v>1</v>
      </c>
      <c r="J2526" s="84">
        <v>46.647030962813297</v>
      </c>
      <c r="K2526" s="84">
        <v>0.15340415758401901</v>
      </c>
      <c r="L2526" s="84">
        <v>97.363065266758895</v>
      </c>
      <c r="M2526" s="84">
        <v>0.66830943670881104</v>
      </c>
      <c r="N2526" s="84">
        <v>-50.716034303945598</v>
      </c>
      <c r="O2526" s="84">
        <v>-0.514905279124791</v>
      </c>
      <c r="P2526" s="84">
        <v>-17.762106078411701</v>
      </c>
      <c r="Q2526" s="84">
        <v>-17.762106078411598</v>
      </c>
      <c r="R2526" s="84">
        <v>0</v>
      </c>
      <c r="S2526" s="84">
        <v>2.22422150700229E-2</v>
      </c>
      <c r="T2526" s="84" t="s">
        <v>163</v>
      </c>
      <c r="U2526" s="118">
        <v>-6.2103129456051303</v>
      </c>
      <c r="V2526" s="118">
        <v>-0.64571748951288599</v>
      </c>
      <c r="W2526" s="114">
        <v>-5.5646010487358399</v>
      </c>
    </row>
    <row r="2527" spans="2:23">
      <c r="B2527" s="61" t="s">
        <v>123</v>
      </c>
      <c r="C2527" s="82" t="s">
        <v>146</v>
      </c>
      <c r="D2527" s="61" t="s">
        <v>67</v>
      </c>
      <c r="E2527" s="61" t="s">
        <v>164</v>
      </c>
      <c r="F2527" s="83">
        <v>37.54</v>
      </c>
      <c r="G2527" s="84">
        <v>50454</v>
      </c>
      <c r="H2527" s="84">
        <v>37.54</v>
      </c>
      <c r="I2527" s="84">
        <v>1</v>
      </c>
      <c r="J2527" s="84">
        <v>-2.4722600000000001E-13</v>
      </c>
      <c r="K2527" s="84">
        <v>0</v>
      </c>
      <c r="L2527" s="84">
        <v>1.6419499999999999E-13</v>
      </c>
      <c r="M2527" s="84">
        <v>0</v>
      </c>
      <c r="N2527" s="84">
        <v>-4.11421E-13</v>
      </c>
      <c r="O2527" s="84">
        <v>0</v>
      </c>
      <c r="P2527" s="84">
        <v>-1.6568999999999999E-14</v>
      </c>
      <c r="Q2527" s="84">
        <v>-1.6567999999999999E-14</v>
      </c>
      <c r="R2527" s="84">
        <v>0</v>
      </c>
      <c r="S2527" s="84">
        <v>0</v>
      </c>
      <c r="T2527" s="84" t="s">
        <v>162</v>
      </c>
      <c r="U2527" s="118">
        <v>0</v>
      </c>
      <c r="V2527" s="118">
        <v>0</v>
      </c>
      <c r="W2527" s="114">
        <v>0</v>
      </c>
    </row>
    <row r="2528" spans="2:23">
      <c r="B2528" s="61" t="s">
        <v>123</v>
      </c>
      <c r="C2528" s="82" t="s">
        <v>146</v>
      </c>
      <c r="D2528" s="61" t="s">
        <v>67</v>
      </c>
      <c r="E2528" s="61" t="s">
        <v>164</v>
      </c>
      <c r="F2528" s="83">
        <v>37.54</v>
      </c>
      <c r="G2528" s="84">
        <v>50604</v>
      </c>
      <c r="H2528" s="84">
        <v>37.54</v>
      </c>
      <c r="I2528" s="84">
        <v>1</v>
      </c>
      <c r="J2528" s="84">
        <v>-1.2361300000000001E-13</v>
      </c>
      <c r="K2528" s="84">
        <v>0</v>
      </c>
      <c r="L2528" s="84">
        <v>8.2098000000000005E-14</v>
      </c>
      <c r="M2528" s="84">
        <v>0</v>
      </c>
      <c r="N2528" s="84">
        <v>-2.0570999999999999E-13</v>
      </c>
      <c r="O2528" s="84">
        <v>0</v>
      </c>
      <c r="P2528" s="84">
        <v>-8.2839999999999997E-15</v>
      </c>
      <c r="Q2528" s="84">
        <v>-8.2849999999999995E-15</v>
      </c>
      <c r="R2528" s="84">
        <v>0</v>
      </c>
      <c r="S2528" s="84">
        <v>0</v>
      </c>
      <c r="T2528" s="84" t="s">
        <v>162</v>
      </c>
      <c r="U2528" s="118">
        <v>0</v>
      </c>
      <c r="V2528" s="118">
        <v>0</v>
      </c>
      <c r="W2528" s="114">
        <v>0</v>
      </c>
    </row>
    <row r="2529" spans="2:23">
      <c r="B2529" s="61" t="s">
        <v>123</v>
      </c>
      <c r="C2529" s="82" t="s">
        <v>146</v>
      </c>
      <c r="D2529" s="61" t="s">
        <v>67</v>
      </c>
      <c r="E2529" s="61" t="s">
        <v>39</v>
      </c>
      <c r="F2529" s="83">
        <v>37.43</v>
      </c>
      <c r="G2529" s="84">
        <v>50103</v>
      </c>
      <c r="H2529" s="84">
        <v>37.43</v>
      </c>
      <c r="I2529" s="84">
        <v>1</v>
      </c>
      <c r="J2529" s="84">
        <v>-5.6399203533902798</v>
      </c>
      <c r="K2529" s="84">
        <v>1.5904350796293001E-4</v>
      </c>
      <c r="L2529" s="84">
        <v>-5.6399202801119603</v>
      </c>
      <c r="M2529" s="84">
        <v>1.59043503830091E-4</v>
      </c>
      <c r="N2529" s="84">
        <v>-7.3278320217000006E-8</v>
      </c>
      <c r="O2529" s="84">
        <v>4.1328390000000002E-12</v>
      </c>
      <c r="P2529" s="84">
        <v>0</v>
      </c>
      <c r="Q2529" s="84">
        <v>0</v>
      </c>
      <c r="R2529" s="84">
        <v>0</v>
      </c>
      <c r="S2529" s="84">
        <v>0</v>
      </c>
      <c r="T2529" s="84" t="s">
        <v>162</v>
      </c>
      <c r="U2529" s="118">
        <v>1.54692158E-10</v>
      </c>
      <c r="V2529" s="118">
        <v>0</v>
      </c>
      <c r="W2529" s="114">
        <v>1.5469200252999999E-10</v>
      </c>
    </row>
    <row r="2530" spans="2:23">
      <c r="B2530" s="61" t="s">
        <v>123</v>
      </c>
      <c r="C2530" s="82" t="s">
        <v>146</v>
      </c>
      <c r="D2530" s="61" t="s">
        <v>67</v>
      </c>
      <c r="E2530" s="61" t="s">
        <v>39</v>
      </c>
      <c r="F2530" s="83">
        <v>37.43</v>
      </c>
      <c r="G2530" s="84">
        <v>50200</v>
      </c>
      <c r="H2530" s="84">
        <v>37.299999999999997</v>
      </c>
      <c r="I2530" s="84">
        <v>1</v>
      </c>
      <c r="J2530" s="84">
        <v>-96.440526098948894</v>
      </c>
      <c r="K2530" s="84">
        <v>0.15439286623241799</v>
      </c>
      <c r="L2530" s="84">
        <v>-36.2374703271229</v>
      </c>
      <c r="M2530" s="84">
        <v>2.1798360644771201E-2</v>
      </c>
      <c r="N2530" s="84">
        <v>-60.203055771826001</v>
      </c>
      <c r="O2530" s="84">
        <v>0.13259450558764699</v>
      </c>
      <c r="P2530" s="84">
        <v>-23.783026670054099</v>
      </c>
      <c r="Q2530" s="84">
        <v>-23.783026670053999</v>
      </c>
      <c r="R2530" s="84">
        <v>0</v>
      </c>
      <c r="S2530" s="84">
        <v>9.3894971359691701E-3</v>
      </c>
      <c r="T2530" s="84" t="s">
        <v>163</v>
      </c>
      <c r="U2530" s="118">
        <v>-2.8720035490551101</v>
      </c>
      <c r="V2530" s="118">
        <v>-0.298616661963927</v>
      </c>
      <c r="W2530" s="114">
        <v>-2.57338947344914</v>
      </c>
    </row>
    <row r="2531" spans="2:23">
      <c r="B2531" s="61" t="s">
        <v>123</v>
      </c>
      <c r="C2531" s="82" t="s">
        <v>146</v>
      </c>
      <c r="D2531" s="61" t="s">
        <v>67</v>
      </c>
      <c r="E2531" s="61" t="s">
        <v>165</v>
      </c>
      <c r="F2531" s="83">
        <v>37.29</v>
      </c>
      <c r="G2531" s="84">
        <v>50800</v>
      </c>
      <c r="H2531" s="84">
        <v>37.47</v>
      </c>
      <c r="I2531" s="84">
        <v>1</v>
      </c>
      <c r="J2531" s="84">
        <v>31.753503757009302</v>
      </c>
      <c r="K2531" s="84">
        <v>5.1180546642963398E-2</v>
      </c>
      <c r="L2531" s="84">
        <v>74.633120469870804</v>
      </c>
      <c r="M2531" s="84">
        <v>0.28273841158352597</v>
      </c>
      <c r="N2531" s="84">
        <v>-42.879616712861498</v>
      </c>
      <c r="O2531" s="84">
        <v>-0.23155786494056199</v>
      </c>
      <c r="P2531" s="84">
        <v>-11.040970086838</v>
      </c>
      <c r="Q2531" s="84">
        <v>-11.040970086838</v>
      </c>
      <c r="R2531" s="84">
        <v>0</v>
      </c>
      <c r="S2531" s="84">
        <v>6.18779731847103E-3</v>
      </c>
      <c r="T2531" s="84" t="s">
        <v>163</v>
      </c>
      <c r="U2531" s="118">
        <v>-0.93730198316315905</v>
      </c>
      <c r="V2531" s="118">
        <v>-9.7456004034687294E-2</v>
      </c>
      <c r="W2531" s="114">
        <v>-0.83984682320766502</v>
      </c>
    </row>
    <row r="2532" spans="2:23">
      <c r="B2532" s="61" t="s">
        <v>123</v>
      </c>
      <c r="C2532" s="82" t="s">
        <v>146</v>
      </c>
      <c r="D2532" s="61" t="s">
        <v>67</v>
      </c>
      <c r="E2532" s="61" t="s">
        <v>69</v>
      </c>
      <c r="F2532" s="83">
        <v>37.299999999999997</v>
      </c>
      <c r="G2532" s="84">
        <v>50150</v>
      </c>
      <c r="H2532" s="84">
        <v>37.29</v>
      </c>
      <c r="I2532" s="84">
        <v>1</v>
      </c>
      <c r="J2532" s="84">
        <v>-30.510474970182699</v>
      </c>
      <c r="K2532" s="84">
        <v>4.8592410127700804E-3</v>
      </c>
      <c r="L2532" s="84">
        <v>12.482898561392499</v>
      </c>
      <c r="M2532" s="84">
        <v>8.1339478889876202E-4</v>
      </c>
      <c r="N2532" s="84">
        <v>-42.993373531575202</v>
      </c>
      <c r="O2532" s="84">
        <v>4.0458462238713204E-3</v>
      </c>
      <c r="P2532" s="84">
        <v>-11.0409700868372</v>
      </c>
      <c r="Q2532" s="84">
        <v>-11.040970086837101</v>
      </c>
      <c r="R2532" s="84">
        <v>0</v>
      </c>
      <c r="S2532" s="84">
        <v>6.3633376679302002E-4</v>
      </c>
      <c r="T2532" s="84" t="s">
        <v>163</v>
      </c>
      <c r="U2532" s="118">
        <v>-0.27904390039638599</v>
      </c>
      <c r="V2532" s="118">
        <v>-2.9013598574826899E-2</v>
      </c>
      <c r="W2532" s="114">
        <v>-0.25003055311212902</v>
      </c>
    </row>
    <row r="2533" spans="2:23">
      <c r="B2533" s="61" t="s">
        <v>123</v>
      </c>
      <c r="C2533" s="82" t="s">
        <v>146</v>
      </c>
      <c r="D2533" s="61" t="s">
        <v>67</v>
      </c>
      <c r="E2533" s="61" t="s">
        <v>69</v>
      </c>
      <c r="F2533" s="83">
        <v>37.299999999999997</v>
      </c>
      <c r="G2533" s="84">
        <v>50250</v>
      </c>
      <c r="H2533" s="84">
        <v>36.799999999999997</v>
      </c>
      <c r="I2533" s="84">
        <v>1</v>
      </c>
      <c r="J2533" s="84">
        <v>-125.671993512586</v>
      </c>
      <c r="K2533" s="84">
        <v>0.77972262420071903</v>
      </c>
      <c r="L2533" s="84">
        <v>-182.543453448023</v>
      </c>
      <c r="M2533" s="84">
        <v>1.6451126890265799</v>
      </c>
      <c r="N2533" s="84">
        <v>56.871459935436398</v>
      </c>
      <c r="O2533" s="84">
        <v>-0.865390064825865</v>
      </c>
      <c r="P2533" s="84">
        <v>27.400531896360601</v>
      </c>
      <c r="Q2533" s="84">
        <v>27.400531896360601</v>
      </c>
      <c r="R2533" s="84">
        <v>0</v>
      </c>
      <c r="S2533" s="84">
        <v>3.7066460246805599E-2</v>
      </c>
      <c r="T2533" s="84" t="s">
        <v>163</v>
      </c>
      <c r="U2533" s="118">
        <v>-3.6269719340801001</v>
      </c>
      <c r="V2533" s="118">
        <v>-0.37711452423106401</v>
      </c>
      <c r="W2533" s="114">
        <v>-3.2498606760872399</v>
      </c>
    </row>
    <row r="2534" spans="2:23">
      <c r="B2534" s="61" t="s">
        <v>123</v>
      </c>
      <c r="C2534" s="82" t="s">
        <v>146</v>
      </c>
      <c r="D2534" s="61" t="s">
        <v>67</v>
      </c>
      <c r="E2534" s="61" t="s">
        <v>69</v>
      </c>
      <c r="F2534" s="83">
        <v>37.299999999999997</v>
      </c>
      <c r="G2534" s="84">
        <v>50900</v>
      </c>
      <c r="H2534" s="84">
        <v>37.799999999999997</v>
      </c>
      <c r="I2534" s="84">
        <v>1</v>
      </c>
      <c r="J2534" s="84">
        <v>77.396112324441802</v>
      </c>
      <c r="K2534" s="84">
        <v>0.572060108380542</v>
      </c>
      <c r="L2534" s="84">
        <v>94.691471601001396</v>
      </c>
      <c r="M2534" s="84">
        <v>0.85629834282349104</v>
      </c>
      <c r="N2534" s="84">
        <v>-17.295359276559601</v>
      </c>
      <c r="O2534" s="84">
        <v>-0.28423823444294799</v>
      </c>
      <c r="P2534" s="84">
        <v>-3.1508396276305302</v>
      </c>
      <c r="Q2534" s="84">
        <v>-3.1508396276305302</v>
      </c>
      <c r="R2534" s="84">
        <v>0</v>
      </c>
      <c r="S2534" s="84">
        <v>9.4810397928898101E-4</v>
      </c>
      <c r="T2534" s="84" t="s">
        <v>162</v>
      </c>
      <c r="U2534" s="118">
        <v>-2.0254660650529202</v>
      </c>
      <c r="V2534" s="118">
        <v>-0.21059789966704701</v>
      </c>
      <c r="W2534" s="114">
        <v>-1.8148699894018201</v>
      </c>
    </row>
    <row r="2535" spans="2:23">
      <c r="B2535" s="61" t="s">
        <v>123</v>
      </c>
      <c r="C2535" s="82" t="s">
        <v>146</v>
      </c>
      <c r="D2535" s="61" t="s">
        <v>67</v>
      </c>
      <c r="E2535" s="61" t="s">
        <v>69</v>
      </c>
      <c r="F2535" s="83">
        <v>37.299999999999997</v>
      </c>
      <c r="G2535" s="84">
        <v>53050</v>
      </c>
      <c r="H2535" s="84">
        <v>38.130000000000003</v>
      </c>
      <c r="I2535" s="84">
        <v>1</v>
      </c>
      <c r="J2535" s="84">
        <v>62.057351202504996</v>
      </c>
      <c r="K2535" s="84">
        <v>0.77291874804100102</v>
      </c>
      <c r="L2535" s="84">
        <v>87.946926033528101</v>
      </c>
      <c r="M2535" s="84">
        <v>1.5523466230084999</v>
      </c>
      <c r="N2535" s="84">
        <v>-25.889574831023101</v>
      </c>
      <c r="O2535" s="84">
        <v>-0.77942787496749599</v>
      </c>
      <c r="P2535" s="84">
        <v>-6.99174885194748</v>
      </c>
      <c r="Q2535" s="84">
        <v>-6.99174885194748</v>
      </c>
      <c r="R2535" s="84">
        <v>0</v>
      </c>
      <c r="S2535" s="84">
        <v>9.8111295881478794E-3</v>
      </c>
      <c r="T2535" s="84" t="s">
        <v>162</v>
      </c>
      <c r="U2535" s="118">
        <v>-7.9077751946498003</v>
      </c>
      <c r="V2535" s="118">
        <v>-0.82221118179480102</v>
      </c>
      <c r="W2535" s="114">
        <v>-7.0855711341335503</v>
      </c>
    </row>
    <row r="2536" spans="2:23">
      <c r="B2536" s="61" t="s">
        <v>123</v>
      </c>
      <c r="C2536" s="82" t="s">
        <v>146</v>
      </c>
      <c r="D2536" s="61" t="s">
        <v>67</v>
      </c>
      <c r="E2536" s="61" t="s">
        <v>166</v>
      </c>
      <c r="F2536" s="83">
        <v>36.799999999999997</v>
      </c>
      <c r="G2536" s="84">
        <v>50253</v>
      </c>
      <c r="H2536" s="84">
        <v>36.799999999999997</v>
      </c>
      <c r="I2536" s="84">
        <v>1</v>
      </c>
      <c r="J2536" s="84">
        <v>0</v>
      </c>
      <c r="K2536" s="84">
        <v>0</v>
      </c>
      <c r="L2536" s="84">
        <v>0</v>
      </c>
      <c r="M2536" s="84">
        <v>0</v>
      </c>
      <c r="N2536" s="84">
        <v>0</v>
      </c>
      <c r="O2536" s="84">
        <v>0</v>
      </c>
      <c r="P2536" s="84">
        <v>0</v>
      </c>
      <c r="Q2536" s="84">
        <v>0</v>
      </c>
      <c r="R2536" s="84">
        <v>0</v>
      </c>
      <c r="S2536" s="84">
        <v>0</v>
      </c>
      <c r="T2536" s="84" t="s">
        <v>162</v>
      </c>
      <c r="U2536" s="118">
        <v>0</v>
      </c>
      <c r="V2536" s="118">
        <v>0</v>
      </c>
      <c r="W2536" s="114">
        <v>0</v>
      </c>
    </row>
    <row r="2537" spans="2:23">
      <c r="B2537" s="61" t="s">
        <v>123</v>
      </c>
      <c r="C2537" s="82" t="s">
        <v>146</v>
      </c>
      <c r="D2537" s="61" t="s">
        <v>67</v>
      </c>
      <c r="E2537" s="61" t="s">
        <v>166</v>
      </c>
      <c r="F2537" s="83">
        <v>36.799999999999997</v>
      </c>
      <c r="G2537" s="84">
        <v>50300</v>
      </c>
      <c r="H2537" s="84">
        <v>36.83</v>
      </c>
      <c r="I2537" s="84">
        <v>1</v>
      </c>
      <c r="J2537" s="84">
        <v>34.497770229661299</v>
      </c>
      <c r="K2537" s="84">
        <v>1.6542336496377201E-2</v>
      </c>
      <c r="L2537" s="84">
        <v>-22.801729223045101</v>
      </c>
      <c r="M2537" s="84">
        <v>7.2268720922988401E-3</v>
      </c>
      <c r="N2537" s="84">
        <v>57.299499452706399</v>
      </c>
      <c r="O2537" s="84">
        <v>9.3154644040783895E-3</v>
      </c>
      <c r="P2537" s="84">
        <v>27.400531896364399</v>
      </c>
      <c r="Q2537" s="84">
        <v>27.400531896364399</v>
      </c>
      <c r="R2537" s="84">
        <v>0</v>
      </c>
      <c r="S2537" s="84">
        <v>1.04359691600312E-2</v>
      </c>
      <c r="T2537" s="84" t="s">
        <v>163</v>
      </c>
      <c r="U2537" s="118">
        <v>-1.37603616154511</v>
      </c>
      <c r="V2537" s="118">
        <v>-0.14307340443135699</v>
      </c>
      <c r="W2537" s="114">
        <v>-1.23296399629121</v>
      </c>
    </row>
    <row r="2538" spans="2:23">
      <c r="B2538" s="61" t="s">
        <v>123</v>
      </c>
      <c r="C2538" s="82" t="s">
        <v>146</v>
      </c>
      <c r="D2538" s="61" t="s">
        <v>67</v>
      </c>
      <c r="E2538" s="61" t="s">
        <v>167</v>
      </c>
      <c r="F2538" s="83">
        <v>36.83</v>
      </c>
      <c r="G2538" s="84">
        <v>51150</v>
      </c>
      <c r="H2538" s="84">
        <v>37.049999999999997</v>
      </c>
      <c r="I2538" s="84">
        <v>1</v>
      </c>
      <c r="J2538" s="84">
        <v>109.055426277148</v>
      </c>
      <c r="K2538" s="84">
        <v>0.340142259614026</v>
      </c>
      <c r="L2538" s="84">
        <v>51.892147746965797</v>
      </c>
      <c r="M2538" s="84">
        <v>7.7013936936877803E-2</v>
      </c>
      <c r="N2538" s="84">
        <v>57.163278530181898</v>
      </c>
      <c r="O2538" s="84">
        <v>0.26312832267714797</v>
      </c>
      <c r="P2538" s="84">
        <v>27.400531896360299</v>
      </c>
      <c r="Q2538" s="84">
        <v>27.400531896360299</v>
      </c>
      <c r="R2538" s="84">
        <v>0</v>
      </c>
      <c r="S2538" s="84">
        <v>2.1472569638618998E-2</v>
      </c>
      <c r="T2538" s="84" t="s">
        <v>163</v>
      </c>
      <c r="U2538" s="118">
        <v>-2.8559610369461099</v>
      </c>
      <c r="V2538" s="118">
        <v>-0.29694864124818598</v>
      </c>
      <c r="W2538" s="114">
        <v>-2.55901496760894</v>
      </c>
    </row>
    <row r="2539" spans="2:23">
      <c r="B2539" s="61" t="s">
        <v>123</v>
      </c>
      <c r="C2539" s="82" t="s">
        <v>146</v>
      </c>
      <c r="D2539" s="61" t="s">
        <v>67</v>
      </c>
      <c r="E2539" s="61" t="s">
        <v>168</v>
      </c>
      <c r="F2539" s="83">
        <v>37.85</v>
      </c>
      <c r="G2539" s="84">
        <v>50354</v>
      </c>
      <c r="H2539" s="84">
        <v>37.85</v>
      </c>
      <c r="I2539" s="84">
        <v>1</v>
      </c>
      <c r="J2539" s="84">
        <v>-5.0844999999999997E-14</v>
      </c>
      <c r="K2539" s="84">
        <v>0</v>
      </c>
      <c r="L2539" s="84">
        <v>4.0484000000000001E-14</v>
      </c>
      <c r="M2539" s="84">
        <v>0</v>
      </c>
      <c r="N2539" s="84">
        <v>-9.1329000000000004E-14</v>
      </c>
      <c r="O2539" s="84">
        <v>0</v>
      </c>
      <c r="P2539" s="84">
        <v>-6.0739999999999997E-15</v>
      </c>
      <c r="Q2539" s="84">
        <v>-6.0739999999999997E-15</v>
      </c>
      <c r="R2539" s="84">
        <v>0</v>
      </c>
      <c r="S2539" s="84">
        <v>0</v>
      </c>
      <c r="T2539" s="84" t="s">
        <v>162</v>
      </c>
      <c r="U2539" s="118">
        <v>0</v>
      </c>
      <c r="V2539" s="118">
        <v>0</v>
      </c>
      <c r="W2539" s="114">
        <v>0</v>
      </c>
    </row>
    <row r="2540" spans="2:23">
      <c r="B2540" s="61" t="s">
        <v>123</v>
      </c>
      <c r="C2540" s="82" t="s">
        <v>146</v>
      </c>
      <c r="D2540" s="61" t="s">
        <v>67</v>
      </c>
      <c r="E2540" s="61" t="s">
        <v>168</v>
      </c>
      <c r="F2540" s="83">
        <v>37.85</v>
      </c>
      <c r="G2540" s="84">
        <v>50900</v>
      </c>
      <c r="H2540" s="84">
        <v>37.799999999999997</v>
      </c>
      <c r="I2540" s="84">
        <v>1</v>
      </c>
      <c r="J2540" s="84">
        <v>-76.727426453279193</v>
      </c>
      <c r="K2540" s="84">
        <v>4.6508073964132597E-2</v>
      </c>
      <c r="L2540" s="84">
        <v>-117.794998880528</v>
      </c>
      <c r="M2540" s="84">
        <v>0.109617727913982</v>
      </c>
      <c r="N2540" s="84">
        <v>41.0675724272485</v>
      </c>
      <c r="O2540" s="84">
        <v>-6.3109653949849201E-2</v>
      </c>
      <c r="P2540" s="84">
        <v>12.750400194113199</v>
      </c>
      <c r="Q2540" s="84">
        <v>12.7504001941131</v>
      </c>
      <c r="R2540" s="84">
        <v>0</v>
      </c>
      <c r="S2540" s="84">
        <v>1.2843243703693199E-3</v>
      </c>
      <c r="T2540" s="84" t="s">
        <v>163</v>
      </c>
      <c r="U2540" s="118">
        <v>-0.33374403929044699</v>
      </c>
      <c r="V2540" s="118">
        <v>-3.4701047286678798E-2</v>
      </c>
      <c r="W2540" s="114">
        <v>-0.29904329255407602</v>
      </c>
    </row>
    <row r="2541" spans="2:23">
      <c r="B2541" s="61" t="s">
        <v>123</v>
      </c>
      <c r="C2541" s="82" t="s">
        <v>146</v>
      </c>
      <c r="D2541" s="61" t="s">
        <v>67</v>
      </c>
      <c r="E2541" s="61" t="s">
        <v>168</v>
      </c>
      <c r="F2541" s="83">
        <v>37.85</v>
      </c>
      <c r="G2541" s="84">
        <v>53200</v>
      </c>
      <c r="H2541" s="84">
        <v>37.979999999999997</v>
      </c>
      <c r="I2541" s="84">
        <v>1</v>
      </c>
      <c r="J2541" s="84">
        <v>36.8056574637165</v>
      </c>
      <c r="K2541" s="84">
        <v>6.5429905150549403E-2</v>
      </c>
      <c r="L2541" s="84">
        <v>77.728482551009407</v>
      </c>
      <c r="M2541" s="84">
        <v>0.29181493108466799</v>
      </c>
      <c r="N2541" s="84">
        <v>-40.922825087292999</v>
      </c>
      <c r="O2541" s="84">
        <v>-0.22638502593411899</v>
      </c>
      <c r="P2541" s="84">
        <v>-12.750400194110901</v>
      </c>
      <c r="Q2541" s="84">
        <v>-12.750400194110799</v>
      </c>
      <c r="R2541" s="84">
        <v>0</v>
      </c>
      <c r="S2541" s="84">
        <v>7.8522616568121404E-3</v>
      </c>
      <c r="T2541" s="84" t="s">
        <v>163</v>
      </c>
      <c r="U2541" s="118">
        <v>-3.2634209969442201</v>
      </c>
      <c r="V2541" s="118">
        <v>-0.33931430377622102</v>
      </c>
      <c r="W2541" s="114">
        <v>-2.9241096320135398</v>
      </c>
    </row>
    <row r="2542" spans="2:23">
      <c r="B2542" s="61" t="s">
        <v>123</v>
      </c>
      <c r="C2542" s="82" t="s">
        <v>146</v>
      </c>
      <c r="D2542" s="61" t="s">
        <v>67</v>
      </c>
      <c r="E2542" s="61" t="s">
        <v>169</v>
      </c>
      <c r="F2542" s="83">
        <v>37.85</v>
      </c>
      <c r="G2542" s="84">
        <v>50404</v>
      </c>
      <c r="H2542" s="84">
        <v>37.85</v>
      </c>
      <c r="I2542" s="84">
        <v>1</v>
      </c>
      <c r="J2542" s="84">
        <v>0</v>
      </c>
      <c r="K2542" s="84">
        <v>0</v>
      </c>
      <c r="L2542" s="84">
        <v>0</v>
      </c>
      <c r="M2542" s="84">
        <v>0</v>
      </c>
      <c r="N2542" s="84">
        <v>0</v>
      </c>
      <c r="O2542" s="84">
        <v>0</v>
      </c>
      <c r="P2542" s="84">
        <v>0</v>
      </c>
      <c r="Q2542" s="84">
        <v>0</v>
      </c>
      <c r="R2542" s="84">
        <v>0</v>
      </c>
      <c r="S2542" s="84">
        <v>0</v>
      </c>
      <c r="T2542" s="84" t="s">
        <v>162</v>
      </c>
      <c r="U2542" s="118">
        <v>0</v>
      </c>
      <c r="V2542" s="118">
        <v>0</v>
      </c>
      <c r="W2542" s="114">
        <v>0</v>
      </c>
    </row>
    <row r="2543" spans="2:23">
      <c r="B2543" s="61" t="s">
        <v>123</v>
      </c>
      <c r="C2543" s="82" t="s">
        <v>146</v>
      </c>
      <c r="D2543" s="61" t="s">
        <v>67</v>
      </c>
      <c r="E2543" s="61" t="s">
        <v>170</v>
      </c>
      <c r="F2543" s="83">
        <v>37.54</v>
      </c>
      <c r="G2543" s="84">
        <v>50499</v>
      </c>
      <c r="H2543" s="84">
        <v>37.54</v>
      </c>
      <c r="I2543" s="84">
        <v>1</v>
      </c>
      <c r="J2543" s="84">
        <v>0</v>
      </c>
      <c r="K2543" s="84">
        <v>0</v>
      </c>
      <c r="L2543" s="84">
        <v>0</v>
      </c>
      <c r="M2543" s="84">
        <v>0</v>
      </c>
      <c r="N2543" s="84">
        <v>0</v>
      </c>
      <c r="O2543" s="84">
        <v>0</v>
      </c>
      <c r="P2543" s="84">
        <v>0</v>
      </c>
      <c r="Q2543" s="84">
        <v>0</v>
      </c>
      <c r="R2543" s="84">
        <v>0</v>
      </c>
      <c r="S2543" s="84">
        <v>0</v>
      </c>
      <c r="T2543" s="84" t="s">
        <v>162</v>
      </c>
      <c r="U2543" s="118">
        <v>0</v>
      </c>
      <c r="V2543" s="118">
        <v>0</v>
      </c>
      <c r="W2543" s="114">
        <v>0</v>
      </c>
    </row>
    <row r="2544" spans="2:23">
      <c r="B2544" s="61" t="s">
        <v>123</v>
      </c>
      <c r="C2544" s="82" t="s">
        <v>146</v>
      </c>
      <c r="D2544" s="61" t="s">
        <v>67</v>
      </c>
      <c r="E2544" s="61" t="s">
        <v>170</v>
      </c>
      <c r="F2544" s="83">
        <v>37.54</v>
      </c>
      <c r="G2544" s="84">
        <v>50554</v>
      </c>
      <c r="H2544" s="84">
        <v>37.54</v>
      </c>
      <c r="I2544" s="84">
        <v>1</v>
      </c>
      <c r="J2544" s="84">
        <v>0</v>
      </c>
      <c r="K2544" s="84">
        <v>0</v>
      </c>
      <c r="L2544" s="84">
        <v>0</v>
      </c>
      <c r="M2544" s="84">
        <v>0</v>
      </c>
      <c r="N2544" s="84">
        <v>0</v>
      </c>
      <c r="O2544" s="84">
        <v>0</v>
      </c>
      <c r="P2544" s="84">
        <v>0</v>
      </c>
      <c r="Q2544" s="84">
        <v>0</v>
      </c>
      <c r="R2544" s="84">
        <v>0</v>
      </c>
      <c r="S2544" s="84">
        <v>0</v>
      </c>
      <c r="T2544" s="84" t="s">
        <v>162</v>
      </c>
      <c r="U2544" s="118">
        <v>0</v>
      </c>
      <c r="V2544" s="118">
        <v>0</v>
      </c>
      <c r="W2544" s="114">
        <v>0</v>
      </c>
    </row>
    <row r="2545" spans="2:23">
      <c r="B2545" s="61" t="s">
        <v>123</v>
      </c>
      <c r="C2545" s="82" t="s">
        <v>146</v>
      </c>
      <c r="D2545" s="61" t="s">
        <v>67</v>
      </c>
      <c r="E2545" s="61" t="s">
        <v>171</v>
      </c>
      <c r="F2545" s="83">
        <v>37.54</v>
      </c>
      <c r="G2545" s="84">
        <v>50604</v>
      </c>
      <c r="H2545" s="84">
        <v>37.54</v>
      </c>
      <c r="I2545" s="84">
        <v>1</v>
      </c>
      <c r="J2545" s="84">
        <v>3.0094999999999997E-14</v>
      </c>
      <c r="K2545" s="84">
        <v>0</v>
      </c>
      <c r="L2545" s="84">
        <v>-1.9986999999999999E-14</v>
      </c>
      <c r="M2545" s="84">
        <v>0</v>
      </c>
      <c r="N2545" s="84">
        <v>5.0081999999999999E-14</v>
      </c>
      <c r="O2545" s="84">
        <v>0</v>
      </c>
      <c r="P2545" s="84">
        <v>2.0169999999999998E-15</v>
      </c>
      <c r="Q2545" s="84">
        <v>2.0180000000000001E-15</v>
      </c>
      <c r="R2545" s="84">
        <v>0</v>
      </c>
      <c r="S2545" s="84">
        <v>0</v>
      </c>
      <c r="T2545" s="84" t="s">
        <v>162</v>
      </c>
      <c r="U2545" s="118">
        <v>0</v>
      </c>
      <c r="V2545" s="118">
        <v>0</v>
      </c>
      <c r="W2545" s="114">
        <v>0</v>
      </c>
    </row>
    <row r="2546" spans="2:23">
      <c r="B2546" s="61" t="s">
        <v>123</v>
      </c>
      <c r="C2546" s="82" t="s">
        <v>146</v>
      </c>
      <c r="D2546" s="61" t="s">
        <v>67</v>
      </c>
      <c r="E2546" s="61" t="s">
        <v>172</v>
      </c>
      <c r="F2546" s="83">
        <v>37.49</v>
      </c>
      <c r="G2546" s="84">
        <v>50750</v>
      </c>
      <c r="H2546" s="84">
        <v>37.590000000000003</v>
      </c>
      <c r="I2546" s="84">
        <v>1</v>
      </c>
      <c r="J2546" s="84">
        <v>49.1807899947447</v>
      </c>
      <c r="K2546" s="84">
        <v>5.7808127497721698E-2</v>
      </c>
      <c r="L2546" s="84">
        <v>85.896431509335997</v>
      </c>
      <c r="M2546" s="84">
        <v>0.17633890701030899</v>
      </c>
      <c r="N2546" s="84">
        <v>-36.715641514591297</v>
      </c>
      <c r="O2546" s="84">
        <v>-0.118530779512588</v>
      </c>
      <c r="P2546" s="84">
        <v>-9.42412062428774</v>
      </c>
      <c r="Q2546" s="84">
        <v>-9.42412062428774</v>
      </c>
      <c r="R2546" s="84">
        <v>0</v>
      </c>
      <c r="S2546" s="84">
        <v>2.1226557840329E-3</v>
      </c>
      <c r="T2546" s="84" t="s">
        <v>163</v>
      </c>
      <c r="U2546" s="118">
        <v>-0.77808131144336401</v>
      </c>
      <c r="V2546" s="118">
        <v>-8.0901029539526298E-2</v>
      </c>
      <c r="W2546" s="114">
        <v>-0.69718098259823202</v>
      </c>
    </row>
    <row r="2547" spans="2:23">
      <c r="B2547" s="61" t="s">
        <v>123</v>
      </c>
      <c r="C2547" s="82" t="s">
        <v>146</v>
      </c>
      <c r="D2547" s="61" t="s">
        <v>67</v>
      </c>
      <c r="E2547" s="61" t="s">
        <v>172</v>
      </c>
      <c r="F2547" s="83">
        <v>37.49</v>
      </c>
      <c r="G2547" s="84">
        <v>50800</v>
      </c>
      <c r="H2547" s="84">
        <v>37.47</v>
      </c>
      <c r="I2547" s="84">
        <v>1</v>
      </c>
      <c r="J2547" s="84">
        <v>-10.9253112899074</v>
      </c>
      <c r="K2547" s="84">
        <v>2.2320773808117899E-3</v>
      </c>
      <c r="L2547" s="84">
        <v>-47.720395013152597</v>
      </c>
      <c r="M2547" s="84">
        <v>4.2584315073951599E-2</v>
      </c>
      <c r="N2547" s="84">
        <v>36.795083723245099</v>
      </c>
      <c r="O2547" s="84">
        <v>-4.0352237693139802E-2</v>
      </c>
      <c r="P2547" s="84">
        <v>9.4241206242937103</v>
      </c>
      <c r="Q2547" s="84">
        <v>9.4241206242936997</v>
      </c>
      <c r="R2547" s="84">
        <v>0</v>
      </c>
      <c r="S2547" s="84">
        <v>1.66082272642115E-3</v>
      </c>
      <c r="T2547" s="84" t="s">
        <v>163</v>
      </c>
      <c r="U2547" s="118">
        <v>-0.77650019427386396</v>
      </c>
      <c r="V2547" s="118">
        <v>-8.0736632830655394E-2</v>
      </c>
      <c r="W2547" s="114">
        <v>-0.69576426071374098</v>
      </c>
    </row>
    <row r="2548" spans="2:23">
      <c r="B2548" s="61" t="s">
        <v>123</v>
      </c>
      <c r="C2548" s="82" t="s">
        <v>146</v>
      </c>
      <c r="D2548" s="61" t="s">
        <v>67</v>
      </c>
      <c r="E2548" s="61" t="s">
        <v>173</v>
      </c>
      <c r="F2548" s="83">
        <v>37.630000000000003</v>
      </c>
      <c r="G2548" s="84">
        <v>50750</v>
      </c>
      <c r="H2548" s="84">
        <v>37.590000000000003</v>
      </c>
      <c r="I2548" s="84">
        <v>1</v>
      </c>
      <c r="J2548" s="84">
        <v>-54.745796538812797</v>
      </c>
      <c r="K2548" s="84">
        <v>2.2777977013885099E-2</v>
      </c>
      <c r="L2548" s="84">
        <v>-91.381828988297102</v>
      </c>
      <c r="M2548" s="84">
        <v>6.3464853886272404E-2</v>
      </c>
      <c r="N2548" s="84">
        <v>36.636032449484297</v>
      </c>
      <c r="O2548" s="84">
        <v>-4.0686876872387402E-2</v>
      </c>
      <c r="P2548" s="84">
        <v>9.4241206242926605</v>
      </c>
      <c r="Q2548" s="84">
        <v>9.4241206242926605</v>
      </c>
      <c r="R2548" s="84">
        <v>0</v>
      </c>
      <c r="S2548" s="84">
        <v>6.74986776513259E-4</v>
      </c>
      <c r="T2548" s="84" t="s">
        <v>163</v>
      </c>
      <c r="U2548" s="118">
        <v>-6.4792141191148997E-2</v>
      </c>
      <c r="V2548" s="118">
        <v>-6.7367649773141299E-3</v>
      </c>
      <c r="W2548" s="114">
        <v>-5.8055434561837101E-2</v>
      </c>
    </row>
    <row r="2549" spans="2:23">
      <c r="B2549" s="61" t="s">
        <v>123</v>
      </c>
      <c r="C2549" s="82" t="s">
        <v>146</v>
      </c>
      <c r="D2549" s="61" t="s">
        <v>67</v>
      </c>
      <c r="E2549" s="61" t="s">
        <v>173</v>
      </c>
      <c r="F2549" s="83">
        <v>37.630000000000003</v>
      </c>
      <c r="G2549" s="84">
        <v>50950</v>
      </c>
      <c r="H2549" s="84">
        <v>37.69</v>
      </c>
      <c r="I2549" s="84">
        <v>1</v>
      </c>
      <c r="J2549" s="84">
        <v>91.557722291412105</v>
      </c>
      <c r="K2549" s="84">
        <v>7.3768785298483797E-2</v>
      </c>
      <c r="L2549" s="84">
        <v>128.13805000330899</v>
      </c>
      <c r="M2549" s="84">
        <v>0.144490366756125</v>
      </c>
      <c r="N2549" s="84">
        <v>-36.580327711896999</v>
      </c>
      <c r="O2549" s="84">
        <v>-7.0721581457641E-2</v>
      </c>
      <c r="P2549" s="84">
        <v>-9.4241206242908593</v>
      </c>
      <c r="Q2549" s="84">
        <v>-9.4241206242908593</v>
      </c>
      <c r="R2549" s="84">
        <v>0</v>
      </c>
      <c r="S2549" s="84">
        <v>7.8156363596242203E-4</v>
      </c>
      <c r="T2549" s="84" t="s">
        <v>163</v>
      </c>
      <c r="U2549" s="118">
        <v>-0.46855509498111497</v>
      </c>
      <c r="V2549" s="118">
        <v>-4.8718031165206697E-2</v>
      </c>
      <c r="W2549" s="114">
        <v>-0.41983748576914598</v>
      </c>
    </row>
    <row r="2550" spans="2:23">
      <c r="B2550" s="61" t="s">
        <v>123</v>
      </c>
      <c r="C2550" s="82" t="s">
        <v>146</v>
      </c>
      <c r="D2550" s="61" t="s">
        <v>67</v>
      </c>
      <c r="E2550" s="61" t="s">
        <v>174</v>
      </c>
      <c r="F2550" s="83">
        <v>37.47</v>
      </c>
      <c r="G2550" s="84">
        <v>51300</v>
      </c>
      <c r="H2550" s="84">
        <v>37.57</v>
      </c>
      <c r="I2550" s="84">
        <v>1</v>
      </c>
      <c r="J2550" s="84">
        <v>79.956745709692001</v>
      </c>
      <c r="K2550" s="84">
        <v>9.7878072934455496E-2</v>
      </c>
      <c r="L2550" s="84">
        <v>85.897779986548201</v>
      </c>
      <c r="M2550" s="84">
        <v>0.112963741967313</v>
      </c>
      <c r="N2550" s="84">
        <v>-5.9410342768561497</v>
      </c>
      <c r="O2550" s="84">
        <v>-1.5085669032857499E-2</v>
      </c>
      <c r="P2550" s="84">
        <v>-1.61684946254613</v>
      </c>
      <c r="Q2550" s="84">
        <v>-1.61684946254613</v>
      </c>
      <c r="R2550" s="84">
        <v>0</v>
      </c>
      <c r="S2550" s="84">
        <v>4.0023435445241997E-5</v>
      </c>
      <c r="T2550" s="84" t="s">
        <v>163</v>
      </c>
      <c r="U2550" s="118">
        <v>2.8089125572810399E-2</v>
      </c>
      <c r="V2550" s="118">
        <v>-2.9205677405231001E-3</v>
      </c>
      <c r="W2550" s="114">
        <v>3.10096621473369E-2</v>
      </c>
    </row>
    <row r="2551" spans="2:23">
      <c r="B2551" s="61" t="s">
        <v>123</v>
      </c>
      <c r="C2551" s="82" t="s">
        <v>146</v>
      </c>
      <c r="D2551" s="61" t="s">
        <v>67</v>
      </c>
      <c r="E2551" s="61" t="s">
        <v>175</v>
      </c>
      <c r="F2551" s="83">
        <v>37.799999999999997</v>
      </c>
      <c r="G2551" s="84">
        <v>54750</v>
      </c>
      <c r="H2551" s="84">
        <v>38.17</v>
      </c>
      <c r="I2551" s="84">
        <v>1</v>
      </c>
      <c r="J2551" s="84">
        <v>51.0914044952262</v>
      </c>
      <c r="K2551" s="84">
        <v>0.27745214717710698</v>
      </c>
      <c r="L2551" s="84">
        <v>77.424246637622502</v>
      </c>
      <c r="M2551" s="84">
        <v>0.63715688959530703</v>
      </c>
      <c r="N2551" s="84">
        <v>-26.332842142396299</v>
      </c>
      <c r="O2551" s="84">
        <v>-0.3597047424182</v>
      </c>
      <c r="P2551" s="84">
        <v>-8.1625455119283998</v>
      </c>
      <c r="Q2551" s="84">
        <v>-8.1625455119283998</v>
      </c>
      <c r="R2551" s="84">
        <v>0</v>
      </c>
      <c r="S2551" s="84">
        <v>7.0817996921140099E-3</v>
      </c>
      <c r="T2551" s="84" t="s">
        <v>162</v>
      </c>
      <c r="U2551" s="118">
        <v>-3.9202330480685998</v>
      </c>
      <c r="V2551" s="118">
        <v>-0.40760635804926398</v>
      </c>
      <c r="W2551" s="114">
        <v>-3.5126302203512898</v>
      </c>
    </row>
    <row r="2552" spans="2:23">
      <c r="B2552" s="61" t="s">
        <v>123</v>
      </c>
      <c r="C2552" s="82" t="s">
        <v>146</v>
      </c>
      <c r="D2552" s="61" t="s">
        <v>67</v>
      </c>
      <c r="E2552" s="61" t="s">
        <v>176</v>
      </c>
      <c r="F2552" s="83">
        <v>37.69</v>
      </c>
      <c r="G2552" s="84">
        <v>53150</v>
      </c>
      <c r="H2552" s="84">
        <v>38.1</v>
      </c>
      <c r="I2552" s="84">
        <v>1</v>
      </c>
      <c r="J2552" s="84">
        <v>121.639836560067</v>
      </c>
      <c r="K2552" s="84">
        <v>0.65103499288783295</v>
      </c>
      <c r="L2552" s="84">
        <v>116.959440838405</v>
      </c>
      <c r="M2552" s="84">
        <v>0.60189847525422302</v>
      </c>
      <c r="N2552" s="84">
        <v>4.6803957216621903</v>
      </c>
      <c r="O2552" s="84">
        <v>4.9136517633609898E-2</v>
      </c>
      <c r="P2552" s="84">
        <v>-0.18279742369711799</v>
      </c>
      <c r="Q2552" s="84">
        <v>-0.18279742369711799</v>
      </c>
      <c r="R2552" s="84">
        <v>0</v>
      </c>
      <c r="S2552" s="84">
        <v>1.470255516853E-6</v>
      </c>
      <c r="T2552" s="84" t="s">
        <v>163</v>
      </c>
      <c r="U2552" s="118">
        <v>-5.6933910155867601E-2</v>
      </c>
      <c r="V2552" s="118">
        <v>-5.9197051510931301E-3</v>
      </c>
      <c r="W2552" s="114">
        <v>-5.1014256276114799E-2</v>
      </c>
    </row>
    <row r="2553" spans="2:23">
      <c r="B2553" s="61" t="s">
        <v>123</v>
      </c>
      <c r="C2553" s="82" t="s">
        <v>146</v>
      </c>
      <c r="D2553" s="61" t="s">
        <v>67</v>
      </c>
      <c r="E2553" s="61" t="s">
        <v>176</v>
      </c>
      <c r="F2553" s="83">
        <v>37.69</v>
      </c>
      <c r="G2553" s="84">
        <v>54500</v>
      </c>
      <c r="H2553" s="84">
        <v>37.700000000000003</v>
      </c>
      <c r="I2553" s="84">
        <v>1</v>
      </c>
      <c r="J2553" s="84">
        <v>-1.9316202629825701</v>
      </c>
      <c r="K2553" s="84">
        <v>2.0659415425100099E-4</v>
      </c>
      <c r="L2553" s="84">
        <v>39.275707101772902</v>
      </c>
      <c r="M2553" s="84">
        <v>8.5412719291221198E-2</v>
      </c>
      <c r="N2553" s="84">
        <v>-41.2073273647554</v>
      </c>
      <c r="O2553" s="84">
        <v>-8.5206125136970207E-2</v>
      </c>
      <c r="P2553" s="84">
        <v>-9.2413232005932997</v>
      </c>
      <c r="Q2553" s="84">
        <v>-9.2413232005932997</v>
      </c>
      <c r="R2553" s="84">
        <v>0</v>
      </c>
      <c r="S2553" s="84">
        <v>4.7287117575445202E-3</v>
      </c>
      <c r="T2553" s="84" t="s">
        <v>163</v>
      </c>
      <c r="U2553" s="118">
        <v>-2.7997716133903201</v>
      </c>
      <c r="V2553" s="118">
        <v>-0.29110634411543101</v>
      </c>
      <c r="W2553" s="114">
        <v>-2.5086677905850001</v>
      </c>
    </row>
    <row r="2554" spans="2:23">
      <c r="B2554" s="61" t="s">
        <v>123</v>
      </c>
      <c r="C2554" s="82" t="s">
        <v>146</v>
      </c>
      <c r="D2554" s="61" t="s">
        <v>67</v>
      </c>
      <c r="E2554" s="61" t="s">
        <v>177</v>
      </c>
      <c r="F2554" s="83">
        <v>37.53</v>
      </c>
      <c r="G2554" s="84">
        <v>51250</v>
      </c>
      <c r="H2554" s="84">
        <v>37.53</v>
      </c>
      <c r="I2554" s="84">
        <v>1</v>
      </c>
      <c r="J2554" s="84">
        <v>0</v>
      </c>
      <c r="K2554" s="84">
        <v>0</v>
      </c>
      <c r="L2554" s="84">
        <v>0</v>
      </c>
      <c r="M2554" s="84">
        <v>0</v>
      </c>
      <c r="N2554" s="84">
        <v>0</v>
      </c>
      <c r="O2554" s="84">
        <v>0</v>
      </c>
      <c r="P2554" s="84">
        <v>0</v>
      </c>
      <c r="Q2554" s="84">
        <v>0</v>
      </c>
      <c r="R2554" s="84">
        <v>0</v>
      </c>
      <c r="S2554" s="84">
        <v>0</v>
      </c>
      <c r="T2554" s="84" t="s">
        <v>162</v>
      </c>
      <c r="U2554" s="118">
        <v>0</v>
      </c>
      <c r="V2554" s="118">
        <v>0</v>
      </c>
      <c r="W2554" s="114">
        <v>0</v>
      </c>
    </row>
    <row r="2555" spans="2:23">
      <c r="B2555" s="61" t="s">
        <v>123</v>
      </c>
      <c r="C2555" s="82" t="s">
        <v>146</v>
      </c>
      <c r="D2555" s="61" t="s">
        <v>67</v>
      </c>
      <c r="E2555" s="61" t="s">
        <v>178</v>
      </c>
      <c r="F2555" s="83">
        <v>37.57</v>
      </c>
      <c r="G2555" s="84">
        <v>53200</v>
      </c>
      <c r="H2555" s="84">
        <v>37.979999999999997</v>
      </c>
      <c r="I2555" s="84">
        <v>1</v>
      </c>
      <c r="J2555" s="84">
        <v>99.948120687939095</v>
      </c>
      <c r="K2555" s="84">
        <v>0.50937107201330201</v>
      </c>
      <c r="L2555" s="84">
        <v>105.850642283352</v>
      </c>
      <c r="M2555" s="84">
        <v>0.57131023847699003</v>
      </c>
      <c r="N2555" s="84">
        <v>-5.9025215954131296</v>
      </c>
      <c r="O2555" s="84">
        <v>-6.1939166463687703E-2</v>
      </c>
      <c r="P2555" s="84">
        <v>-1.6168494625460299</v>
      </c>
      <c r="Q2555" s="84">
        <v>-1.6168494625460299</v>
      </c>
      <c r="R2555" s="84">
        <v>0</v>
      </c>
      <c r="S2555" s="84">
        <v>1.3329816938945901E-4</v>
      </c>
      <c r="T2555" s="84" t="s">
        <v>162</v>
      </c>
      <c r="U2555" s="118">
        <v>8.0281840953561695E-2</v>
      </c>
      <c r="V2555" s="118">
        <v>-8.3473070114271804E-3</v>
      </c>
      <c r="W2555" s="114">
        <v>8.8629058889108797E-2</v>
      </c>
    </row>
    <row r="2556" spans="2:23">
      <c r="B2556" s="61" t="s">
        <v>123</v>
      </c>
      <c r="C2556" s="82" t="s">
        <v>146</v>
      </c>
      <c r="D2556" s="61" t="s">
        <v>67</v>
      </c>
      <c r="E2556" s="61" t="s">
        <v>179</v>
      </c>
      <c r="F2556" s="83">
        <v>38.21</v>
      </c>
      <c r="G2556" s="84">
        <v>53050</v>
      </c>
      <c r="H2556" s="84">
        <v>38.130000000000003</v>
      </c>
      <c r="I2556" s="84">
        <v>1</v>
      </c>
      <c r="J2556" s="84">
        <v>-108.487341809931</v>
      </c>
      <c r="K2556" s="84">
        <v>0.110633331330058</v>
      </c>
      <c r="L2556" s="84">
        <v>-102.919252921439</v>
      </c>
      <c r="M2556" s="84">
        <v>9.9568302645926393E-2</v>
      </c>
      <c r="N2556" s="84">
        <v>-5.5680888884925803</v>
      </c>
      <c r="O2556" s="84">
        <v>1.10650286841313E-2</v>
      </c>
      <c r="P2556" s="84">
        <v>-2.0359655698556098</v>
      </c>
      <c r="Q2556" s="84">
        <v>-2.0359655698556098</v>
      </c>
      <c r="R2556" s="84">
        <v>0</v>
      </c>
      <c r="S2556" s="84">
        <v>3.8964464535392E-5</v>
      </c>
      <c r="T2556" s="84" t="s">
        <v>163</v>
      </c>
      <c r="U2556" s="118">
        <v>-2.3094966206106401E-2</v>
      </c>
      <c r="V2556" s="118">
        <v>-2.4012998587366499E-3</v>
      </c>
      <c r="W2556" s="114">
        <v>-2.06936871453418E-2</v>
      </c>
    </row>
    <row r="2557" spans="2:23">
      <c r="B2557" s="61" t="s">
        <v>123</v>
      </c>
      <c r="C2557" s="82" t="s">
        <v>146</v>
      </c>
      <c r="D2557" s="61" t="s">
        <v>67</v>
      </c>
      <c r="E2557" s="61" t="s">
        <v>179</v>
      </c>
      <c r="F2557" s="83">
        <v>38.21</v>
      </c>
      <c r="G2557" s="84">
        <v>53050</v>
      </c>
      <c r="H2557" s="84">
        <v>38.130000000000003</v>
      </c>
      <c r="I2557" s="84">
        <v>2</v>
      </c>
      <c r="J2557" s="84">
        <v>-96.327639750674606</v>
      </c>
      <c r="K2557" s="84">
        <v>7.8871620529453901E-2</v>
      </c>
      <c r="L2557" s="84">
        <v>-91.383644888214306</v>
      </c>
      <c r="M2557" s="84">
        <v>7.0983249700969697E-2</v>
      </c>
      <c r="N2557" s="84">
        <v>-4.9439948624603298</v>
      </c>
      <c r="O2557" s="84">
        <v>7.8883708284842296E-3</v>
      </c>
      <c r="P2557" s="84">
        <v>-1.80776627656161</v>
      </c>
      <c r="Q2557" s="84">
        <v>-1.80776627656161</v>
      </c>
      <c r="R2557" s="84">
        <v>0</v>
      </c>
      <c r="S2557" s="84">
        <v>2.7778160740723999E-5</v>
      </c>
      <c r="T2557" s="84" t="s">
        <v>163</v>
      </c>
      <c r="U2557" s="118">
        <v>-9.4420474473575003E-2</v>
      </c>
      <c r="V2557" s="118">
        <v>-9.8173718892601795E-3</v>
      </c>
      <c r="W2557" s="114">
        <v>-8.4603187613856295E-2</v>
      </c>
    </row>
    <row r="2558" spans="2:23">
      <c r="B2558" s="61" t="s">
        <v>123</v>
      </c>
      <c r="C2558" s="82" t="s">
        <v>146</v>
      </c>
      <c r="D2558" s="61" t="s">
        <v>67</v>
      </c>
      <c r="E2558" s="61" t="s">
        <v>179</v>
      </c>
      <c r="F2558" s="83">
        <v>38.21</v>
      </c>
      <c r="G2558" s="84">
        <v>53100</v>
      </c>
      <c r="H2558" s="84">
        <v>38.21</v>
      </c>
      <c r="I2558" s="84">
        <v>1</v>
      </c>
      <c r="J2558" s="84">
        <v>0</v>
      </c>
      <c r="K2558" s="84">
        <v>0</v>
      </c>
      <c r="L2558" s="84">
        <v>0</v>
      </c>
      <c r="M2558" s="84">
        <v>0</v>
      </c>
      <c r="N2558" s="84">
        <v>0</v>
      </c>
      <c r="O2558" s="84">
        <v>0</v>
      </c>
      <c r="P2558" s="84">
        <v>0</v>
      </c>
      <c r="Q2558" s="84">
        <v>0</v>
      </c>
      <c r="R2558" s="84">
        <v>0</v>
      </c>
      <c r="S2558" s="84">
        <v>0</v>
      </c>
      <c r="T2558" s="84" t="s">
        <v>162</v>
      </c>
      <c r="U2558" s="118">
        <v>0</v>
      </c>
      <c r="V2558" s="118">
        <v>0</v>
      </c>
      <c r="W2558" s="114">
        <v>0</v>
      </c>
    </row>
    <row r="2559" spans="2:23">
      <c r="B2559" s="61" t="s">
        <v>123</v>
      </c>
      <c r="C2559" s="82" t="s">
        <v>146</v>
      </c>
      <c r="D2559" s="61" t="s">
        <v>67</v>
      </c>
      <c r="E2559" s="61" t="s">
        <v>179</v>
      </c>
      <c r="F2559" s="83">
        <v>38.21</v>
      </c>
      <c r="G2559" s="84">
        <v>53100</v>
      </c>
      <c r="H2559" s="84">
        <v>38.21</v>
      </c>
      <c r="I2559" s="84">
        <v>2</v>
      </c>
      <c r="J2559" s="84">
        <v>-6.9622999999999995E-13</v>
      </c>
      <c r="K2559" s="84">
        <v>0</v>
      </c>
      <c r="L2559" s="84">
        <v>9.48445E-13</v>
      </c>
      <c r="M2559" s="84">
        <v>0</v>
      </c>
      <c r="N2559" s="84">
        <v>-1.644675E-12</v>
      </c>
      <c r="O2559" s="84">
        <v>0</v>
      </c>
      <c r="P2559" s="84">
        <v>-1.3287099999999999E-13</v>
      </c>
      <c r="Q2559" s="84">
        <v>-1.3287099999999999E-13</v>
      </c>
      <c r="R2559" s="84">
        <v>0</v>
      </c>
      <c r="S2559" s="84">
        <v>0</v>
      </c>
      <c r="T2559" s="84" t="s">
        <v>162</v>
      </c>
      <c r="U2559" s="118">
        <v>0</v>
      </c>
      <c r="V2559" s="118">
        <v>0</v>
      </c>
      <c r="W2559" s="114">
        <v>0</v>
      </c>
    </row>
    <row r="2560" spans="2:23">
      <c r="B2560" s="61" t="s">
        <v>123</v>
      </c>
      <c r="C2560" s="82" t="s">
        <v>146</v>
      </c>
      <c r="D2560" s="61" t="s">
        <v>67</v>
      </c>
      <c r="E2560" s="61" t="s">
        <v>180</v>
      </c>
      <c r="F2560" s="83">
        <v>38.22</v>
      </c>
      <c r="G2560" s="84">
        <v>53000</v>
      </c>
      <c r="H2560" s="84">
        <v>38.21</v>
      </c>
      <c r="I2560" s="84">
        <v>1</v>
      </c>
      <c r="J2560" s="84">
        <v>-39.320283477725603</v>
      </c>
      <c r="K2560" s="84">
        <v>0</v>
      </c>
      <c r="L2560" s="84">
        <v>-44.789783509582797</v>
      </c>
      <c r="M2560" s="84">
        <v>0</v>
      </c>
      <c r="N2560" s="84">
        <v>5.4695000318572404</v>
      </c>
      <c r="O2560" s="84">
        <v>0</v>
      </c>
      <c r="P2560" s="84">
        <v>1.5138617294324399</v>
      </c>
      <c r="Q2560" s="84">
        <v>1.5138617294324299</v>
      </c>
      <c r="R2560" s="84">
        <v>0</v>
      </c>
      <c r="S2560" s="84">
        <v>0</v>
      </c>
      <c r="T2560" s="84" t="s">
        <v>163</v>
      </c>
      <c r="U2560" s="118">
        <v>5.4695000318561497E-2</v>
      </c>
      <c r="V2560" s="118">
        <v>-5.6869144282980597E-3</v>
      </c>
      <c r="W2560" s="114">
        <v>6.0381854060591898E-2</v>
      </c>
    </row>
    <row r="2561" spans="2:23">
      <c r="B2561" s="61" t="s">
        <v>123</v>
      </c>
      <c r="C2561" s="82" t="s">
        <v>146</v>
      </c>
      <c r="D2561" s="61" t="s">
        <v>67</v>
      </c>
      <c r="E2561" s="61" t="s">
        <v>180</v>
      </c>
      <c r="F2561" s="83">
        <v>38.22</v>
      </c>
      <c r="G2561" s="84">
        <v>53000</v>
      </c>
      <c r="H2561" s="84">
        <v>38.21</v>
      </c>
      <c r="I2561" s="84">
        <v>3</v>
      </c>
      <c r="J2561" s="84">
        <v>-34.732917071992503</v>
      </c>
      <c r="K2561" s="84">
        <v>0</v>
      </c>
      <c r="L2561" s="84">
        <v>-39.564308766800202</v>
      </c>
      <c r="M2561" s="84">
        <v>0</v>
      </c>
      <c r="N2561" s="84">
        <v>4.8313916948076496</v>
      </c>
      <c r="O2561" s="84">
        <v>0</v>
      </c>
      <c r="P2561" s="84">
        <v>1.3372445276654199</v>
      </c>
      <c r="Q2561" s="84">
        <v>1.3372445276654199</v>
      </c>
      <c r="R2561" s="84">
        <v>0</v>
      </c>
      <c r="S2561" s="84">
        <v>0</v>
      </c>
      <c r="T2561" s="84" t="s">
        <v>163</v>
      </c>
      <c r="U2561" s="118">
        <v>4.8313916948066797E-2</v>
      </c>
      <c r="V2561" s="118">
        <v>-5.0234410783303899E-3</v>
      </c>
      <c r="W2561" s="114">
        <v>5.3337304420194097E-2</v>
      </c>
    </row>
    <row r="2562" spans="2:23">
      <c r="B2562" s="61" t="s">
        <v>123</v>
      </c>
      <c r="C2562" s="82" t="s">
        <v>146</v>
      </c>
      <c r="D2562" s="61" t="s">
        <v>67</v>
      </c>
      <c r="E2562" s="61" t="s">
        <v>180</v>
      </c>
      <c r="F2562" s="83">
        <v>38.22</v>
      </c>
      <c r="G2562" s="84">
        <v>53000</v>
      </c>
      <c r="H2562" s="84">
        <v>38.21</v>
      </c>
      <c r="I2562" s="84">
        <v>4</v>
      </c>
      <c r="J2562" s="84">
        <v>-38.121494347311497</v>
      </c>
      <c r="K2562" s="84">
        <v>0</v>
      </c>
      <c r="L2562" s="84">
        <v>-43.424241329419303</v>
      </c>
      <c r="M2562" s="84">
        <v>0</v>
      </c>
      <c r="N2562" s="84">
        <v>5.3027469821078297</v>
      </c>
      <c r="O2562" s="84">
        <v>0</v>
      </c>
      <c r="P2562" s="84">
        <v>1.4677074084136199</v>
      </c>
      <c r="Q2562" s="84">
        <v>1.4677074084136099</v>
      </c>
      <c r="R2562" s="84">
        <v>0</v>
      </c>
      <c r="S2562" s="84">
        <v>0</v>
      </c>
      <c r="T2562" s="84" t="s">
        <v>163</v>
      </c>
      <c r="U2562" s="118">
        <v>5.3027469821067701E-2</v>
      </c>
      <c r="V2562" s="118">
        <v>-5.5135328908523804E-3</v>
      </c>
      <c r="W2562" s="114">
        <v>5.85409438758435E-2</v>
      </c>
    </row>
    <row r="2563" spans="2:23">
      <c r="B2563" s="61" t="s">
        <v>123</v>
      </c>
      <c r="C2563" s="82" t="s">
        <v>146</v>
      </c>
      <c r="D2563" s="61" t="s">
        <v>67</v>
      </c>
      <c r="E2563" s="61" t="s">
        <v>180</v>
      </c>
      <c r="F2563" s="83">
        <v>38.22</v>
      </c>
      <c r="G2563" s="84">
        <v>53204</v>
      </c>
      <c r="H2563" s="84">
        <v>38.11</v>
      </c>
      <c r="I2563" s="84">
        <v>1</v>
      </c>
      <c r="J2563" s="84">
        <v>-5.6162707733612196</v>
      </c>
      <c r="K2563" s="84">
        <v>4.0311311676831203E-3</v>
      </c>
      <c r="L2563" s="84">
        <v>-10.3644109648155</v>
      </c>
      <c r="M2563" s="84">
        <v>1.37284056719618E-2</v>
      </c>
      <c r="N2563" s="84">
        <v>4.7481401914543202</v>
      </c>
      <c r="O2563" s="84">
        <v>-9.6972745042787096E-3</v>
      </c>
      <c r="P2563" s="84">
        <v>1.4071458044760199</v>
      </c>
      <c r="Q2563" s="84">
        <v>1.4071458044760199</v>
      </c>
      <c r="R2563" s="84">
        <v>0</v>
      </c>
      <c r="S2563" s="84">
        <v>2.5305158046396098E-4</v>
      </c>
      <c r="T2563" s="84" t="s">
        <v>163</v>
      </c>
      <c r="U2563" s="118">
        <v>0.15219893960417499</v>
      </c>
      <c r="V2563" s="118">
        <v>-1.58248896711848E-2</v>
      </c>
      <c r="W2563" s="114">
        <v>0.168023660404613</v>
      </c>
    </row>
    <row r="2564" spans="2:23">
      <c r="B2564" s="61" t="s">
        <v>123</v>
      </c>
      <c r="C2564" s="82" t="s">
        <v>146</v>
      </c>
      <c r="D2564" s="61" t="s">
        <v>67</v>
      </c>
      <c r="E2564" s="61" t="s">
        <v>180</v>
      </c>
      <c r="F2564" s="83">
        <v>38.22</v>
      </c>
      <c r="G2564" s="84">
        <v>53304</v>
      </c>
      <c r="H2564" s="84">
        <v>38.299999999999997</v>
      </c>
      <c r="I2564" s="84">
        <v>1</v>
      </c>
      <c r="J2564" s="84">
        <v>15.243022676364699</v>
      </c>
      <c r="K2564" s="84">
        <v>2.1538820926937999E-2</v>
      </c>
      <c r="L2564" s="84">
        <v>12.211378480549101</v>
      </c>
      <c r="M2564" s="84">
        <v>1.38232167594366E-2</v>
      </c>
      <c r="N2564" s="84">
        <v>3.03164419581559</v>
      </c>
      <c r="O2564" s="84">
        <v>7.7156041675013201E-3</v>
      </c>
      <c r="P2564" s="84">
        <v>0.89895907466436198</v>
      </c>
      <c r="Q2564" s="84">
        <v>0.89895907466436198</v>
      </c>
      <c r="R2564" s="84">
        <v>0</v>
      </c>
      <c r="S2564" s="84">
        <v>7.4913411641314005E-5</v>
      </c>
      <c r="T2564" s="84" t="s">
        <v>163</v>
      </c>
      <c r="U2564" s="118">
        <v>5.2667479783358E-2</v>
      </c>
      <c r="V2564" s="118">
        <v>-5.4761029150306104E-3</v>
      </c>
      <c r="W2564" s="114">
        <v>5.8143524261735198E-2</v>
      </c>
    </row>
    <row r="2565" spans="2:23">
      <c r="B2565" s="61" t="s">
        <v>123</v>
      </c>
      <c r="C2565" s="82" t="s">
        <v>146</v>
      </c>
      <c r="D2565" s="61" t="s">
        <v>67</v>
      </c>
      <c r="E2565" s="61" t="s">
        <v>180</v>
      </c>
      <c r="F2565" s="83">
        <v>38.22</v>
      </c>
      <c r="G2565" s="84">
        <v>53354</v>
      </c>
      <c r="H2565" s="84">
        <v>38.29</v>
      </c>
      <c r="I2565" s="84">
        <v>1</v>
      </c>
      <c r="J2565" s="84">
        <v>42.949179638437499</v>
      </c>
      <c r="K2565" s="84">
        <v>3.8737272663910298E-2</v>
      </c>
      <c r="L2565" s="84">
        <v>50.299006900212703</v>
      </c>
      <c r="M2565" s="84">
        <v>5.3129791998100397E-2</v>
      </c>
      <c r="N2565" s="84">
        <v>-7.3498272617751397</v>
      </c>
      <c r="O2565" s="84">
        <v>-1.4392519334190199E-2</v>
      </c>
      <c r="P2565" s="84">
        <v>-2.09212915192284</v>
      </c>
      <c r="Q2565" s="84">
        <v>-2.0921291519228302</v>
      </c>
      <c r="R2565" s="84">
        <v>0</v>
      </c>
      <c r="S2565" s="84">
        <v>9.1917092154832994E-5</v>
      </c>
      <c r="T2565" s="84" t="s">
        <v>162</v>
      </c>
      <c r="U2565" s="118">
        <v>-3.6097918805182497E-2</v>
      </c>
      <c r="V2565" s="118">
        <v>-3.7532822760594801E-3</v>
      </c>
      <c r="W2565" s="114">
        <v>-3.2344669036791597E-2</v>
      </c>
    </row>
    <row r="2566" spans="2:23">
      <c r="B2566" s="61" t="s">
        <v>123</v>
      </c>
      <c r="C2566" s="82" t="s">
        <v>146</v>
      </c>
      <c r="D2566" s="61" t="s">
        <v>67</v>
      </c>
      <c r="E2566" s="61" t="s">
        <v>180</v>
      </c>
      <c r="F2566" s="83">
        <v>38.22</v>
      </c>
      <c r="G2566" s="84">
        <v>53454</v>
      </c>
      <c r="H2566" s="84">
        <v>38.43</v>
      </c>
      <c r="I2566" s="84">
        <v>1</v>
      </c>
      <c r="J2566" s="84">
        <v>39.945435134032003</v>
      </c>
      <c r="K2566" s="84">
        <v>0.108822497144816</v>
      </c>
      <c r="L2566" s="84">
        <v>47.068795654364003</v>
      </c>
      <c r="M2566" s="84">
        <v>0.15109515796082501</v>
      </c>
      <c r="N2566" s="84">
        <v>-7.1233605203320103</v>
      </c>
      <c r="O2566" s="84">
        <v>-4.2272660816009E-2</v>
      </c>
      <c r="P2566" s="84">
        <v>-2.02855655866288</v>
      </c>
      <c r="Q2566" s="84">
        <v>-2.0285565586628702</v>
      </c>
      <c r="R2566" s="84">
        <v>0</v>
      </c>
      <c r="S2566" s="84">
        <v>2.8064584473754298E-4</v>
      </c>
      <c r="T2566" s="84" t="s">
        <v>162</v>
      </c>
      <c r="U2566" s="118">
        <v>-0.12419401650381701</v>
      </c>
      <c r="V2566" s="118">
        <v>-1.2913076885459999E-2</v>
      </c>
      <c r="W2566" s="114">
        <v>-0.11128105146020401</v>
      </c>
    </row>
    <row r="2567" spans="2:23">
      <c r="B2567" s="61" t="s">
        <v>123</v>
      </c>
      <c r="C2567" s="82" t="s">
        <v>146</v>
      </c>
      <c r="D2567" s="61" t="s">
        <v>67</v>
      </c>
      <c r="E2567" s="61" t="s">
        <v>180</v>
      </c>
      <c r="F2567" s="83">
        <v>38.22</v>
      </c>
      <c r="G2567" s="84">
        <v>53604</v>
      </c>
      <c r="H2567" s="84">
        <v>38.31</v>
      </c>
      <c r="I2567" s="84">
        <v>1</v>
      </c>
      <c r="J2567" s="84">
        <v>27.0516646475842</v>
      </c>
      <c r="K2567" s="84">
        <v>3.1832976368933001E-2</v>
      </c>
      <c r="L2567" s="84">
        <v>30.345713216785398</v>
      </c>
      <c r="M2567" s="84">
        <v>4.0057510512639102E-2</v>
      </c>
      <c r="N2567" s="84">
        <v>-3.2940485692011499</v>
      </c>
      <c r="O2567" s="84">
        <v>-8.2245341437060492E-3</v>
      </c>
      <c r="P2567" s="84">
        <v>-0.92912755159342997</v>
      </c>
      <c r="Q2567" s="84">
        <v>-0.92912755159342997</v>
      </c>
      <c r="R2567" s="84">
        <v>0</v>
      </c>
      <c r="S2567" s="84">
        <v>3.7552593310155003E-5</v>
      </c>
      <c r="T2567" s="84" t="s">
        <v>162</v>
      </c>
      <c r="U2567" s="118">
        <v>-1.8247427780797399E-2</v>
      </c>
      <c r="V2567" s="118">
        <v>-1.8972768940770501E-3</v>
      </c>
      <c r="W2567" s="114">
        <v>-1.6350167319283598E-2</v>
      </c>
    </row>
    <row r="2568" spans="2:23">
      <c r="B2568" s="61" t="s">
        <v>123</v>
      </c>
      <c r="C2568" s="82" t="s">
        <v>146</v>
      </c>
      <c r="D2568" s="61" t="s">
        <v>67</v>
      </c>
      <c r="E2568" s="61" t="s">
        <v>180</v>
      </c>
      <c r="F2568" s="83">
        <v>38.22</v>
      </c>
      <c r="G2568" s="84">
        <v>53654</v>
      </c>
      <c r="H2568" s="84">
        <v>38.22</v>
      </c>
      <c r="I2568" s="84">
        <v>1</v>
      </c>
      <c r="J2568" s="84">
        <v>-7.5021902326559804</v>
      </c>
      <c r="K2568" s="84">
        <v>2.7449149986549801E-3</v>
      </c>
      <c r="L2568" s="84">
        <v>-1.9181564430509901</v>
      </c>
      <c r="M2568" s="84">
        <v>1.7944063830868E-4</v>
      </c>
      <c r="N2568" s="84">
        <v>-5.5840337896049901</v>
      </c>
      <c r="O2568" s="84">
        <v>2.5654743603463E-3</v>
      </c>
      <c r="P2568" s="84">
        <v>-1.57510528247393</v>
      </c>
      <c r="Q2568" s="84">
        <v>-1.57510528247392</v>
      </c>
      <c r="R2568" s="84">
        <v>0</v>
      </c>
      <c r="S2568" s="84">
        <v>1.20996255863284E-4</v>
      </c>
      <c r="T2568" s="84" t="s">
        <v>162</v>
      </c>
      <c r="U2568" s="118">
        <v>9.8052430052435496E-2</v>
      </c>
      <c r="V2568" s="118">
        <v>-1.0195004588118501E-2</v>
      </c>
      <c r="W2568" s="114">
        <v>0.108247325847502</v>
      </c>
    </row>
    <row r="2569" spans="2:23">
      <c r="B2569" s="61" t="s">
        <v>123</v>
      </c>
      <c r="C2569" s="82" t="s">
        <v>146</v>
      </c>
      <c r="D2569" s="61" t="s">
        <v>67</v>
      </c>
      <c r="E2569" s="61" t="s">
        <v>181</v>
      </c>
      <c r="F2569" s="83">
        <v>38.130000000000003</v>
      </c>
      <c r="G2569" s="84">
        <v>53150</v>
      </c>
      <c r="H2569" s="84">
        <v>38.1</v>
      </c>
      <c r="I2569" s="84">
        <v>1</v>
      </c>
      <c r="J2569" s="84">
        <v>-5.1483057009713997</v>
      </c>
      <c r="K2569" s="84">
        <v>7.2517821152030999E-4</v>
      </c>
      <c r="L2569" s="84">
        <v>19.89715536764</v>
      </c>
      <c r="M2569" s="84">
        <v>1.08317362215688E-2</v>
      </c>
      <c r="N2569" s="84">
        <v>-25.045461068611399</v>
      </c>
      <c r="O2569" s="84">
        <v>-1.01065580100485E-2</v>
      </c>
      <c r="P2569" s="84">
        <v>-6.7695009853918098</v>
      </c>
      <c r="Q2569" s="84">
        <v>-6.7695009853918098</v>
      </c>
      <c r="R2569" s="84">
        <v>0</v>
      </c>
      <c r="S2569" s="84">
        <v>1.2538032886557999E-3</v>
      </c>
      <c r="T2569" s="84" t="s">
        <v>163</v>
      </c>
      <c r="U2569" s="118">
        <v>-1.13657529061136</v>
      </c>
      <c r="V2569" s="118">
        <v>-0.11817545262599299</v>
      </c>
      <c r="W2569" s="114">
        <v>-1.0184008615184199</v>
      </c>
    </row>
    <row r="2570" spans="2:23">
      <c r="B2570" s="61" t="s">
        <v>123</v>
      </c>
      <c r="C2570" s="82" t="s">
        <v>146</v>
      </c>
      <c r="D2570" s="61" t="s">
        <v>67</v>
      </c>
      <c r="E2570" s="61" t="s">
        <v>181</v>
      </c>
      <c r="F2570" s="83">
        <v>38.130000000000003</v>
      </c>
      <c r="G2570" s="84">
        <v>53150</v>
      </c>
      <c r="H2570" s="84">
        <v>38.1</v>
      </c>
      <c r="I2570" s="84">
        <v>2</v>
      </c>
      <c r="J2570" s="84">
        <v>-5.1331896297215804</v>
      </c>
      <c r="K2570" s="84">
        <v>7.2171652386851699E-4</v>
      </c>
      <c r="L2570" s="84">
        <v>19.8387348239308</v>
      </c>
      <c r="M2570" s="84">
        <v>1.07800301899562E-2</v>
      </c>
      <c r="N2570" s="84">
        <v>-24.971924453652399</v>
      </c>
      <c r="O2570" s="84">
        <v>-1.00583136660877E-2</v>
      </c>
      <c r="P2570" s="84">
        <v>-6.7496248814516404</v>
      </c>
      <c r="Q2570" s="84">
        <v>-6.7496248814516298</v>
      </c>
      <c r="R2570" s="84">
        <v>0</v>
      </c>
      <c r="S2570" s="84">
        <v>1.2478181731441201E-3</v>
      </c>
      <c r="T2570" s="84" t="s">
        <v>163</v>
      </c>
      <c r="U2570" s="118">
        <v>-1.13253035899253</v>
      </c>
      <c r="V2570" s="118">
        <v>-0.117754880730012</v>
      </c>
      <c r="W2570" s="114">
        <v>-1.0147764981529299</v>
      </c>
    </row>
    <row r="2571" spans="2:23">
      <c r="B2571" s="61" t="s">
        <v>123</v>
      </c>
      <c r="C2571" s="82" t="s">
        <v>146</v>
      </c>
      <c r="D2571" s="61" t="s">
        <v>67</v>
      </c>
      <c r="E2571" s="61" t="s">
        <v>181</v>
      </c>
      <c r="F2571" s="83">
        <v>38.130000000000003</v>
      </c>
      <c r="G2571" s="84">
        <v>53900</v>
      </c>
      <c r="H2571" s="84">
        <v>38.020000000000003</v>
      </c>
      <c r="I2571" s="84">
        <v>1</v>
      </c>
      <c r="J2571" s="84">
        <v>-29.5394019404925</v>
      </c>
      <c r="K2571" s="84">
        <v>4.0923826922392499E-2</v>
      </c>
      <c r="L2571" s="84">
        <v>-17.191946321899898</v>
      </c>
      <c r="M2571" s="84">
        <v>1.3861905559915601E-2</v>
      </c>
      <c r="N2571" s="84">
        <v>-12.347455618592599</v>
      </c>
      <c r="O2571" s="84">
        <v>2.7061921362476898E-2</v>
      </c>
      <c r="P2571" s="84">
        <v>-4.6862193656819002</v>
      </c>
      <c r="Q2571" s="84">
        <v>-4.6862193656818896</v>
      </c>
      <c r="R2571" s="84">
        <v>0</v>
      </c>
      <c r="S2571" s="84">
        <v>1.0299545761404E-3</v>
      </c>
      <c r="T2571" s="84" t="s">
        <v>163</v>
      </c>
      <c r="U2571" s="118">
        <v>-0.327837462168871</v>
      </c>
      <c r="V2571" s="118">
        <v>-3.4086910739299703E-2</v>
      </c>
      <c r="W2571" s="114">
        <v>-0.29375084666076201</v>
      </c>
    </row>
    <row r="2572" spans="2:23">
      <c r="B2572" s="61" t="s">
        <v>123</v>
      </c>
      <c r="C2572" s="82" t="s">
        <v>146</v>
      </c>
      <c r="D2572" s="61" t="s">
        <v>67</v>
      </c>
      <c r="E2572" s="61" t="s">
        <v>181</v>
      </c>
      <c r="F2572" s="83">
        <v>38.130000000000003</v>
      </c>
      <c r="G2572" s="84">
        <v>53900</v>
      </c>
      <c r="H2572" s="84">
        <v>38.020000000000003</v>
      </c>
      <c r="I2572" s="84">
        <v>2</v>
      </c>
      <c r="J2572" s="84">
        <v>-29.571302986536502</v>
      </c>
      <c r="K2572" s="84">
        <v>4.0977287460667602E-2</v>
      </c>
      <c r="L2572" s="84">
        <v>-17.210512746237502</v>
      </c>
      <c r="M2572" s="84">
        <v>1.38800139575965E-2</v>
      </c>
      <c r="N2572" s="84">
        <v>-12.360790240299099</v>
      </c>
      <c r="O2572" s="84">
        <v>2.70972735030711E-2</v>
      </c>
      <c r="P2572" s="84">
        <v>-4.6912802433557799</v>
      </c>
      <c r="Q2572" s="84">
        <v>-4.6912802433557799</v>
      </c>
      <c r="R2572" s="84">
        <v>0</v>
      </c>
      <c r="S2572" s="84">
        <v>1.0313000496748701E-3</v>
      </c>
      <c r="T2572" s="84" t="s">
        <v>163</v>
      </c>
      <c r="U2572" s="118">
        <v>-0.32795823780346101</v>
      </c>
      <c r="V2572" s="118">
        <v>-3.4099468389814903E-2</v>
      </c>
      <c r="W2572" s="114">
        <v>-0.29385906475360002</v>
      </c>
    </row>
    <row r="2573" spans="2:23">
      <c r="B2573" s="61" t="s">
        <v>123</v>
      </c>
      <c r="C2573" s="82" t="s">
        <v>146</v>
      </c>
      <c r="D2573" s="61" t="s">
        <v>67</v>
      </c>
      <c r="E2573" s="61" t="s">
        <v>182</v>
      </c>
      <c r="F2573" s="83">
        <v>38.1</v>
      </c>
      <c r="G2573" s="84">
        <v>53550</v>
      </c>
      <c r="H2573" s="84">
        <v>38.06</v>
      </c>
      <c r="I2573" s="84">
        <v>1</v>
      </c>
      <c r="J2573" s="84">
        <v>-12.8842242681412</v>
      </c>
      <c r="K2573" s="84">
        <v>4.0786994837474898E-3</v>
      </c>
      <c r="L2573" s="84">
        <v>8.5811023961314099</v>
      </c>
      <c r="M2573" s="84">
        <v>1.8092197714391601E-3</v>
      </c>
      <c r="N2573" s="84">
        <v>-21.465326664272599</v>
      </c>
      <c r="O2573" s="84">
        <v>2.26947971230832E-3</v>
      </c>
      <c r="P2573" s="84">
        <v>-6.4800456839908804</v>
      </c>
      <c r="Q2573" s="84">
        <v>-6.4800456839908698</v>
      </c>
      <c r="R2573" s="84">
        <v>0</v>
      </c>
      <c r="S2573" s="84">
        <v>1.03171867507658E-3</v>
      </c>
      <c r="T2573" s="84" t="s">
        <v>162</v>
      </c>
      <c r="U2573" s="118">
        <v>-0.77219127912618302</v>
      </c>
      <c r="V2573" s="118">
        <v>-8.0288613238719594E-2</v>
      </c>
      <c r="W2573" s="114">
        <v>-0.69190336127764096</v>
      </c>
    </row>
    <row r="2574" spans="2:23">
      <c r="B2574" s="61" t="s">
        <v>123</v>
      </c>
      <c r="C2574" s="82" t="s">
        <v>146</v>
      </c>
      <c r="D2574" s="61" t="s">
        <v>67</v>
      </c>
      <c r="E2574" s="61" t="s">
        <v>182</v>
      </c>
      <c r="F2574" s="83">
        <v>38.1</v>
      </c>
      <c r="G2574" s="84">
        <v>54200</v>
      </c>
      <c r="H2574" s="84">
        <v>38.090000000000003</v>
      </c>
      <c r="I2574" s="84">
        <v>1</v>
      </c>
      <c r="J2574" s="84">
        <v>-6.9199254277255298</v>
      </c>
      <c r="K2574" s="84">
        <v>3.16043428306864E-4</v>
      </c>
      <c r="L2574" s="84">
        <v>14.9160065974947</v>
      </c>
      <c r="M2574" s="84">
        <v>1.46841586858894E-3</v>
      </c>
      <c r="N2574" s="84">
        <v>-21.835932025220298</v>
      </c>
      <c r="O2574" s="84">
        <v>-1.1523724402820799E-3</v>
      </c>
      <c r="P2574" s="84">
        <v>-6.59218071680323</v>
      </c>
      <c r="Q2574" s="84">
        <v>-6.59218071680323</v>
      </c>
      <c r="R2574" s="84">
        <v>0</v>
      </c>
      <c r="S2574" s="84">
        <v>2.8681518757975002E-4</v>
      </c>
      <c r="T2574" s="84" t="s">
        <v>163</v>
      </c>
      <c r="U2574" s="118">
        <v>-0.26225894836470398</v>
      </c>
      <c r="V2574" s="118">
        <v>-2.7268382644096499E-2</v>
      </c>
      <c r="W2574" s="114">
        <v>-0.23499080189563501</v>
      </c>
    </row>
    <row r="2575" spans="2:23">
      <c r="B2575" s="61" t="s">
        <v>123</v>
      </c>
      <c r="C2575" s="82" t="s">
        <v>146</v>
      </c>
      <c r="D2575" s="61" t="s">
        <v>67</v>
      </c>
      <c r="E2575" s="61" t="s">
        <v>183</v>
      </c>
      <c r="F2575" s="83">
        <v>38.090000000000003</v>
      </c>
      <c r="G2575" s="84">
        <v>53150</v>
      </c>
      <c r="H2575" s="84">
        <v>38.1</v>
      </c>
      <c r="I2575" s="84">
        <v>1</v>
      </c>
      <c r="J2575" s="84">
        <v>-37.650547345037403</v>
      </c>
      <c r="K2575" s="84">
        <v>0</v>
      </c>
      <c r="L2575" s="84">
        <v>-38.365872615573601</v>
      </c>
      <c r="M2575" s="84">
        <v>0</v>
      </c>
      <c r="N2575" s="84">
        <v>0.71532527053616601</v>
      </c>
      <c r="O2575" s="84">
        <v>0</v>
      </c>
      <c r="P2575" s="84">
        <v>0.21964281351564199</v>
      </c>
      <c r="Q2575" s="84">
        <v>0.21964281351564099</v>
      </c>
      <c r="R2575" s="84">
        <v>0</v>
      </c>
      <c r="S2575" s="84">
        <v>0</v>
      </c>
      <c r="T2575" s="84" t="s">
        <v>162</v>
      </c>
      <c r="U2575" s="118">
        <v>-7.15325270536023E-3</v>
      </c>
      <c r="V2575" s="118">
        <v>-7.4375968155118504E-4</v>
      </c>
      <c r="W2575" s="114">
        <v>-6.4094994656088899E-3</v>
      </c>
    </row>
    <row r="2576" spans="2:23">
      <c r="B2576" s="61" t="s">
        <v>123</v>
      </c>
      <c r="C2576" s="82" t="s">
        <v>146</v>
      </c>
      <c r="D2576" s="61" t="s">
        <v>67</v>
      </c>
      <c r="E2576" s="61" t="s">
        <v>183</v>
      </c>
      <c r="F2576" s="83">
        <v>38.090000000000003</v>
      </c>
      <c r="G2576" s="84">
        <v>53150</v>
      </c>
      <c r="H2576" s="84">
        <v>38.1</v>
      </c>
      <c r="I2576" s="84">
        <v>2</v>
      </c>
      <c r="J2576" s="84">
        <v>-31.611756627214099</v>
      </c>
      <c r="K2576" s="84">
        <v>0</v>
      </c>
      <c r="L2576" s="84">
        <v>-32.212350508472902</v>
      </c>
      <c r="M2576" s="84">
        <v>0</v>
      </c>
      <c r="N2576" s="84">
        <v>0.60059388125878699</v>
      </c>
      <c r="O2576" s="84">
        <v>0</v>
      </c>
      <c r="P2576" s="84">
        <v>0.18441418931155801</v>
      </c>
      <c r="Q2576" s="84">
        <v>0.18441418931155801</v>
      </c>
      <c r="R2576" s="84">
        <v>0</v>
      </c>
      <c r="S2576" s="84">
        <v>0</v>
      </c>
      <c r="T2576" s="84" t="s">
        <v>162</v>
      </c>
      <c r="U2576" s="118">
        <v>-6.00593881258668E-3</v>
      </c>
      <c r="V2576" s="118">
        <v>-6.2446768241782903E-4</v>
      </c>
      <c r="W2576" s="114">
        <v>-5.3814765387650903E-3</v>
      </c>
    </row>
    <row r="2577" spans="2:23">
      <c r="B2577" s="61" t="s">
        <v>123</v>
      </c>
      <c r="C2577" s="82" t="s">
        <v>146</v>
      </c>
      <c r="D2577" s="61" t="s">
        <v>67</v>
      </c>
      <c r="E2577" s="61" t="s">
        <v>183</v>
      </c>
      <c r="F2577" s="83">
        <v>38.090000000000003</v>
      </c>
      <c r="G2577" s="84">
        <v>53150</v>
      </c>
      <c r="H2577" s="84">
        <v>38.1</v>
      </c>
      <c r="I2577" s="84">
        <v>3</v>
      </c>
      <c r="J2577" s="84">
        <v>-38.678548637734799</v>
      </c>
      <c r="K2577" s="84">
        <v>0</v>
      </c>
      <c r="L2577" s="84">
        <v>-39.4134049736778</v>
      </c>
      <c r="M2577" s="84">
        <v>0</v>
      </c>
      <c r="N2577" s="84">
        <v>0.73485633594299604</v>
      </c>
      <c r="O2577" s="84">
        <v>0</v>
      </c>
      <c r="P2577" s="84">
        <v>0.22563988692217399</v>
      </c>
      <c r="Q2577" s="84">
        <v>0.22563988692217399</v>
      </c>
      <c r="R2577" s="84">
        <v>0</v>
      </c>
      <c r="S2577" s="84">
        <v>0</v>
      </c>
      <c r="T2577" s="84" t="s">
        <v>162</v>
      </c>
      <c r="U2577" s="118">
        <v>-7.3485633594284902E-3</v>
      </c>
      <c r="V2577" s="118">
        <v>-7.64067113129062E-4</v>
      </c>
      <c r="W2577" s="114">
        <v>-6.5845028639845999E-3</v>
      </c>
    </row>
    <row r="2578" spans="2:23">
      <c r="B2578" s="61" t="s">
        <v>123</v>
      </c>
      <c r="C2578" s="82" t="s">
        <v>146</v>
      </c>
      <c r="D2578" s="61" t="s">
        <v>67</v>
      </c>
      <c r="E2578" s="61" t="s">
        <v>183</v>
      </c>
      <c r="F2578" s="83">
        <v>38.090000000000003</v>
      </c>
      <c r="G2578" s="84">
        <v>53654</v>
      </c>
      <c r="H2578" s="84">
        <v>38.22</v>
      </c>
      <c r="I2578" s="84">
        <v>1</v>
      </c>
      <c r="J2578" s="84">
        <v>54.494483139071903</v>
      </c>
      <c r="K2578" s="84">
        <v>9.3246968947470296E-2</v>
      </c>
      <c r="L2578" s="84">
        <v>50.045702699821497</v>
      </c>
      <c r="M2578" s="84">
        <v>7.8643572063774203E-2</v>
      </c>
      <c r="N2578" s="84">
        <v>4.4487804392504202</v>
      </c>
      <c r="O2578" s="84">
        <v>1.46033968836961E-2</v>
      </c>
      <c r="P2578" s="84">
        <v>1.25211641703371</v>
      </c>
      <c r="Q2578" s="84">
        <v>1.2521164170337</v>
      </c>
      <c r="R2578" s="84">
        <v>0</v>
      </c>
      <c r="S2578" s="84">
        <v>4.9228779384687001E-5</v>
      </c>
      <c r="T2578" s="84" t="s">
        <v>162</v>
      </c>
      <c r="U2578" s="118">
        <v>-2.1148849005108501E-2</v>
      </c>
      <c r="V2578" s="118">
        <v>-2.1989522597778101E-3</v>
      </c>
      <c r="W2578" s="114">
        <v>-1.8949915790743701E-2</v>
      </c>
    </row>
    <row r="2579" spans="2:23">
      <c r="B2579" s="61" t="s">
        <v>123</v>
      </c>
      <c r="C2579" s="82" t="s">
        <v>146</v>
      </c>
      <c r="D2579" s="61" t="s">
        <v>67</v>
      </c>
      <c r="E2579" s="61" t="s">
        <v>183</v>
      </c>
      <c r="F2579" s="83">
        <v>38.090000000000003</v>
      </c>
      <c r="G2579" s="84">
        <v>53654</v>
      </c>
      <c r="H2579" s="84">
        <v>38.22</v>
      </c>
      <c r="I2579" s="84">
        <v>2</v>
      </c>
      <c r="J2579" s="84">
        <v>54.494483139071903</v>
      </c>
      <c r="K2579" s="84">
        <v>9.3246968947470296E-2</v>
      </c>
      <c r="L2579" s="84">
        <v>50.045702699821497</v>
      </c>
      <c r="M2579" s="84">
        <v>7.8643572063774203E-2</v>
      </c>
      <c r="N2579" s="84">
        <v>4.4487804392504202</v>
      </c>
      <c r="O2579" s="84">
        <v>1.46033968836961E-2</v>
      </c>
      <c r="P2579" s="84">
        <v>1.25211641703371</v>
      </c>
      <c r="Q2579" s="84">
        <v>1.2521164170337</v>
      </c>
      <c r="R2579" s="84">
        <v>0</v>
      </c>
      <c r="S2579" s="84">
        <v>4.9228779384687001E-5</v>
      </c>
      <c r="T2579" s="84" t="s">
        <v>162</v>
      </c>
      <c r="U2579" s="118">
        <v>-2.1148849005108501E-2</v>
      </c>
      <c r="V2579" s="118">
        <v>-2.1989522597778101E-3</v>
      </c>
      <c r="W2579" s="114">
        <v>-1.8949915790743701E-2</v>
      </c>
    </row>
    <row r="2580" spans="2:23">
      <c r="B2580" s="61" t="s">
        <v>123</v>
      </c>
      <c r="C2580" s="82" t="s">
        <v>146</v>
      </c>
      <c r="D2580" s="61" t="s">
        <v>67</v>
      </c>
      <c r="E2580" s="61" t="s">
        <v>183</v>
      </c>
      <c r="F2580" s="83">
        <v>38.090000000000003</v>
      </c>
      <c r="G2580" s="84">
        <v>53704</v>
      </c>
      <c r="H2580" s="84">
        <v>38.15</v>
      </c>
      <c r="I2580" s="84">
        <v>1</v>
      </c>
      <c r="J2580" s="84">
        <v>16.4631784699326</v>
      </c>
      <c r="K2580" s="84">
        <v>1.1329315054913301E-2</v>
      </c>
      <c r="L2580" s="84">
        <v>21.5151012489614</v>
      </c>
      <c r="M2580" s="84">
        <v>1.93492025172779E-2</v>
      </c>
      <c r="N2580" s="84">
        <v>-5.0519227790287804</v>
      </c>
      <c r="O2580" s="84">
        <v>-8.0198874623646707E-3</v>
      </c>
      <c r="P2580" s="84">
        <v>-1.4442949584156</v>
      </c>
      <c r="Q2580" s="84">
        <v>-1.44429495841559</v>
      </c>
      <c r="R2580" s="84">
        <v>0</v>
      </c>
      <c r="S2580" s="84">
        <v>8.7194295344617001E-5</v>
      </c>
      <c r="T2580" s="84" t="s">
        <v>162</v>
      </c>
      <c r="U2580" s="118">
        <v>-2.6027433236391201E-3</v>
      </c>
      <c r="V2580" s="118">
        <v>-2.7062032131183099E-4</v>
      </c>
      <c r="W2580" s="114">
        <v>-2.3321253462052802E-3</v>
      </c>
    </row>
    <row r="2581" spans="2:23">
      <c r="B2581" s="61" t="s">
        <v>123</v>
      </c>
      <c r="C2581" s="82" t="s">
        <v>146</v>
      </c>
      <c r="D2581" s="61" t="s">
        <v>67</v>
      </c>
      <c r="E2581" s="61" t="s">
        <v>183</v>
      </c>
      <c r="F2581" s="83">
        <v>38.090000000000003</v>
      </c>
      <c r="G2581" s="84">
        <v>58004</v>
      </c>
      <c r="H2581" s="84">
        <v>37.85</v>
      </c>
      <c r="I2581" s="84">
        <v>1</v>
      </c>
      <c r="J2581" s="84">
        <v>-17.64316846413</v>
      </c>
      <c r="K2581" s="84">
        <v>6.5929399133487304E-2</v>
      </c>
      <c r="L2581" s="84">
        <v>-11.717737362763</v>
      </c>
      <c r="M2581" s="84">
        <v>2.9081277133589999E-2</v>
      </c>
      <c r="N2581" s="84">
        <v>-5.9254311013669803</v>
      </c>
      <c r="O2581" s="84">
        <v>3.6848121999897197E-2</v>
      </c>
      <c r="P2581" s="84">
        <v>-1.6896347654018999</v>
      </c>
      <c r="Q2581" s="84">
        <v>-1.6896347654018999</v>
      </c>
      <c r="R2581" s="84">
        <v>0</v>
      </c>
      <c r="S2581" s="84">
        <v>6.0466054264831303E-4</v>
      </c>
      <c r="T2581" s="84" t="s">
        <v>162</v>
      </c>
      <c r="U2581" s="118">
        <v>-2.2980271991989699E-2</v>
      </c>
      <c r="V2581" s="118">
        <v>-2.38937452411184E-3</v>
      </c>
      <c r="W2581" s="114">
        <v>-2.0590918162563001E-2</v>
      </c>
    </row>
    <row r="2582" spans="2:23">
      <c r="B2582" s="61" t="s">
        <v>123</v>
      </c>
      <c r="C2582" s="82" t="s">
        <v>146</v>
      </c>
      <c r="D2582" s="61" t="s">
        <v>67</v>
      </c>
      <c r="E2582" s="61" t="s">
        <v>184</v>
      </c>
      <c r="F2582" s="83">
        <v>37.979999999999997</v>
      </c>
      <c r="G2582" s="84">
        <v>53050</v>
      </c>
      <c r="H2582" s="84">
        <v>38.130000000000003</v>
      </c>
      <c r="I2582" s="84">
        <v>1</v>
      </c>
      <c r="J2582" s="84">
        <v>87.155348956470803</v>
      </c>
      <c r="K2582" s="84">
        <v>0.18306492192655299</v>
      </c>
      <c r="L2582" s="84">
        <v>125.94215989119699</v>
      </c>
      <c r="M2582" s="84">
        <v>0.38226040607724099</v>
      </c>
      <c r="N2582" s="84">
        <v>-38.786810934726098</v>
      </c>
      <c r="O2582" s="84">
        <v>-0.199195484150688</v>
      </c>
      <c r="P2582" s="84">
        <v>-12.0611447775216</v>
      </c>
      <c r="Q2582" s="84">
        <v>-12.0611447775216</v>
      </c>
      <c r="R2582" s="84">
        <v>0</v>
      </c>
      <c r="S2582" s="84">
        <v>3.5058562415985301E-3</v>
      </c>
      <c r="T2582" s="84" t="s">
        <v>162</v>
      </c>
      <c r="U2582" s="118">
        <v>-1.7623625091452999</v>
      </c>
      <c r="V2582" s="118">
        <v>-0.18324169892634101</v>
      </c>
      <c r="W2582" s="114">
        <v>-1.5791223972992701</v>
      </c>
    </row>
    <row r="2583" spans="2:23">
      <c r="B2583" s="61" t="s">
        <v>123</v>
      </c>
      <c r="C2583" s="82" t="s">
        <v>146</v>
      </c>
      <c r="D2583" s="61" t="s">
        <v>67</v>
      </c>
      <c r="E2583" s="61" t="s">
        <v>184</v>
      </c>
      <c r="F2583" s="83">
        <v>37.979999999999997</v>
      </c>
      <c r="G2583" s="84">
        <v>53204</v>
      </c>
      <c r="H2583" s="84">
        <v>38.11</v>
      </c>
      <c r="I2583" s="84">
        <v>1</v>
      </c>
      <c r="J2583" s="84">
        <v>24.609748122834802</v>
      </c>
      <c r="K2583" s="84">
        <v>0</v>
      </c>
      <c r="L2583" s="84">
        <v>28.507136077701301</v>
      </c>
      <c r="M2583" s="84">
        <v>0</v>
      </c>
      <c r="N2583" s="84">
        <v>-3.89738795486651</v>
      </c>
      <c r="O2583" s="84">
        <v>0</v>
      </c>
      <c r="P2583" s="84">
        <v>-1.1530524395705599</v>
      </c>
      <c r="Q2583" s="84">
        <v>-1.1530524395705599</v>
      </c>
      <c r="R2583" s="84">
        <v>0</v>
      </c>
      <c r="S2583" s="84">
        <v>0</v>
      </c>
      <c r="T2583" s="84" t="s">
        <v>162</v>
      </c>
      <c r="U2583" s="118">
        <v>0.50666043413265605</v>
      </c>
      <c r="V2583" s="118">
        <v>-5.2680035036747903E-2</v>
      </c>
      <c r="W2583" s="114">
        <v>0.55933990700959901</v>
      </c>
    </row>
    <row r="2584" spans="2:23">
      <c r="B2584" s="61" t="s">
        <v>123</v>
      </c>
      <c r="C2584" s="82" t="s">
        <v>146</v>
      </c>
      <c r="D2584" s="61" t="s">
        <v>67</v>
      </c>
      <c r="E2584" s="61" t="s">
        <v>184</v>
      </c>
      <c r="F2584" s="83">
        <v>37.979999999999997</v>
      </c>
      <c r="G2584" s="84">
        <v>53204</v>
      </c>
      <c r="H2584" s="84">
        <v>38.11</v>
      </c>
      <c r="I2584" s="84">
        <v>2</v>
      </c>
      <c r="J2584" s="84">
        <v>24.609748122834802</v>
      </c>
      <c r="K2584" s="84">
        <v>0</v>
      </c>
      <c r="L2584" s="84">
        <v>28.507136077701301</v>
      </c>
      <c r="M2584" s="84">
        <v>0</v>
      </c>
      <c r="N2584" s="84">
        <v>-3.89738795486651</v>
      </c>
      <c r="O2584" s="84">
        <v>0</v>
      </c>
      <c r="P2584" s="84">
        <v>-1.1530524395705599</v>
      </c>
      <c r="Q2584" s="84">
        <v>-1.1530524395705599</v>
      </c>
      <c r="R2584" s="84">
        <v>0</v>
      </c>
      <c r="S2584" s="84">
        <v>0</v>
      </c>
      <c r="T2584" s="84" t="s">
        <v>162</v>
      </c>
      <c r="U2584" s="118">
        <v>0.50666043413265605</v>
      </c>
      <c r="V2584" s="118">
        <v>-5.2680035036747903E-2</v>
      </c>
      <c r="W2584" s="114">
        <v>0.55933990700959901</v>
      </c>
    </row>
    <row r="2585" spans="2:23">
      <c r="B2585" s="61" t="s">
        <v>123</v>
      </c>
      <c r="C2585" s="82" t="s">
        <v>146</v>
      </c>
      <c r="D2585" s="61" t="s">
        <v>67</v>
      </c>
      <c r="E2585" s="61" t="s">
        <v>185</v>
      </c>
      <c r="F2585" s="83">
        <v>38.11</v>
      </c>
      <c r="G2585" s="84">
        <v>53254</v>
      </c>
      <c r="H2585" s="84">
        <v>38.29</v>
      </c>
      <c r="I2585" s="84">
        <v>1</v>
      </c>
      <c r="J2585" s="84">
        <v>21.528622782778299</v>
      </c>
      <c r="K2585" s="84">
        <v>4.8850960526501203E-2</v>
      </c>
      <c r="L2585" s="84">
        <v>21.528622815852799</v>
      </c>
      <c r="M2585" s="84">
        <v>4.8850960676600802E-2</v>
      </c>
      <c r="N2585" s="84">
        <v>-3.3074457061999998E-8</v>
      </c>
      <c r="O2585" s="84">
        <v>-1.5009961599999999E-10</v>
      </c>
      <c r="P2585" s="84">
        <v>0</v>
      </c>
      <c r="Q2585" s="84">
        <v>0</v>
      </c>
      <c r="R2585" s="84">
        <v>0</v>
      </c>
      <c r="S2585" s="84">
        <v>0</v>
      </c>
      <c r="T2585" s="84" t="s">
        <v>162</v>
      </c>
      <c r="U2585" s="118">
        <v>2.1959694399999999E-10</v>
      </c>
      <c r="V2585" s="118">
        <v>0</v>
      </c>
      <c r="W2585" s="114">
        <v>2.195967233E-10</v>
      </c>
    </row>
    <row r="2586" spans="2:23">
      <c r="B2586" s="61" t="s">
        <v>123</v>
      </c>
      <c r="C2586" s="82" t="s">
        <v>146</v>
      </c>
      <c r="D2586" s="61" t="s">
        <v>67</v>
      </c>
      <c r="E2586" s="61" t="s">
        <v>185</v>
      </c>
      <c r="F2586" s="83">
        <v>38.11</v>
      </c>
      <c r="G2586" s="84">
        <v>53304</v>
      </c>
      <c r="H2586" s="84">
        <v>38.299999999999997</v>
      </c>
      <c r="I2586" s="84">
        <v>1</v>
      </c>
      <c r="J2586" s="84">
        <v>19.188355146909799</v>
      </c>
      <c r="K2586" s="84">
        <v>4.1016697219374697E-2</v>
      </c>
      <c r="L2586" s="84">
        <v>22.2231416787657</v>
      </c>
      <c r="M2586" s="84">
        <v>5.5016898104698501E-2</v>
      </c>
      <c r="N2586" s="84">
        <v>-3.0347865318559299</v>
      </c>
      <c r="O2586" s="84">
        <v>-1.4000200885323799E-2</v>
      </c>
      <c r="P2586" s="84">
        <v>-0.89895907466442804</v>
      </c>
      <c r="Q2586" s="84">
        <v>-0.89895907466442704</v>
      </c>
      <c r="R2586" s="84">
        <v>0</v>
      </c>
      <c r="S2586" s="84">
        <v>9.0025394356458004E-5</v>
      </c>
      <c r="T2586" s="84" t="s">
        <v>162</v>
      </c>
      <c r="U2586" s="118">
        <v>4.1731766228825198E-2</v>
      </c>
      <c r="V2586" s="118">
        <v>-4.3390617442693102E-3</v>
      </c>
      <c r="W2586" s="114">
        <v>4.6070781670048098E-2</v>
      </c>
    </row>
    <row r="2587" spans="2:23">
      <c r="B2587" s="61" t="s">
        <v>123</v>
      </c>
      <c r="C2587" s="82" t="s">
        <v>146</v>
      </c>
      <c r="D2587" s="61" t="s">
        <v>67</v>
      </c>
      <c r="E2587" s="61" t="s">
        <v>185</v>
      </c>
      <c r="F2587" s="83">
        <v>38.11</v>
      </c>
      <c r="G2587" s="84">
        <v>54104</v>
      </c>
      <c r="H2587" s="84">
        <v>38.26</v>
      </c>
      <c r="I2587" s="84">
        <v>1</v>
      </c>
      <c r="J2587" s="84">
        <v>19.505094130457</v>
      </c>
      <c r="K2587" s="84">
        <v>3.8006824834095003E-2</v>
      </c>
      <c r="L2587" s="84">
        <v>19.505094190660898</v>
      </c>
      <c r="M2587" s="84">
        <v>3.8006825068716603E-2</v>
      </c>
      <c r="N2587" s="84">
        <v>-6.0203877993999998E-8</v>
      </c>
      <c r="O2587" s="84">
        <v>-2.3462159900000001E-10</v>
      </c>
      <c r="P2587" s="84">
        <v>-9.9450000000000005E-15</v>
      </c>
      <c r="Q2587" s="84">
        <v>-9.9450000000000005E-15</v>
      </c>
      <c r="R2587" s="84">
        <v>0</v>
      </c>
      <c r="S2587" s="84">
        <v>0</v>
      </c>
      <c r="T2587" s="84" t="s">
        <v>162</v>
      </c>
      <c r="U2587" s="118">
        <v>7.1555921999999995E-11</v>
      </c>
      <c r="V2587" s="118">
        <v>0</v>
      </c>
      <c r="W2587" s="114">
        <v>7.1555850080000002E-11</v>
      </c>
    </row>
    <row r="2588" spans="2:23">
      <c r="B2588" s="61" t="s">
        <v>123</v>
      </c>
      <c r="C2588" s="82" t="s">
        <v>146</v>
      </c>
      <c r="D2588" s="61" t="s">
        <v>67</v>
      </c>
      <c r="E2588" s="61" t="s">
        <v>186</v>
      </c>
      <c r="F2588" s="83">
        <v>38.29</v>
      </c>
      <c r="G2588" s="84">
        <v>54104</v>
      </c>
      <c r="H2588" s="84">
        <v>38.26</v>
      </c>
      <c r="I2588" s="84">
        <v>1</v>
      </c>
      <c r="J2588" s="84">
        <v>-4.2574966348635304</v>
      </c>
      <c r="K2588" s="84">
        <v>1.5878619173985899E-3</v>
      </c>
      <c r="L2588" s="84">
        <v>-4.2574966056211796</v>
      </c>
      <c r="M2588" s="84">
        <v>1.58786189558633E-3</v>
      </c>
      <c r="N2588" s="84">
        <v>-2.9242351596E-8</v>
      </c>
      <c r="O2588" s="84">
        <v>2.1812262000000001E-11</v>
      </c>
      <c r="P2588" s="84">
        <v>0</v>
      </c>
      <c r="Q2588" s="84">
        <v>0</v>
      </c>
      <c r="R2588" s="84">
        <v>0</v>
      </c>
      <c r="S2588" s="84">
        <v>0</v>
      </c>
      <c r="T2588" s="84" t="s">
        <v>162</v>
      </c>
      <c r="U2588" s="118">
        <v>-4.2406224999999997E-11</v>
      </c>
      <c r="V2588" s="118">
        <v>0</v>
      </c>
      <c r="W2588" s="114">
        <v>-4.2406267620000002E-11</v>
      </c>
    </row>
    <row r="2589" spans="2:23">
      <c r="B2589" s="61" t="s">
        <v>123</v>
      </c>
      <c r="C2589" s="82" t="s">
        <v>146</v>
      </c>
      <c r="D2589" s="61" t="s">
        <v>67</v>
      </c>
      <c r="E2589" s="61" t="s">
        <v>187</v>
      </c>
      <c r="F2589" s="83">
        <v>38.29</v>
      </c>
      <c r="G2589" s="84">
        <v>53404</v>
      </c>
      <c r="H2589" s="84">
        <v>38.43</v>
      </c>
      <c r="I2589" s="84">
        <v>1</v>
      </c>
      <c r="J2589" s="84">
        <v>14.000284948972901</v>
      </c>
      <c r="K2589" s="84">
        <v>1.90519755250168E-2</v>
      </c>
      <c r="L2589" s="84">
        <v>21.330329728311899</v>
      </c>
      <c r="M2589" s="84">
        <v>4.42243443261588E-2</v>
      </c>
      <c r="N2589" s="84">
        <v>-7.3300447793390502</v>
      </c>
      <c r="O2589" s="84">
        <v>-2.5172368801142101E-2</v>
      </c>
      <c r="P2589" s="84">
        <v>-2.0921291519226402</v>
      </c>
      <c r="Q2589" s="84">
        <v>-2.0921291519226402</v>
      </c>
      <c r="R2589" s="84">
        <v>0</v>
      </c>
      <c r="S2589" s="84">
        <v>4.2544482654514599E-4</v>
      </c>
      <c r="T2589" s="84" t="s">
        <v>162</v>
      </c>
      <c r="U2589" s="118">
        <v>6.0594201895660997E-2</v>
      </c>
      <c r="V2589" s="118">
        <v>-6.3002841032016197E-3</v>
      </c>
      <c r="W2589" s="114">
        <v>6.6894418767197303E-2</v>
      </c>
    </row>
    <row r="2590" spans="2:23">
      <c r="B2590" s="61" t="s">
        <v>123</v>
      </c>
      <c r="C2590" s="82" t="s">
        <v>146</v>
      </c>
      <c r="D2590" s="61" t="s">
        <v>67</v>
      </c>
      <c r="E2590" s="61" t="s">
        <v>188</v>
      </c>
      <c r="F2590" s="83">
        <v>38.43</v>
      </c>
      <c r="G2590" s="84">
        <v>53854</v>
      </c>
      <c r="H2590" s="84">
        <v>37.82</v>
      </c>
      <c r="I2590" s="84">
        <v>1</v>
      </c>
      <c r="J2590" s="84">
        <v>-44.822162061292303</v>
      </c>
      <c r="K2590" s="84">
        <v>0.39664204500529798</v>
      </c>
      <c r="L2590" s="84">
        <v>-37.444791973953897</v>
      </c>
      <c r="M2590" s="84">
        <v>0.27681906020838598</v>
      </c>
      <c r="N2590" s="84">
        <v>-7.3773700873383898</v>
      </c>
      <c r="O2590" s="84">
        <v>0.119822984796912</v>
      </c>
      <c r="P2590" s="84">
        <v>-2.0921291519227099</v>
      </c>
      <c r="Q2590" s="84">
        <v>-2.0921291519227099</v>
      </c>
      <c r="R2590" s="84">
        <v>0</v>
      </c>
      <c r="S2590" s="84">
        <v>8.6415197638697297E-4</v>
      </c>
      <c r="T2590" s="84" t="s">
        <v>162</v>
      </c>
      <c r="U2590" s="118">
        <v>6.8055542105855502E-2</v>
      </c>
      <c r="V2590" s="118">
        <v>-7.0760771930390397E-3</v>
      </c>
      <c r="W2590" s="114">
        <v>7.5131543788576893E-2</v>
      </c>
    </row>
    <row r="2591" spans="2:23">
      <c r="B2591" s="61" t="s">
        <v>123</v>
      </c>
      <c r="C2591" s="82" t="s">
        <v>146</v>
      </c>
      <c r="D2591" s="61" t="s">
        <v>67</v>
      </c>
      <c r="E2591" s="61" t="s">
        <v>189</v>
      </c>
      <c r="F2591" s="83">
        <v>38.43</v>
      </c>
      <c r="G2591" s="84">
        <v>53754</v>
      </c>
      <c r="H2591" s="84">
        <v>38.08</v>
      </c>
      <c r="I2591" s="84">
        <v>1</v>
      </c>
      <c r="J2591" s="84">
        <v>-28.757043181428099</v>
      </c>
      <c r="K2591" s="84">
        <v>0.13413413377774799</v>
      </c>
      <c r="L2591" s="84">
        <v>-21.6256799643634</v>
      </c>
      <c r="M2591" s="84">
        <v>7.5856079501997603E-2</v>
      </c>
      <c r="N2591" s="84">
        <v>-7.1313632170646502</v>
      </c>
      <c r="O2591" s="84">
        <v>5.82780542757503E-2</v>
      </c>
      <c r="P2591" s="84">
        <v>-2.0285565586633401</v>
      </c>
      <c r="Q2591" s="84">
        <v>-2.0285565586633298</v>
      </c>
      <c r="R2591" s="84">
        <v>0</v>
      </c>
      <c r="S2591" s="84">
        <v>6.6745976563709899E-4</v>
      </c>
      <c r="T2591" s="84" t="s">
        <v>162</v>
      </c>
      <c r="U2591" s="118">
        <v>-0.26655015965381001</v>
      </c>
      <c r="V2591" s="118">
        <v>-2.7714561476764099E-2</v>
      </c>
      <c r="W2591" s="114">
        <v>-0.23883583821648599</v>
      </c>
    </row>
    <row r="2592" spans="2:23">
      <c r="B2592" s="61" t="s">
        <v>123</v>
      </c>
      <c r="C2592" s="82" t="s">
        <v>146</v>
      </c>
      <c r="D2592" s="61" t="s">
        <v>67</v>
      </c>
      <c r="E2592" s="61" t="s">
        <v>190</v>
      </c>
      <c r="F2592" s="83">
        <v>38.06</v>
      </c>
      <c r="G2592" s="84">
        <v>54050</v>
      </c>
      <c r="H2592" s="84">
        <v>38.01</v>
      </c>
      <c r="I2592" s="84">
        <v>1</v>
      </c>
      <c r="J2592" s="84">
        <v>-31.918914535817098</v>
      </c>
      <c r="K2592" s="84">
        <v>1.4202310445718401E-2</v>
      </c>
      <c r="L2592" s="84">
        <v>26.135402612532602</v>
      </c>
      <c r="M2592" s="84">
        <v>9.5218462198852997E-3</v>
      </c>
      <c r="N2592" s="84">
        <v>-58.054317148349703</v>
      </c>
      <c r="O2592" s="84">
        <v>4.6804642258331504E-3</v>
      </c>
      <c r="P2592" s="84">
        <v>-16.2139653686529</v>
      </c>
      <c r="Q2592" s="84">
        <v>-16.2139653686529</v>
      </c>
      <c r="R2592" s="84">
        <v>0</v>
      </c>
      <c r="S2592" s="84">
        <v>3.6647238612837201E-3</v>
      </c>
      <c r="T2592" s="84" t="s">
        <v>163</v>
      </c>
      <c r="U2592" s="118">
        <v>-2.7246944005881599</v>
      </c>
      <c r="V2592" s="118">
        <v>-0.28330018848449101</v>
      </c>
      <c r="W2592" s="114">
        <v>-2.4413966658036399</v>
      </c>
    </row>
    <row r="2593" spans="2:23">
      <c r="B2593" s="61" t="s">
        <v>123</v>
      </c>
      <c r="C2593" s="82" t="s">
        <v>146</v>
      </c>
      <c r="D2593" s="61" t="s">
        <v>67</v>
      </c>
      <c r="E2593" s="61" t="s">
        <v>190</v>
      </c>
      <c r="F2593" s="83">
        <v>38.06</v>
      </c>
      <c r="G2593" s="84">
        <v>54850</v>
      </c>
      <c r="H2593" s="84">
        <v>38.03</v>
      </c>
      <c r="I2593" s="84">
        <v>1</v>
      </c>
      <c r="J2593" s="84">
        <v>-16.913753590924301</v>
      </c>
      <c r="K2593" s="84">
        <v>7.4350908232917899E-3</v>
      </c>
      <c r="L2593" s="84">
        <v>-31.669758489478401</v>
      </c>
      <c r="M2593" s="84">
        <v>2.60672839363012E-2</v>
      </c>
      <c r="N2593" s="84">
        <v>14.756004898554099</v>
      </c>
      <c r="O2593" s="84">
        <v>-1.8632193113009499E-2</v>
      </c>
      <c r="P2593" s="84">
        <v>3.1417389678658498</v>
      </c>
      <c r="Q2593" s="84">
        <v>3.1417389678658401</v>
      </c>
      <c r="R2593" s="84">
        <v>0</v>
      </c>
      <c r="S2593" s="84">
        <v>2.5653491205995398E-4</v>
      </c>
      <c r="T2593" s="84" t="s">
        <v>162</v>
      </c>
      <c r="U2593" s="118">
        <v>-0.26618164002780598</v>
      </c>
      <c r="V2593" s="118">
        <v>-2.7676244636723399E-2</v>
      </c>
      <c r="W2593" s="114">
        <v>-0.23850563509865599</v>
      </c>
    </row>
    <row r="2594" spans="2:23">
      <c r="B2594" s="61" t="s">
        <v>123</v>
      </c>
      <c r="C2594" s="82" t="s">
        <v>146</v>
      </c>
      <c r="D2594" s="61" t="s">
        <v>67</v>
      </c>
      <c r="E2594" s="61" t="s">
        <v>191</v>
      </c>
      <c r="F2594" s="83">
        <v>38.31</v>
      </c>
      <c r="G2594" s="84">
        <v>53654</v>
      </c>
      <c r="H2594" s="84">
        <v>38.22</v>
      </c>
      <c r="I2594" s="84">
        <v>1</v>
      </c>
      <c r="J2594" s="84">
        <v>-39.497154229819301</v>
      </c>
      <c r="K2594" s="84">
        <v>4.8204778440652699E-2</v>
      </c>
      <c r="L2594" s="84">
        <v>-36.2033656013379</v>
      </c>
      <c r="M2594" s="84">
        <v>4.0500125738701799E-2</v>
      </c>
      <c r="N2594" s="84">
        <v>-3.2937886284814102</v>
      </c>
      <c r="O2594" s="84">
        <v>7.7046527019509099E-3</v>
      </c>
      <c r="P2594" s="84">
        <v>-0.929127551593669</v>
      </c>
      <c r="Q2594" s="84">
        <v>-0.929127551593668</v>
      </c>
      <c r="R2594" s="84">
        <v>0</v>
      </c>
      <c r="S2594" s="84">
        <v>2.6675290420331001E-5</v>
      </c>
      <c r="T2594" s="84" t="s">
        <v>162</v>
      </c>
      <c r="U2594" s="118">
        <v>-1.6224409231868E-3</v>
      </c>
      <c r="V2594" s="118">
        <v>-1.6869334749781601E-4</v>
      </c>
      <c r="W2594" s="114">
        <v>-1.45374903676412E-3</v>
      </c>
    </row>
    <row r="2595" spans="2:23">
      <c r="B2595" s="61" t="s">
        <v>123</v>
      </c>
      <c r="C2595" s="82" t="s">
        <v>146</v>
      </c>
      <c r="D2595" s="61" t="s">
        <v>67</v>
      </c>
      <c r="E2595" s="61" t="s">
        <v>192</v>
      </c>
      <c r="F2595" s="83">
        <v>38.15</v>
      </c>
      <c r="G2595" s="84">
        <v>58004</v>
      </c>
      <c r="H2595" s="84">
        <v>37.85</v>
      </c>
      <c r="I2595" s="84">
        <v>1</v>
      </c>
      <c r="J2595" s="84">
        <v>-21.482242395978702</v>
      </c>
      <c r="K2595" s="84">
        <v>9.5112416775910702E-2</v>
      </c>
      <c r="L2595" s="84">
        <v>-16.414538843945699</v>
      </c>
      <c r="M2595" s="84">
        <v>5.5530983313182798E-2</v>
      </c>
      <c r="N2595" s="84">
        <v>-5.0677035520330298</v>
      </c>
      <c r="O2595" s="84">
        <v>3.9581433462727897E-2</v>
      </c>
      <c r="P2595" s="84">
        <v>-1.44429495841635</v>
      </c>
      <c r="Q2595" s="84">
        <v>-1.44429495841635</v>
      </c>
      <c r="R2595" s="84">
        <v>0</v>
      </c>
      <c r="S2595" s="84">
        <v>4.2992211173551099E-4</v>
      </c>
      <c r="T2595" s="84" t="s">
        <v>162</v>
      </c>
      <c r="U2595" s="118">
        <v>-1.6216594026234699E-2</v>
      </c>
      <c r="V2595" s="118">
        <v>-1.6861208887195001E-3</v>
      </c>
      <c r="W2595" s="114">
        <v>-1.45304877412287E-2</v>
      </c>
    </row>
    <row r="2596" spans="2:23">
      <c r="B2596" s="61" t="s">
        <v>123</v>
      </c>
      <c r="C2596" s="82" t="s">
        <v>146</v>
      </c>
      <c r="D2596" s="61" t="s">
        <v>67</v>
      </c>
      <c r="E2596" s="61" t="s">
        <v>193</v>
      </c>
      <c r="F2596" s="83">
        <v>38.08</v>
      </c>
      <c r="G2596" s="84">
        <v>53756</v>
      </c>
      <c r="H2596" s="84">
        <v>38.08</v>
      </c>
      <c r="I2596" s="84">
        <v>1</v>
      </c>
      <c r="J2596" s="84">
        <v>-3.5328400000000002E-13</v>
      </c>
      <c r="K2596" s="84">
        <v>0</v>
      </c>
      <c r="L2596" s="84">
        <v>6.1962999999999996E-13</v>
      </c>
      <c r="M2596" s="84">
        <v>0</v>
      </c>
      <c r="N2596" s="84">
        <v>-9.7291300000000006E-13</v>
      </c>
      <c r="O2596" s="84">
        <v>0</v>
      </c>
      <c r="P2596" s="84">
        <v>-8.6335000000000005E-14</v>
      </c>
      <c r="Q2596" s="84">
        <v>-8.6336999999999999E-14</v>
      </c>
      <c r="R2596" s="84">
        <v>0</v>
      </c>
      <c r="S2596" s="84">
        <v>0</v>
      </c>
      <c r="T2596" s="84" t="s">
        <v>162</v>
      </c>
      <c r="U2596" s="118">
        <v>0</v>
      </c>
      <c r="V2596" s="118">
        <v>0</v>
      </c>
      <c r="W2596" s="114">
        <v>0</v>
      </c>
    </row>
    <row r="2597" spans="2:23">
      <c r="B2597" s="61" t="s">
        <v>123</v>
      </c>
      <c r="C2597" s="82" t="s">
        <v>146</v>
      </c>
      <c r="D2597" s="61" t="s">
        <v>67</v>
      </c>
      <c r="E2597" s="61" t="s">
        <v>193</v>
      </c>
      <c r="F2597" s="83">
        <v>38.08</v>
      </c>
      <c r="G2597" s="84">
        <v>53854</v>
      </c>
      <c r="H2597" s="84">
        <v>37.82</v>
      </c>
      <c r="I2597" s="84">
        <v>1</v>
      </c>
      <c r="J2597" s="84">
        <v>-74.372185019629896</v>
      </c>
      <c r="K2597" s="84">
        <v>0.27379548427740602</v>
      </c>
      <c r="L2597" s="84">
        <v>-66.156175041077503</v>
      </c>
      <c r="M2597" s="84">
        <v>0.21664365505525099</v>
      </c>
      <c r="N2597" s="84">
        <v>-8.2160099785523695</v>
      </c>
      <c r="O2597" s="84">
        <v>5.7151829222154497E-2</v>
      </c>
      <c r="P2597" s="84">
        <v>-2.3227517747552602</v>
      </c>
      <c r="Q2597" s="84">
        <v>-2.32275177475525</v>
      </c>
      <c r="R2597" s="84">
        <v>0</v>
      </c>
      <c r="S2597" s="84">
        <v>2.6706120245286998E-4</v>
      </c>
      <c r="T2597" s="84" t="s">
        <v>163</v>
      </c>
      <c r="U2597" s="118">
        <v>3.2749324557163E-2</v>
      </c>
      <c r="V2597" s="118">
        <v>-3.4051120807461199E-3</v>
      </c>
      <c r="W2597" s="114">
        <v>3.6154400301237302E-2</v>
      </c>
    </row>
    <row r="2598" spans="2:23">
      <c r="B2598" s="61" t="s">
        <v>123</v>
      </c>
      <c r="C2598" s="82" t="s">
        <v>146</v>
      </c>
      <c r="D2598" s="61" t="s">
        <v>67</v>
      </c>
      <c r="E2598" s="61" t="s">
        <v>193</v>
      </c>
      <c r="F2598" s="83">
        <v>38.08</v>
      </c>
      <c r="G2598" s="84">
        <v>58104</v>
      </c>
      <c r="H2598" s="84">
        <v>37.909999999999997</v>
      </c>
      <c r="I2598" s="84">
        <v>1</v>
      </c>
      <c r="J2598" s="84">
        <v>-11.5610039604265</v>
      </c>
      <c r="K2598" s="84">
        <v>1.7161534734372898E-2</v>
      </c>
      <c r="L2598" s="84">
        <v>-12.589530604460901</v>
      </c>
      <c r="M2598" s="84">
        <v>2.0350922459940499E-2</v>
      </c>
      <c r="N2598" s="84">
        <v>1.0285266440343801</v>
      </c>
      <c r="O2598" s="84">
        <v>-3.1893877255675502E-3</v>
      </c>
      <c r="P2598" s="84">
        <v>0.29419521609239302</v>
      </c>
      <c r="Q2598" s="84">
        <v>0.29419521609239202</v>
      </c>
      <c r="R2598" s="84">
        <v>0</v>
      </c>
      <c r="S2598" s="84">
        <v>1.111312595204E-5</v>
      </c>
      <c r="T2598" s="84" t="s">
        <v>162</v>
      </c>
      <c r="U2598" s="118">
        <v>5.3668742852907597E-2</v>
      </c>
      <c r="V2598" s="118">
        <v>-5.5802092750924098E-3</v>
      </c>
      <c r="W2598" s="114">
        <v>5.92488925804057E-2</v>
      </c>
    </row>
    <row r="2599" spans="2:23">
      <c r="B2599" s="61" t="s">
        <v>123</v>
      </c>
      <c r="C2599" s="82" t="s">
        <v>146</v>
      </c>
      <c r="D2599" s="61" t="s">
        <v>67</v>
      </c>
      <c r="E2599" s="61" t="s">
        <v>194</v>
      </c>
      <c r="F2599" s="83">
        <v>37.89</v>
      </c>
      <c r="G2599" s="84">
        <v>54050</v>
      </c>
      <c r="H2599" s="84">
        <v>38.01</v>
      </c>
      <c r="I2599" s="84">
        <v>1</v>
      </c>
      <c r="J2599" s="84">
        <v>56.728050256934402</v>
      </c>
      <c r="K2599" s="84">
        <v>6.78691318567545E-2</v>
      </c>
      <c r="L2599" s="84">
        <v>-1.3625221130560401</v>
      </c>
      <c r="M2599" s="84">
        <v>3.9152878665672001E-5</v>
      </c>
      <c r="N2599" s="84">
        <v>58.090572369990397</v>
      </c>
      <c r="O2599" s="84">
        <v>6.7829978978088803E-2</v>
      </c>
      <c r="P2599" s="84">
        <v>16.213965368659998</v>
      </c>
      <c r="Q2599" s="84">
        <v>16.213965368659998</v>
      </c>
      <c r="R2599" s="84">
        <v>0</v>
      </c>
      <c r="S2599" s="84">
        <v>5.5444064730661002E-3</v>
      </c>
      <c r="T2599" s="84" t="s">
        <v>163</v>
      </c>
      <c r="U2599" s="118">
        <v>-4.3967209821802298</v>
      </c>
      <c r="V2599" s="118">
        <v>-0.457149206419808</v>
      </c>
      <c r="W2599" s="114">
        <v>-3.9395757351894698</v>
      </c>
    </row>
    <row r="2600" spans="2:23">
      <c r="B2600" s="61" t="s">
        <v>123</v>
      </c>
      <c r="C2600" s="82" t="s">
        <v>146</v>
      </c>
      <c r="D2600" s="61" t="s">
        <v>67</v>
      </c>
      <c r="E2600" s="61" t="s">
        <v>194</v>
      </c>
      <c r="F2600" s="83">
        <v>37.89</v>
      </c>
      <c r="G2600" s="84">
        <v>56000</v>
      </c>
      <c r="H2600" s="84">
        <v>37.880000000000003</v>
      </c>
      <c r="I2600" s="84">
        <v>1</v>
      </c>
      <c r="J2600" s="84">
        <v>-3.6463887770843599</v>
      </c>
      <c r="K2600" s="84">
        <v>1.28400931304487E-3</v>
      </c>
      <c r="L2600" s="84">
        <v>23.002605223469999</v>
      </c>
      <c r="M2600" s="84">
        <v>5.10971036312418E-2</v>
      </c>
      <c r="N2600" s="84">
        <v>-26.648994000554399</v>
      </c>
      <c r="O2600" s="84">
        <v>-4.9813094318196902E-2</v>
      </c>
      <c r="P2600" s="84">
        <v>-15.603232360775699</v>
      </c>
      <c r="Q2600" s="84">
        <v>-15.6032323607756</v>
      </c>
      <c r="R2600" s="84">
        <v>0</v>
      </c>
      <c r="S2600" s="84">
        <v>2.3511015260277799E-2</v>
      </c>
      <c r="T2600" s="84" t="s">
        <v>163</v>
      </c>
      <c r="U2600" s="118">
        <v>-2.1536590182503801</v>
      </c>
      <c r="V2600" s="118">
        <v>-0.22392676612465201</v>
      </c>
      <c r="W2600" s="114">
        <v>-1.9297341915847199</v>
      </c>
    </row>
    <row r="2601" spans="2:23">
      <c r="B2601" s="61" t="s">
        <v>123</v>
      </c>
      <c r="C2601" s="82" t="s">
        <v>146</v>
      </c>
      <c r="D2601" s="61" t="s">
        <v>67</v>
      </c>
      <c r="E2601" s="61" t="s">
        <v>194</v>
      </c>
      <c r="F2601" s="83">
        <v>37.89</v>
      </c>
      <c r="G2601" s="84">
        <v>58450</v>
      </c>
      <c r="H2601" s="84">
        <v>37.700000000000003</v>
      </c>
      <c r="I2601" s="84">
        <v>1</v>
      </c>
      <c r="J2601" s="84">
        <v>-93.512729685983501</v>
      </c>
      <c r="K2601" s="84">
        <v>0.22368765108882399</v>
      </c>
      <c r="L2601" s="84">
        <v>-36.280844337981399</v>
      </c>
      <c r="M2601" s="84">
        <v>3.36709454531295E-2</v>
      </c>
      <c r="N2601" s="84">
        <v>-57.231885348002102</v>
      </c>
      <c r="O2601" s="84">
        <v>0.19001670563569401</v>
      </c>
      <c r="P2601" s="84">
        <v>-7.8653484422805704</v>
      </c>
      <c r="Q2601" s="84">
        <v>-7.8653484422805704</v>
      </c>
      <c r="R2601" s="84">
        <v>0</v>
      </c>
      <c r="S2601" s="84">
        <v>1.58247360251086E-3</v>
      </c>
      <c r="T2601" s="84" t="s">
        <v>163</v>
      </c>
      <c r="U2601" s="118">
        <v>-3.6923768266192201</v>
      </c>
      <c r="V2601" s="118">
        <v>-0.38391500004961499</v>
      </c>
      <c r="W2601" s="114">
        <v>-3.30846515170761</v>
      </c>
    </row>
    <row r="2602" spans="2:23">
      <c r="B2602" s="61" t="s">
        <v>123</v>
      </c>
      <c r="C2602" s="82" t="s">
        <v>146</v>
      </c>
      <c r="D2602" s="61" t="s">
        <v>67</v>
      </c>
      <c r="E2602" s="61" t="s">
        <v>195</v>
      </c>
      <c r="F2602" s="83">
        <v>37.82</v>
      </c>
      <c r="G2602" s="84">
        <v>53850</v>
      </c>
      <c r="H2602" s="84">
        <v>37.89</v>
      </c>
      <c r="I2602" s="84">
        <v>1</v>
      </c>
      <c r="J2602" s="84">
        <v>-12.159651758307501</v>
      </c>
      <c r="K2602" s="84">
        <v>0</v>
      </c>
      <c r="L2602" s="84">
        <v>-4.4064167029341501</v>
      </c>
      <c r="M2602" s="84">
        <v>0</v>
      </c>
      <c r="N2602" s="84">
        <v>-7.7532350553733096</v>
      </c>
      <c r="O2602" s="84">
        <v>0</v>
      </c>
      <c r="P2602" s="84">
        <v>-2.1897571933335498</v>
      </c>
      <c r="Q2602" s="84">
        <v>-2.18975719333354</v>
      </c>
      <c r="R2602" s="84">
        <v>0</v>
      </c>
      <c r="S2602" s="84">
        <v>0</v>
      </c>
      <c r="T2602" s="84" t="s">
        <v>163</v>
      </c>
      <c r="U2602" s="118">
        <v>0.54272645387613305</v>
      </c>
      <c r="V2602" s="118">
        <v>-5.6430000606834202E-2</v>
      </c>
      <c r="W2602" s="114">
        <v>0.59915585230648605</v>
      </c>
    </row>
    <row r="2603" spans="2:23">
      <c r="B2603" s="61" t="s">
        <v>123</v>
      </c>
      <c r="C2603" s="82" t="s">
        <v>146</v>
      </c>
      <c r="D2603" s="61" t="s">
        <v>67</v>
      </c>
      <c r="E2603" s="61" t="s">
        <v>195</v>
      </c>
      <c r="F2603" s="83">
        <v>37.82</v>
      </c>
      <c r="G2603" s="84">
        <v>53850</v>
      </c>
      <c r="H2603" s="84">
        <v>37.89</v>
      </c>
      <c r="I2603" s="84">
        <v>2</v>
      </c>
      <c r="J2603" s="84">
        <v>-28.124996051656801</v>
      </c>
      <c r="K2603" s="84">
        <v>0</v>
      </c>
      <c r="L2603" s="84">
        <v>-10.191940923579001</v>
      </c>
      <c r="M2603" s="84">
        <v>0</v>
      </c>
      <c r="N2603" s="84">
        <v>-17.9330551280778</v>
      </c>
      <c r="O2603" s="84">
        <v>0</v>
      </c>
      <c r="P2603" s="84">
        <v>-5.0648582410693397</v>
      </c>
      <c r="Q2603" s="84">
        <v>-5.0648582410693299</v>
      </c>
      <c r="R2603" s="84">
        <v>0</v>
      </c>
      <c r="S2603" s="84">
        <v>0</v>
      </c>
      <c r="T2603" s="84" t="s">
        <v>163</v>
      </c>
      <c r="U2603" s="118">
        <v>1.25531385896544</v>
      </c>
      <c r="V2603" s="118">
        <v>-0.13052129911352101</v>
      </c>
      <c r="W2603" s="114">
        <v>1.38583376525855</v>
      </c>
    </row>
    <row r="2604" spans="2:23">
      <c r="B2604" s="61" t="s">
        <v>123</v>
      </c>
      <c r="C2604" s="82" t="s">
        <v>146</v>
      </c>
      <c r="D2604" s="61" t="s">
        <v>67</v>
      </c>
      <c r="E2604" s="61" t="s">
        <v>195</v>
      </c>
      <c r="F2604" s="83">
        <v>37.82</v>
      </c>
      <c r="G2604" s="84">
        <v>58004</v>
      </c>
      <c r="H2604" s="84">
        <v>37.85</v>
      </c>
      <c r="I2604" s="84">
        <v>1</v>
      </c>
      <c r="J2604" s="84">
        <v>11.837497638399601</v>
      </c>
      <c r="K2604" s="84">
        <v>4.7642959115299201E-3</v>
      </c>
      <c r="L2604" s="84">
        <v>1.83539852977489</v>
      </c>
      <c r="M2604" s="84">
        <v>1.1453538394539401E-4</v>
      </c>
      <c r="N2604" s="84">
        <v>10.0020991086247</v>
      </c>
      <c r="O2604" s="84">
        <v>4.6497605275845301E-3</v>
      </c>
      <c r="P2604" s="84">
        <v>2.8397345077246698</v>
      </c>
      <c r="Q2604" s="84">
        <v>2.8397345077246601</v>
      </c>
      <c r="R2604" s="84">
        <v>0</v>
      </c>
      <c r="S2604" s="84">
        <v>2.7417913052831699E-4</v>
      </c>
      <c r="T2604" s="84" t="s">
        <v>163</v>
      </c>
      <c r="U2604" s="118">
        <v>-0.124139283697591</v>
      </c>
      <c r="V2604" s="118">
        <v>-1.2907386040161201E-2</v>
      </c>
      <c r="W2604" s="114">
        <v>-0.111232009449987</v>
      </c>
    </row>
    <row r="2605" spans="2:23">
      <c r="B2605" s="61" t="s">
        <v>123</v>
      </c>
      <c r="C2605" s="82" t="s">
        <v>146</v>
      </c>
      <c r="D2605" s="61" t="s">
        <v>67</v>
      </c>
      <c r="E2605" s="61" t="s">
        <v>196</v>
      </c>
      <c r="F2605" s="83">
        <v>38.020000000000003</v>
      </c>
      <c r="G2605" s="84">
        <v>54000</v>
      </c>
      <c r="H2605" s="84">
        <v>37.630000000000003</v>
      </c>
      <c r="I2605" s="84">
        <v>1</v>
      </c>
      <c r="J2605" s="84">
        <v>-81.502549223811897</v>
      </c>
      <c r="K2605" s="84">
        <v>0.40254553111678099</v>
      </c>
      <c r="L2605" s="84">
        <v>-71.491779546019501</v>
      </c>
      <c r="M2605" s="84">
        <v>0.30973111728499297</v>
      </c>
      <c r="N2605" s="84">
        <v>-10.010769677792499</v>
      </c>
      <c r="O2605" s="84">
        <v>9.2814413831788498E-2</v>
      </c>
      <c r="P2605" s="84">
        <v>-6.2357606411713498</v>
      </c>
      <c r="Q2605" s="84">
        <v>-6.23576064117134</v>
      </c>
      <c r="R2605" s="84">
        <v>0</v>
      </c>
      <c r="S2605" s="84">
        <v>2.3564134729032898E-3</v>
      </c>
      <c r="T2605" s="84" t="s">
        <v>163</v>
      </c>
      <c r="U2605" s="118">
        <v>-0.39349497115167598</v>
      </c>
      <c r="V2605" s="118">
        <v>-4.0913652360758397E-2</v>
      </c>
      <c r="W2605" s="114">
        <v>-0.35258167314941002</v>
      </c>
    </row>
    <row r="2606" spans="2:23">
      <c r="B2606" s="61" t="s">
        <v>123</v>
      </c>
      <c r="C2606" s="82" t="s">
        <v>146</v>
      </c>
      <c r="D2606" s="61" t="s">
        <v>67</v>
      </c>
      <c r="E2606" s="61" t="s">
        <v>196</v>
      </c>
      <c r="F2606" s="83">
        <v>38.020000000000003</v>
      </c>
      <c r="G2606" s="84">
        <v>54850</v>
      </c>
      <c r="H2606" s="84">
        <v>38.03</v>
      </c>
      <c r="I2606" s="84">
        <v>1</v>
      </c>
      <c r="J2606" s="84">
        <v>16.9185960551827</v>
      </c>
      <c r="K2606" s="84">
        <v>2.2498376948805699E-3</v>
      </c>
      <c r="L2606" s="84">
        <v>31.6867380454608</v>
      </c>
      <c r="M2606" s="84">
        <v>7.8918280321785897E-3</v>
      </c>
      <c r="N2606" s="84">
        <v>-14.768141990278099</v>
      </c>
      <c r="O2606" s="84">
        <v>-5.6419903372980302E-3</v>
      </c>
      <c r="P2606" s="84">
        <v>-3.1417389678655998</v>
      </c>
      <c r="Q2606" s="84">
        <v>-3.14173896786559</v>
      </c>
      <c r="R2606" s="84">
        <v>0</v>
      </c>
      <c r="S2606" s="84">
        <v>7.7582316613732997E-5</v>
      </c>
      <c r="T2606" s="84" t="s">
        <v>162</v>
      </c>
      <c r="U2606" s="118">
        <v>-6.6855262673005802E-2</v>
      </c>
      <c r="V2606" s="118">
        <v>-6.95127810016206E-3</v>
      </c>
      <c r="W2606" s="114">
        <v>-5.9904044778772203E-2</v>
      </c>
    </row>
    <row r="2607" spans="2:23">
      <c r="B2607" s="61" t="s">
        <v>123</v>
      </c>
      <c r="C2607" s="82" t="s">
        <v>146</v>
      </c>
      <c r="D2607" s="61" t="s">
        <v>67</v>
      </c>
      <c r="E2607" s="61" t="s">
        <v>144</v>
      </c>
      <c r="F2607" s="83">
        <v>37.630000000000003</v>
      </c>
      <c r="G2607" s="84">
        <v>54250</v>
      </c>
      <c r="H2607" s="84">
        <v>37.51</v>
      </c>
      <c r="I2607" s="84">
        <v>1</v>
      </c>
      <c r="J2607" s="84">
        <v>-114.790394980337</v>
      </c>
      <c r="K2607" s="84">
        <v>0.17920495300448799</v>
      </c>
      <c r="L2607" s="84">
        <v>-114.79039349003</v>
      </c>
      <c r="M2607" s="84">
        <v>0.17920494835130599</v>
      </c>
      <c r="N2607" s="84">
        <v>-1.49030665586E-6</v>
      </c>
      <c r="O2607" s="84">
        <v>4.6531825480000004E-9</v>
      </c>
      <c r="P2607" s="84">
        <v>0</v>
      </c>
      <c r="Q2607" s="84">
        <v>0</v>
      </c>
      <c r="R2607" s="84">
        <v>0</v>
      </c>
      <c r="S2607" s="84">
        <v>0</v>
      </c>
      <c r="T2607" s="84" t="s">
        <v>163</v>
      </c>
      <c r="U2607" s="118">
        <v>-4.016730357E-9</v>
      </c>
      <c r="V2607" s="118">
        <v>0</v>
      </c>
      <c r="W2607" s="114">
        <v>-4.0167343939799997E-9</v>
      </c>
    </row>
    <row r="2608" spans="2:23">
      <c r="B2608" s="61" t="s">
        <v>123</v>
      </c>
      <c r="C2608" s="82" t="s">
        <v>146</v>
      </c>
      <c r="D2608" s="61" t="s">
        <v>67</v>
      </c>
      <c r="E2608" s="61" t="s">
        <v>197</v>
      </c>
      <c r="F2608" s="83">
        <v>37.85</v>
      </c>
      <c r="G2608" s="84">
        <v>58004</v>
      </c>
      <c r="H2608" s="84">
        <v>37.85</v>
      </c>
      <c r="I2608" s="84">
        <v>1</v>
      </c>
      <c r="J2608" s="84">
        <v>0</v>
      </c>
      <c r="K2608" s="84">
        <v>0</v>
      </c>
      <c r="L2608" s="84">
        <v>0</v>
      </c>
      <c r="M2608" s="84">
        <v>0</v>
      </c>
      <c r="N2608" s="84">
        <v>0</v>
      </c>
      <c r="O2608" s="84">
        <v>0</v>
      </c>
      <c r="P2608" s="84">
        <v>0</v>
      </c>
      <c r="Q2608" s="84">
        <v>0</v>
      </c>
      <c r="R2608" s="84">
        <v>0</v>
      </c>
      <c r="S2608" s="84">
        <v>0</v>
      </c>
      <c r="T2608" s="84" t="s">
        <v>162</v>
      </c>
      <c r="U2608" s="118">
        <v>0</v>
      </c>
      <c r="V2608" s="118">
        <v>0</v>
      </c>
      <c r="W2608" s="114">
        <v>0</v>
      </c>
    </row>
    <row r="2609" spans="2:23">
      <c r="B2609" s="61" t="s">
        <v>123</v>
      </c>
      <c r="C2609" s="82" t="s">
        <v>146</v>
      </c>
      <c r="D2609" s="61" t="s">
        <v>67</v>
      </c>
      <c r="E2609" s="61" t="s">
        <v>198</v>
      </c>
      <c r="F2609" s="83">
        <v>38.090000000000003</v>
      </c>
      <c r="G2609" s="84">
        <v>53550</v>
      </c>
      <c r="H2609" s="84">
        <v>38.06</v>
      </c>
      <c r="I2609" s="84">
        <v>1</v>
      </c>
      <c r="J2609" s="84">
        <v>-15.408484628817501</v>
      </c>
      <c r="K2609" s="84">
        <v>4.2023587544501202E-3</v>
      </c>
      <c r="L2609" s="84">
        <v>6.4286066457606799</v>
      </c>
      <c r="M2609" s="84">
        <v>7.3148760628475402E-4</v>
      </c>
      <c r="N2609" s="84">
        <v>-21.8370912745781</v>
      </c>
      <c r="O2609" s="84">
        <v>3.4708711481653601E-3</v>
      </c>
      <c r="P2609" s="84">
        <v>-6.59218071680389</v>
      </c>
      <c r="Q2609" s="84">
        <v>-6.59218071680389</v>
      </c>
      <c r="R2609" s="84">
        <v>0</v>
      </c>
      <c r="S2609" s="84">
        <v>7.6918618487311903E-4</v>
      </c>
      <c r="T2609" s="84" t="s">
        <v>162</v>
      </c>
      <c r="U2609" s="118">
        <v>-0.52295931927097195</v>
      </c>
      <c r="V2609" s="118">
        <v>-5.43747121465094E-2</v>
      </c>
      <c r="W2609" s="114">
        <v>-0.46858507807095401</v>
      </c>
    </row>
    <row r="2610" spans="2:23">
      <c r="B2610" s="61" t="s">
        <v>123</v>
      </c>
      <c r="C2610" s="82" t="s">
        <v>146</v>
      </c>
      <c r="D2610" s="61" t="s">
        <v>67</v>
      </c>
      <c r="E2610" s="61" t="s">
        <v>199</v>
      </c>
      <c r="F2610" s="83">
        <v>37.700000000000003</v>
      </c>
      <c r="G2610" s="84">
        <v>58200</v>
      </c>
      <c r="H2610" s="84">
        <v>37.700000000000003</v>
      </c>
      <c r="I2610" s="84">
        <v>1</v>
      </c>
      <c r="J2610" s="84">
        <v>-1.93175647350738</v>
      </c>
      <c r="K2610" s="84">
        <v>6.5826889406619997E-5</v>
      </c>
      <c r="L2610" s="84">
        <v>39.219434135513801</v>
      </c>
      <c r="M2610" s="84">
        <v>2.71332132053708E-2</v>
      </c>
      <c r="N2610" s="84">
        <v>-41.151190609021199</v>
      </c>
      <c r="O2610" s="84">
        <v>-2.7067386315964101E-2</v>
      </c>
      <c r="P2610" s="84">
        <v>-9.2413232005919408</v>
      </c>
      <c r="Q2610" s="84">
        <v>-9.2413232005919301</v>
      </c>
      <c r="R2610" s="84">
        <v>0</v>
      </c>
      <c r="S2610" s="84">
        <v>1.50649224134117E-3</v>
      </c>
      <c r="T2610" s="84" t="s">
        <v>162</v>
      </c>
      <c r="U2610" s="118">
        <v>-1.0204404641118401</v>
      </c>
      <c r="V2610" s="118">
        <v>-0.10610033028206101</v>
      </c>
      <c r="W2610" s="114">
        <v>-0.91434105277861899</v>
      </c>
    </row>
    <row r="2611" spans="2:23">
      <c r="B2611" s="61" t="s">
        <v>123</v>
      </c>
      <c r="C2611" s="82" t="s">
        <v>146</v>
      </c>
      <c r="D2611" s="61" t="s">
        <v>67</v>
      </c>
      <c r="E2611" s="61" t="s">
        <v>200</v>
      </c>
      <c r="F2611" s="83">
        <v>38.17</v>
      </c>
      <c r="G2611" s="84">
        <v>53000</v>
      </c>
      <c r="H2611" s="84">
        <v>38.21</v>
      </c>
      <c r="I2611" s="84">
        <v>1</v>
      </c>
      <c r="J2611" s="84">
        <v>23.118972163883001</v>
      </c>
      <c r="K2611" s="84">
        <v>1.32125155231639E-2</v>
      </c>
      <c r="L2611" s="84">
        <v>49.248589956982002</v>
      </c>
      <c r="M2611" s="84">
        <v>5.9956471707203397E-2</v>
      </c>
      <c r="N2611" s="84">
        <v>-26.129617793099001</v>
      </c>
      <c r="O2611" s="84">
        <v>-4.6743956184039502E-2</v>
      </c>
      <c r="P2611" s="84">
        <v>-8.1625455119298191</v>
      </c>
      <c r="Q2611" s="84">
        <v>-8.1625455119298191</v>
      </c>
      <c r="R2611" s="84">
        <v>0</v>
      </c>
      <c r="S2611" s="84">
        <v>1.6470231290725301E-3</v>
      </c>
      <c r="T2611" s="84" t="s">
        <v>162</v>
      </c>
      <c r="U2611" s="118">
        <v>-0.73996697494453201</v>
      </c>
      <c r="V2611" s="118">
        <v>-7.6938090168509304E-2</v>
      </c>
      <c r="W2611" s="114">
        <v>-0.663029551146881</v>
      </c>
    </row>
    <row r="2612" spans="2:23">
      <c r="B2612" s="61" t="s">
        <v>123</v>
      </c>
      <c r="C2612" s="82" t="s">
        <v>146</v>
      </c>
      <c r="D2612" s="61" t="s">
        <v>67</v>
      </c>
      <c r="E2612" s="61" t="s">
        <v>201</v>
      </c>
      <c r="F2612" s="83">
        <v>37.880000000000003</v>
      </c>
      <c r="G2612" s="84">
        <v>56100</v>
      </c>
      <c r="H2612" s="84">
        <v>37.700000000000003</v>
      </c>
      <c r="I2612" s="84">
        <v>1</v>
      </c>
      <c r="J2612" s="84">
        <v>-27.265711278618198</v>
      </c>
      <c r="K2612" s="84">
        <v>6.9360993775652593E-2</v>
      </c>
      <c r="L2612" s="84">
        <v>-0.60696051423126796</v>
      </c>
      <c r="M2612" s="84">
        <v>3.4371819442488E-5</v>
      </c>
      <c r="N2612" s="84">
        <v>-26.658750764386902</v>
      </c>
      <c r="O2612" s="84">
        <v>6.9326621956210102E-2</v>
      </c>
      <c r="P2612" s="84">
        <v>-15.6032323607776</v>
      </c>
      <c r="Q2612" s="84">
        <v>-15.603232360777501</v>
      </c>
      <c r="R2612" s="84">
        <v>0</v>
      </c>
      <c r="S2612" s="84">
        <v>2.2714898247742098E-2</v>
      </c>
      <c r="T2612" s="84" t="s">
        <v>163</v>
      </c>
      <c r="U2612" s="118">
        <v>-2.17872209386445</v>
      </c>
      <c r="V2612" s="118">
        <v>-0.22653270022277899</v>
      </c>
      <c r="W2612" s="114">
        <v>-1.95219135567101</v>
      </c>
    </row>
    <row r="2613" spans="2:23">
      <c r="B2613" s="61" t="s">
        <v>123</v>
      </c>
      <c r="C2613" s="82" t="s">
        <v>146</v>
      </c>
      <c r="D2613" s="61" t="s">
        <v>67</v>
      </c>
      <c r="E2613" s="61" t="s">
        <v>145</v>
      </c>
      <c r="F2613" s="83">
        <v>37.630000000000003</v>
      </c>
      <c r="G2613" s="84">
        <v>56100</v>
      </c>
      <c r="H2613" s="84">
        <v>37.700000000000003</v>
      </c>
      <c r="I2613" s="84">
        <v>1</v>
      </c>
      <c r="J2613" s="84">
        <v>12.5888426448694</v>
      </c>
      <c r="K2613" s="84">
        <v>1.30903620247395E-2</v>
      </c>
      <c r="L2613" s="84">
        <v>-20.060123453300999</v>
      </c>
      <c r="M2613" s="84">
        <v>3.3238946474634497E-2</v>
      </c>
      <c r="N2613" s="84">
        <v>32.648966098170398</v>
      </c>
      <c r="O2613" s="84">
        <v>-2.01485844498949E-2</v>
      </c>
      <c r="P2613" s="84">
        <v>16.2008359001901</v>
      </c>
      <c r="Q2613" s="84">
        <v>16.2008359001901</v>
      </c>
      <c r="R2613" s="84">
        <v>0</v>
      </c>
      <c r="S2613" s="84">
        <v>2.1679781127239801E-2</v>
      </c>
      <c r="T2613" s="84" t="s">
        <v>162</v>
      </c>
      <c r="U2613" s="118">
        <v>-3.0443240601772201</v>
      </c>
      <c r="V2613" s="118">
        <v>-0.31653369268491399</v>
      </c>
      <c r="W2613" s="114">
        <v>-2.7277931090320102</v>
      </c>
    </row>
    <row r="2614" spans="2:23">
      <c r="B2614" s="61" t="s">
        <v>123</v>
      </c>
      <c r="C2614" s="82" t="s">
        <v>146</v>
      </c>
      <c r="D2614" s="61" t="s">
        <v>67</v>
      </c>
      <c r="E2614" s="61" t="s">
        <v>202</v>
      </c>
      <c r="F2614" s="83">
        <v>37.85</v>
      </c>
      <c r="G2614" s="84">
        <v>58054</v>
      </c>
      <c r="H2614" s="84">
        <v>37.89</v>
      </c>
      <c r="I2614" s="84">
        <v>1</v>
      </c>
      <c r="J2614" s="84">
        <v>8.8014893351558694</v>
      </c>
      <c r="K2614" s="84">
        <v>4.3536012558476698E-3</v>
      </c>
      <c r="L2614" s="84">
        <v>9.3173049047153995</v>
      </c>
      <c r="M2614" s="84">
        <v>4.8788439926337702E-3</v>
      </c>
      <c r="N2614" s="84">
        <v>-0.51581556955952501</v>
      </c>
      <c r="O2614" s="84">
        <v>-5.2524273678609197E-4</v>
      </c>
      <c r="P2614" s="84">
        <v>-0.147175540553762</v>
      </c>
      <c r="Q2614" s="84">
        <v>-0.147175540553761</v>
      </c>
      <c r="R2614" s="84">
        <v>0</v>
      </c>
      <c r="S2614" s="84">
        <v>1.2173279532359999E-6</v>
      </c>
      <c r="T2614" s="84" t="s">
        <v>163</v>
      </c>
      <c r="U2614" s="118">
        <v>7.41680340291242E-4</v>
      </c>
      <c r="V2614" s="118">
        <v>-7.7116237385885998E-5</v>
      </c>
      <c r="W2614" s="114">
        <v>8.18795754753434E-4</v>
      </c>
    </row>
    <row r="2615" spans="2:23">
      <c r="B2615" s="61" t="s">
        <v>123</v>
      </c>
      <c r="C2615" s="82" t="s">
        <v>146</v>
      </c>
      <c r="D2615" s="61" t="s">
        <v>67</v>
      </c>
      <c r="E2615" s="61" t="s">
        <v>202</v>
      </c>
      <c r="F2615" s="83">
        <v>37.85</v>
      </c>
      <c r="G2615" s="84">
        <v>58104</v>
      </c>
      <c r="H2615" s="84">
        <v>37.909999999999997</v>
      </c>
      <c r="I2615" s="84">
        <v>1</v>
      </c>
      <c r="J2615" s="84">
        <v>7.6145247818086101</v>
      </c>
      <c r="K2615" s="84">
        <v>5.1835002961583103E-3</v>
      </c>
      <c r="L2615" s="84">
        <v>8.1296586414793701</v>
      </c>
      <c r="M2615" s="84">
        <v>5.9085666566520301E-3</v>
      </c>
      <c r="N2615" s="84">
        <v>-0.51513385967075898</v>
      </c>
      <c r="O2615" s="84">
        <v>-7.2506636049372299E-4</v>
      </c>
      <c r="P2615" s="84">
        <v>-0.147019675538588</v>
      </c>
      <c r="Q2615" s="84">
        <v>-0.147019675538587</v>
      </c>
      <c r="R2615" s="84">
        <v>0</v>
      </c>
      <c r="S2615" s="84">
        <v>1.932361778595E-6</v>
      </c>
      <c r="T2615" s="84" t="s">
        <v>163</v>
      </c>
      <c r="U2615" s="118">
        <v>3.4425178447408302E-3</v>
      </c>
      <c r="V2615" s="118">
        <v>-3.5793590432225302E-4</v>
      </c>
      <c r="W2615" s="114">
        <v>3.80044992945328E-3</v>
      </c>
    </row>
    <row r="2616" spans="2:23">
      <c r="B2616" s="61" t="s">
        <v>123</v>
      </c>
      <c r="C2616" s="82" t="s">
        <v>146</v>
      </c>
      <c r="D2616" s="61" t="s">
        <v>67</v>
      </c>
      <c r="E2616" s="61" t="s">
        <v>203</v>
      </c>
      <c r="F2616" s="83">
        <v>37.89</v>
      </c>
      <c r="G2616" s="84">
        <v>58104</v>
      </c>
      <c r="H2616" s="84">
        <v>37.909999999999997</v>
      </c>
      <c r="I2616" s="84">
        <v>1</v>
      </c>
      <c r="J2616" s="84">
        <v>5.6356821033762898</v>
      </c>
      <c r="K2616" s="84">
        <v>1.0608144865285501E-3</v>
      </c>
      <c r="L2616" s="84">
        <v>6.1511335761586201</v>
      </c>
      <c r="M2616" s="84">
        <v>1.26373723867632E-3</v>
      </c>
      <c r="N2616" s="84">
        <v>-0.51545147278232695</v>
      </c>
      <c r="O2616" s="84">
        <v>-2.0292275214776499E-4</v>
      </c>
      <c r="P2616" s="84">
        <v>-0.147175540553736</v>
      </c>
      <c r="Q2616" s="84">
        <v>-0.147175540553736</v>
      </c>
      <c r="R2616" s="84">
        <v>0</v>
      </c>
      <c r="S2616" s="84">
        <v>7.2346536722499999E-7</v>
      </c>
      <c r="T2616" s="84" t="s">
        <v>163</v>
      </c>
      <c r="U2616" s="118">
        <v>2.6182571492441801E-3</v>
      </c>
      <c r="V2616" s="118">
        <v>-2.7223337183121402E-4</v>
      </c>
      <c r="W2616" s="114">
        <v>2.8904876160154602E-3</v>
      </c>
    </row>
    <row r="2617" spans="2:23">
      <c r="B2617" s="61" t="s">
        <v>123</v>
      </c>
      <c r="C2617" s="82" t="s">
        <v>146</v>
      </c>
      <c r="D2617" s="61" t="s">
        <v>67</v>
      </c>
      <c r="E2617" s="61" t="s">
        <v>204</v>
      </c>
      <c r="F2617" s="83">
        <v>37.61</v>
      </c>
      <c r="G2617" s="84">
        <v>58200</v>
      </c>
      <c r="H2617" s="84">
        <v>37.700000000000003</v>
      </c>
      <c r="I2617" s="84">
        <v>1</v>
      </c>
      <c r="J2617" s="84">
        <v>34.2404946491232</v>
      </c>
      <c r="K2617" s="84">
        <v>4.80102498527911E-2</v>
      </c>
      <c r="L2617" s="84">
        <v>-6.9201867841454501</v>
      </c>
      <c r="M2617" s="84">
        <v>1.9610539409695401E-3</v>
      </c>
      <c r="N2617" s="84">
        <v>41.1606814332686</v>
      </c>
      <c r="O2617" s="84">
        <v>4.6049195911821501E-2</v>
      </c>
      <c r="P2617" s="84">
        <v>9.2413232005919408</v>
      </c>
      <c r="Q2617" s="84">
        <v>9.2413232005919408</v>
      </c>
      <c r="R2617" s="84">
        <v>0</v>
      </c>
      <c r="S2617" s="84">
        <v>3.4972141316848599E-3</v>
      </c>
      <c r="T2617" s="84" t="s">
        <v>163</v>
      </c>
      <c r="U2617" s="118">
        <v>-1.9704788569346701</v>
      </c>
      <c r="V2617" s="118">
        <v>-0.20488060292332</v>
      </c>
      <c r="W2617" s="114">
        <v>-1.7656000285090401</v>
      </c>
    </row>
    <row r="2618" spans="2:23">
      <c r="B2618" s="61" t="s">
        <v>123</v>
      </c>
      <c r="C2618" s="82" t="s">
        <v>146</v>
      </c>
      <c r="D2618" s="61" t="s">
        <v>67</v>
      </c>
      <c r="E2618" s="61" t="s">
        <v>204</v>
      </c>
      <c r="F2618" s="83">
        <v>37.61</v>
      </c>
      <c r="G2618" s="84">
        <v>58300</v>
      </c>
      <c r="H2618" s="84">
        <v>37.58</v>
      </c>
      <c r="I2618" s="84">
        <v>1</v>
      </c>
      <c r="J2618" s="84">
        <v>-9.2983201977702006</v>
      </c>
      <c r="K2618" s="84">
        <v>3.3226100891650401E-3</v>
      </c>
      <c r="L2618" s="84">
        <v>6.0796754812410798</v>
      </c>
      <c r="M2618" s="84">
        <v>1.42046710557535E-3</v>
      </c>
      <c r="N2618" s="84">
        <v>-15.377995679011301</v>
      </c>
      <c r="O2618" s="84">
        <v>1.9021429835896901E-3</v>
      </c>
      <c r="P2618" s="84">
        <v>-9.6155239403261703</v>
      </c>
      <c r="Q2618" s="84">
        <v>-9.6155239403261703</v>
      </c>
      <c r="R2618" s="84">
        <v>0</v>
      </c>
      <c r="S2618" s="84">
        <v>3.5531724938636599E-3</v>
      </c>
      <c r="T2618" s="84" t="s">
        <v>163</v>
      </c>
      <c r="U2618" s="118">
        <v>-0.38982880490230098</v>
      </c>
      <c r="V2618" s="118">
        <v>-4.0532462606326002E-2</v>
      </c>
      <c r="W2618" s="114">
        <v>-0.34929669335293301</v>
      </c>
    </row>
    <row r="2619" spans="2:23">
      <c r="B2619" s="61" t="s">
        <v>123</v>
      </c>
      <c r="C2619" s="82" t="s">
        <v>146</v>
      </c>
      <c r="D2619" s="61" t="s">
        <v>67</v>
      </c>
      <c r="E2619" s="61" t="s">
        <v>204</v>
      </c>
      <c r="F2619" s="83">
        <v>37.61</v>
      </c>
      <c r="G2619" s="84">
        <v>58500</v>
      </c>
      <c r="H2619" s="84">
        <v>37.6</v>
      </c>
      <c r="I2619" s="84">
        <v>1</v>
      </c>
      <c r="J2619" s="84">
        <v>-42.043645656800599</v>
      </c>
      <c r="K2619" s="84">
        <v>9.2095510099971193E-3</v>
      </c>
      <c r="L2619" s="84">
        <v>-16.233065907437101</v>
      </c>
      <c r="M2619" s="84">
        <v>1.3728997538145799E-3</v>
      </c>
      <c r="N2619" s="84">
        <v>-25.810579749363502</v>
      </c>
      <c r="O2619" s="84">
        <v>7.8366512561825405E-3</v>
      </c>
      <c r="P2619" s="84">
        <v>0.37420073972866702</v>
      </c>
      <c r="Q2619" s="84">
        <v>0.37420073972866702</v>
      </c>
      <c r="R2619" s="84">
        <v>0</v>
      </c>
      <c r="S2619" s="84">
        <v>7.2953646872599999E-7</v>
      </c>
      <c r="T2619" s="84" t="s">
        <v>163</v>
      </c>
      <c r="U2619" s="118">
        <v>3.6591472995160697E-2</v>
      </c>
      <c r="V2619" s="118">
        <v>-3.8045995889360901E-3</v>
      </c>
      <c r="W2619" s="114">
        <v>4.0396031984409199E-2</v>
      </c>
    </row>
    <row r="2620" spans="2:23">
      <c r="B2620" s="61" t="s">
        <v>123</v>
      </c>
      <c r="C2620" s="82" t="s">
        <v>146</v>
      </c>
      <c r="D2620" s="61" t="s">
        <v>67</v>
      </c>
      <c r="E2620" s="61" t="s">
        <v>205</v>
      </c>
      <c r="F2620" s="83">
        <v>37.58</v>
      </c>
      <c r="G2620" s="84">
        <v>58304</v>
      </c>
      <c r="H2620" s="84">
        <v>37.58</v>
      </c>
      <c r="I2620" s="84">
        <v>1</v>
      </c>
      <c r="J2620" s="84">
        <v>17.155620314389399</v>
      </c>
      <c r="K2620" s="84">
        <v>0</v>
      </c>
      <c r="L2620" s="84">
        <v>17.155620314389399</v>
      </c>
      <c r="M2620" s="84">
        <v>0</v>
      </c>
      <c r="N2620" s="84">
        <v>0</v>
      </c>
      <c r="O2620" s="84">
        <v>0</v>
      </c>
      <c r="P2620" s="84">
        <v>0</v>
      </c>
      <c r="Q2620" s="84">
        <v>0</v>
      </c>
      <c r="R2620" s="84">
        <v>0</v>
      </c>
      <c r="S2620" s="84">
        <v>0</v>
      </c>
      <c r="T2620" s="84" t="s">
        <v>162</v>
      </c>
      <c r="U2620" s="118">
        <v>0</v>
      </c>
      <c r="V2620" s="118">
        <v>0</v>
      </c>
      <c r="W2620" s="114">
        <v>0</v>
      </c>
    </row>
    <row r="2621" spans="2:23">
      <c r="B2621" s="61" t="s">
        <v>123</v>
      </c>
      <c r="C2621" s="82" t="s">
        <v>146</v>
      </c>
      <c r="D2621" s="61" t="s">
        <v>67</v>
      </c>
      <c r="E2621" s="61" t="s">
        <v>205</v>
      </c>
      <c r="F2621" s="83">
        <v>37.58</v>
      </c>
      <c r="G2621" s="84">
        <v>58350</v>
      </c>
      <c r="H2621" s="84">
        <v>37.369999999999997</v>
      </c>
      <c r="I2621" s="84">
        <v>1</v>
      </c>
      <c r="J2621" s="84">
        <v>-39.939033054995299</v>
      </c>
      <c r="K2621" s="84">
        <v>0.11532763592690699</v>
      </c>
      <c r="L2621" s="84">
        <v>-15.265904121698901</v>
      </c>
      <c r="M2621" s="84">
        <v>1.6849358011605E-2</v>
      </c>
      <c r="N2621" s="84">
        <v>-24.673128933296301</v>
      </c>
      <c r="O2621" s="84">
        <v>9.8478277915301698E-2</v>
      </c>
      <c r="P2621" s="84">
        <v>-17.106671642880901</v>
      </c>
      <c r="Q2621" s="84">
        <v>-17.106671642880801</v>
      </c>
      <c r="R2621" s="84">
        <v>0</v>
      </c>
      <c r="S2621" s="84">
        <v>2.11577429226181E-2</v>
      </c>
      <c r="T2621" s="84" t="s">
        <v>163</v>
      </c>
      <c r="U2621" s="118">
        <v>-1.49088361111631</v>
      </c>
      <c r="V2621" s="118">
        <v>-0.155014671717502</v>
      </c>
      <c r="W2621" s="114">
        <v>-1.3358702820011501</v>
      </c>
    </row>
    <row r="2622" spans="2:23">
      <c r="B2622" s="61" t="s">
        <v>123</v>
      </c>
      <c r="C2622" s="82" t="s">
        <v>146</v>
      </c>
      <c r="D2622" s="61" t="s">
        <v>67</v>
      </c>
      <c r="E2622" s="61" t="s">
        <v>205</v>
      </c>
      <c r="F2622" s="83">
        <v>37.58</v>
      </c>
      <c r="G2622" s="84">
        <v>58600</v>
      </c>
      <c r="H2622" s="84">
        <v>37.58</v>
      </c>
      <c r="I2622" s="84">
        <v>1</v>
      </c>
      <c r="J2622" s="84">
        <v>2.85297210648501</v>
      </c>
      <c r="K2622" s="84">
        <v>3.1255487387064997E-5</v>
      </c>
      <c r="L2622" s="84">
        <v>-6.3920337571324097</v>
      </c>
      <c r="M2622" s="84">
        <v>1.5689508692091E-4</v>
      </c>
      <c r="N2622" s="84">
        <v>9.2450058636174202</v>
      </c>
      <c r="O2622" s="84">
        <v>-1.2563959953384499E-4</v>
      </c>
      <c r="P2622" s="84">
        <v>7.4911477025520803</v>
      </c>
      <c r="Q2622" s="84">
        <v>7.4911477025520696</v>
      </c>
      <c r="R2622" s="84">
        <v>0</v>
      </c>
      <c r="S2622" s="84">
        <v>2.1549040858157299E-4</v>
      </c>
      <c r="T2622" s="84" t="s">
        <v>162</v>
      </c>
      <c r="U2622" s="118">
        <v>-4.7215361504818797E-3</v>
      </c>
      <c r="V2622" s="118">
        <v>-4.9092187405644903E-4</v>
      </c>
      <c r="W2622" s="114">
        <v>-4.23061852836397E-3</v>
      </c>
    </row>
    <row r="2623" spans="2:23">
      <c r="B2623" s="61" t="s">
        <v>123</v>
      </c>
      <c r="C2623" s="82" t="s">
        <v>146</v>
      </c>
      <c r="D2623" s="61" t="s">
        <v>67</v>
      </c>
      <c r="E2623" s="61" t="s">
        <v>206</v>
      </c>
      <c r="F2623" s="83">
        <v>37.58</v>
      </c>
      <c r="G2623" s="84">
        <v>58300</v>
      </c>
      <c r="H2623" s="84">
        <v>37.58</v>
      </c>
      <c r="I2623" s="84">
        <v>2</v>
      </c>
      <c r="J2623" s="84">
        <v>-10.572779685610699</v>
      </c>
      <c r="K2623" s="84">
        <v>0</v>
      </c>
      <c r="L2623" s="84">
        <v>-10.5727796856106</v>
      </c>
      <c r="M2623" s="84">
        <v>0</v>
      </c>
      <c r="N2623" s="84">
        <v>-3.4694000000000001E-14</v>
      </c>
      <c r="O2623" s="84">
        <v>0</v>
      </c>
      <c r="P2623" s="84">
        <v>-3.8530000000000001E-15</v>
      </c>
      <c r="Q2623" s="84">
        <v>-3.8539999999999999E-15</v>
      </c>
      <c r="R2623" s="84">
        <v>0</v>
      </c>
      <c r="S2623" s="84">
        <v>0</v>
      </c>
      <c r="T2623" s="84" t="s">
        <v>162</v>
      </c>
      <c r="U2623" s="118">
        <v>0</v>
      </c>
      <c r="V2623" s="118">
        <v>0</v>
      </c>
      <c r="W2623" s="114">
        <v>0</v>
      </c>
    </row>
    <row r="2624" spans="2:23">
      <c r="B2624" s="61" t="s">
        <v>123</v>
      </c>
      <c r="C2624" s="82" t="s">
        <v>146</v>
      </c>
      <c r="D2624" s="61" t="s">
        <v>67</v>
      </c>
      <c r="E2624" s="61" t="s">
        <v>207</v>
      </c>
      <c r="F2624" s="83">
        <v>37.700000000000003</v>
      </c>
      <c r="G2624" s="84">
        <v>58500</v>
      </c>
      <c r="H2624" s="84">
        <v>37.6</v>
      </c>
      <c r="I2624" s="84">
        <v>1</v>
      </c>
      <c r="J2624" s="84">
        <v>-93.686452428675295</v>
      </c>
      <c r="K2624" s="84">
        <v>0.123757834298253</v>
      </c>
      <c r="L2624" s="84">
        <v>-36.306973094580599</v>
      </c>
      <c r="M2624" s="84">
        <v>1.8586567763597399E-2</v>
      </c>
      <c r="N2624" s="84">
        <v>-57.379479334094803</v>
      </c>
      <c r="O2624" s="84">
        <v>0.105171266534656</v>
      </c>
      <c r="P2624" s="84">
        <v>-7.8653484422817597</v>
      </c>
      <c r="Q2624" s="84">
        <v>-7.8653484422817597</v>
      </c>
      <c r="R2624" s="84">
        <v>0</v>
      </c>
      <c r="S2624" s="84">
        <v>8.7227825627090899E-4</v>
      </c>
      <c r="T2624" s="84" t="s">
        <v>163</v>
      </c>
      <c r="U2624" s="118">
        <v>-1.7782497483797599</v>
      </c>
      <c r="V2624" s="118">
        <v>-0.18489357513992699</v>
      </c>
      <c r="W2624" s="114">
        <v>-1.59335777462726</v>
      </c>
    </row>
    <row r="2625" spans="2:23">
      <c r="B2625" s="61" t="s">
        <v>123</v>
      </c>
      <c r="C2625" s="82" t="s">
        <v>146</v>
      </c>
      <c r="D2625" s="61" t="s">
        <v>67</v>
      </c>
      <c r="E2625" s="61" t="s">
        <v>208</v>
      </c>
      <c r="F2625" s="83">
        <v>37.6</v>
      </c>
      <c r="G2625" s="84">
        <v>58600</v>
      </c>
      <c r="H2625" s="84">
        <v>37.58</v>
      </c>
      <c r="I2625" s="84">
        <v>1</v>
      </c>
      <c r="J2625" s="84">
        <v>-2.8527705999486899</v>
      </c>
      <c r="K2625" s="84">
        <v>3.7175754838215502E-4</v>
      </c>
      <c r="L2625" s="84">
        <v>6.3930456991086304</v>
      </c>
      <c r="M2625" s="84">
        <v>1.8669888016415201E-3</v>
      </c>
      <c r="N2625" s="84">
        <v>-9.2458162990573207</v>
      </c>
      <c r="O2625" s="84">
        <v>-1.49523125325936E-3</v>
      </c>
      <c r="P2625" s="84">
        <v>-7.4911477025546898</v>
      </c>
      <c r="Q2625" s="84">
        <v>-7.4911477025546898</v>
      </c>
      <c r="R2625" s="84">
        <v>0</v>
      </c>
      <c r="S2625" s="84">
        <v>2.5634379854200902E-3</v>
      </c>
      <c r="T2625" s="84" t="s">
        <v>162</v>
      </c>
      <c r="U2625" s="118">
        <v>-0.24112206879119399</v>
      </c>
      <c r="V2625" s="118">
        <v>-2.5070674906356501E-2</v>
      </c>
      <c r="W2625" s="114">
        <v>-0.21605161102523099</v>
      </c>
    </row>
    <row r="2626" spans="2:23">
      <c r="B2626" s="61" t="s">
        <v>123</v>
      </c>
      <c r="C2626" s="82" t="s">
        <v>124</v>
      </c>
      <c r="D2626" s="61" t="s">
        <v>68</v>
      </c>
      <c r="E2626" s="61" t="s">
        <v>125</v>
      </c>
      <c r="F2626" s="83">
        <v>25.62</v>
      </c>
      <c r="G2626" s="84">
        <v>50050</v>
      </c>
      <c r="H2626" s="84">
        <v>24.95</v>
      </c>
      <c r="I2626" s="84">
        <v>1</v>
      </c>
      <c r="J2626" s="84">
        <v>-69.226427032843603</v>
      </c>
      <c r="K2626" s="84">
        <v>0.87699057055125296</v>
      </c>
      <c r="L2626" s="84">
        <v>11.1188076895669</v>
      </c>
      <c r="M2626" s="84">
        <v>2.2623902852075599E-2</v>
      </c>
      <c r="N2626" s="84">
        <v>-80.345234722410495</v>
      </c>
      <c r="O2626" s="84">
        <v>0.85436666769917702</v>
      </c>
      <c r="P2626" s="84">
        <v>-34.806184245729597</v>
      </c>
      <c r="Q2626" s="84">
        <v>-34.806184245729597</v>
      </c>
      <c r="R2626" s="84">
        <v>0</v>
      </c>
      <c r="S2626" s="84">
        <v>0.221699094499825</v>
      </c>
      <c r="T2626" s="84" t="s">
        <v>140</v>
      </c>
      <c r="U2626" s="118">
        <v>-446.96643704320502</v>
      </c>
      <c r="V2626" s="118">
        <v>-104.546987550715</v>
      </c>
      <c r="W2626" s="114">
        <v>-342.42065833495099</v>
      </c>
    </row>
    <row r="2627" spans="2:23">
      <c r="B2627" s="61" t="s">
        <v>123</v>
      </c>
      <c r="C2627" s="82" t="s">
        <v>124</v>
      </c>
      <c r="D2627" s="61" t="s">
        <v>68</v>
      </c>
      <c r="E2627" s="61" t="s">
        <v>141</v>
      </c>
      <c r="F2627" s="83">
        <v>22.5</v>
      </c>
      <c r="G2627" s="84">
        <v>56050</v>
      </c>
      <c r="H2627" s="84">
        <v>24.95</v>
      </c>
      <c r="I2627" s="84">
        <v>1</v>
      </c>
      <c r="J2627" s="84">
        <v>-35.396427828400597</v>
      </c>
      <c r="K2627" s="84">
        <v>4.0093027296357497E-2</v>
      </c>
      <c r="L2627" s="84">
        <v>-65.901162043574701</v>
      </c>
      <c r="M2627" s="84">
        <v>0.13897482107819201</v>
      </c>
      <c r="N2627" s="84">
        <v>30.5047342151741</v>
      </c>
      <c r="O2627" s="84">
        <v>-9.8881793781834301E-2</v>
      </c>
      <c r="P2627" s="84">
        <v>12.9786203764607</v>
      </c>
      <c r="Q2627" s="84">
        <v>12.9786203764607</v>
      </c>
      <c r="R2627" s="84">
        <v>0</v>
      </c>
      <c r="S2627" s="84">
        <v>5.3902267800410002E-3</v>
      </c>
      <c r="T2627" s="84" t="s">
        <v>140</v>
      </c>
      <c r="U2627" s="118">
        <v>-57.009606996307397</v>
      </c>
      <c r="V2627" s="118">
        <v>-13.334743235626901</v>
      </c>
      <c r="W2627" s="114">
        <v>-43.675017945934599</v>
      </c>
    </row>
    <row r="2628" spans="2:23">
      <c r="B2628" s="61" t="s">
        <v>123</v>
      </c>
      <c r="C2628" s="82" t="s">
        <v>124</v>
      </c>
      <c r="D2628" s="61" t="s">
        <v>68</v>
      </c>
      <c r="E2628" s="61" t="s">
        <v>127</v>
      </c>
      <c r="F2628" s="83">
        <v>24.95</v>
      </c>
      <c r="G2628" s="84">
        <v>51450</v>
      </c>
      <c r="H2628" s="84">
        <v>25.04</v>
      </c>
      <c r="I2628" s="84">
        <v>10</v>
      </c>
      <c r="J2628" s="84">
        <v>7.9731331717705203</v>
      </c>
      <c r="K2628" s="84">
        <v>1.1084213854939899E-2</v>
      </c>
      <c r="L2628" s="84">
        <v>36.879409205395199</v>
      </c>
      <c r="M2628" s="84">
        <v>0.23714543595738699</v>
      </c>
      <c r="N2628" s="84">
        <v>-28.9062760336247</v>
      </c>
      <c r="O2628" s="84">
        <v>-0.226061222102447</v>
      </c>
      <c r="P2628" s="84">
        <v>-10.0543353551846</v>
      </c>
      <c r="Q2628" s="84">
        <v>-10.054335355184501</v>
      </c>
      <c r="R2628" s="84">
        <v>0</v>
      </c>
      <c r="S2628" s="84">
        <v>1.76259930190019E-2</v>
      </c>
      <c r="T2628" s="84" t="s">
        <v>142</v>
      </c>
      <c r="U2628" s="118">
        <v>-3.0488354034244298</v>
      </c>
      <c r="V2628" s="118">
        <v>-0.71313309132243297</v>
      </c>
      <c r="W2628" s="114">
        <v>-2.3357105578255801</v>
      </c>
    </row>
    <row r="2629" spans="2:23">
      <c r="B2629" s="61" t="s">
        <v>123</v>
      </c>
      <c r="C2629" s="82" t="s">
        <v>124</v>
      </c>
      <c r="D2629" s="61" t="s">
        <v>68</v>
      </c>
      <c r="E2629" s="61" t="s">
        <v>143</v>
      </c>
      <c r="F2629" s="83">
        <v>25.04</v>
      </c>
      <c r="G2629" s="84">
        <v>54000</v>
      </c>
      <c r="H2629" s="84">
        <v>25.03</v>
      </c>
      <c r="I2629" s="84">
        <v>10</v>
      </c>
      <c r="J2629" s="84">
        <v>-5.35459476186956</v>
      </c>
      <c r="K2629" s="84">
        <v>1.3716534134541501E-3</v>
      </c>
      <c r="L2629" s="84">
        <v>23.4262094953976</v>
      </c>
      <c r="M2629" s="84">
        <v>2.6253984016856802E-2</v>
      </c>
      <c r="N2629" s="84">
        <v>-28.780804257267199</v>
      </c>
      <c r="O2629" s="84">
        <v>-2.48823306034027E-2</v>
      </c>
      <c r="P2629" s="84">
        <v>-10.0543353551839</v>
      </c>
      <c r="Q2629" s="84">
        <v>-10.054335355183801</v>
      </c>
      <c r="R2629" s="84">
        <v>0</v>
      </c>
      <c r="S2629" s="84">
        <v>4.83612930734651E-3</v>
      </c>
      <c r="T2629" s="84" t="s">
        <v>142</v>
      </c>
      <c r="U2629" s="118">
        <v>-0.91073718922879998</v>
      </c>
      <c r="V2629" s="118">
        <v>-0.21302456223368099</v>
      </c>
      <c r="W2629" s="114">
        <v>-0.69771509012812905</v>
      </c>
    </row>
    <row r="2630" spans="2:23">
      <c r="B2630" s="61" t="s">
        <v>123</v>
      </c>
      <c r="C2630" s="82" t="s">
        <v>124</v>
      </c>
      <c r="D2630" s="61" t="s">
        <v>68</v>
      </c>
      <c r="E2630" s="61" t="s">
        <v>144</v>
      </c>
      <c r="F2630" s="83">
        <v>25.03</v>
      </c>
      <c r="G2630" s="84">
        <v>56100</v>
      </c>
      <c r="H2630" s="84">
        <v>25.02</v>
      </c>
      <c r="I2630" s="84">
        <v>10</v>
      </c>
      <c r="J2630" s="84">
        <v>0.62184665571116604</v>
      </c>
      <c r="K2630" s="84">
        <v>7.0687528516462998E-5</v>
      </c>
      <c r="L2630" s="84">
        <v>40.96723767228</v>
      </c>
      <c r="M2630" s="84">
        <v>0.30679590202446499</v>
      </c>
      <c r="N2630" s="84">
        <v>-40.345391016568797</v>
      </c>
      <c r="O2630" s="84">
        <v>-0.30672521449594897</v>
      </c>
      <c r="P2630" s="84">
        <v>-16.2900959963603</v>
      </c>
      <c r="Q2630" s="84">
        <v>-16.290095996360201</v>
      </c>
      <c r="R2630" s="84">
        <v>0</v>
      </c>
      <c r="S2630" s="84">
        <v>4.85091291999118E-2</v>
      </c>
      <c r="T2630" s="84" t="s">
        <v>142</v>
      </c>
      <c r="U2630" s="118">
        <v>-8.0792524029268709</v>
      </c>
      <c r="V2630" s="118">
        <v>-1.8897649362120501</v>
      </c>
      <c r="W2630" s="114">
        <v>-6.1895093174457596</v>
      </c>
    </row>
    <row r="2631" spans="2:23">
      <c r="B2631" s="61" t="s">
        <v>123</v>
      </c>
      <c r="C2631" s="82" t="s">
        <v>124</v>
      </c>
      <c r="D2631" s="61" t="s">
        <v>68</v>
      </c>
      <c r="E2631" s="61" t="s">
        <v>145</v>
      </c>
      <c r="F2631" s="83">
        <v>24.95</v>
      </c>
      <c r="G2631" s="84">
        <v>56100</v>
      </c>
      <c r="H2631" s="84">
        <v>25.02</v>
      </c>
      <c r="I2631" s="84">
        <v>10</v>
      </c>
      <c r="J2631" s="84">
        <v>15.880050588776999</v>
      </c>
      <c r="K2631" s="84">
        <v>1.80810196805418E-2</v>
      </c>
      <c r="L2631" s="84">
        <v>-18.732841056290098</v>
      </c>
      <c r="M2631" s="84">
        <v>2.5160916250684302E-2</v>
      </c>
      <c r="N2631" s="84">
        <v>34.612891645067101</v>
      </c>
      <c r="O2631" s="84">
        <v>-7.0798965701424996E-3</v>
      </c>
      <c r="P2631" s="84">
        <v>15.6924924569404</v>
      </c>
      <c r="Q2631" s="84">
        <v>15.6924924569404</v>
      </c>
      <c r="R2631" s="84">
        <v>0</v>
      </c>
      <c r="S2631" s="84">
        <v>1.7656434708948201E-2</v>
      </c>
      <c r="T2631" s="84" t="s">
        <v>142</v>
      </c>
      <c r="U2631" s="118">
        <v>-2.5997936309597098</v>
      </c>
      <c r="V2631" s="118">
        <v>-0.60810067567579296</v>
      </c>
      <c r="W2631" s="114">
        <v>-1.9916999865522</v>
      </c>
    </row>
    <row r="2632" spans="2:23">
      <c r="B2632" s="61" t="s">
        <v>123</v>
      </c>
      <c r="C2632" s="82" t="s">
        <v>146</v>
      </c>
      <c r="D2632" s="61" t="s">
        <v>68</v>
      </c>
      <c r="E2632" s="61" t="s">
        <v>147</v>
      </c>
      <c r="F2632" s="83">
        <v>25.67</v>
      </c>
      <c r="G2632" s="84">
        <v>50000</v>
      </c>
      <c r="H2632" s="84">
        <v>24.95</v>
      </c>
      <c r="I2632" s="84">
        <v>1</v>
      </c>
      <c r="J2632" s="84">
        <v>-153.07413846091001</v>
      </c>
      <c r="K2632" s="84">
        <v>2.2330402347869098</v>
      </c>
      <c r="L2632" s="84">
        <v>-10.725604298098199</v>
      </c>
      <c r="M2632" s="84">
        <v>1.09631773944091E-2</v>
      </c>
      <c r="N2632" s="84">
        <v>-142.348534162812</v>
      </c>
      <c r="O2632" s="84">
        <v>2.2220770573925002</v>
      </c>
      <c r="P2632" s="84">
        <v>-69.193815754273899</v>
      </c>
      <c r="Q2632" s="84">
        <v>-69.193815754273899</v>
      </c>
      <c r="R2632" s="84">
        <v>0</v>
      </c>
      <c r="S2632" s="84">
        <v>0.456275828412049</v>
      </c>
      <c r="T2632" s="84" t="s">
        <v>148</v>
      </c>
      <c r="U2632" s="118">
        <v>-1160.3262761923099</v>
      </c>
      <c r="V2632" s="118">
        <v>-271.404308462919</v>
      </c>
      <c r="W2632" s="114">
        <v>-888.92510588822904</v>
      </c>
    </row>
    <row r="2633" spans="2:23">
      <c r="B2633" s="61" t="s">
        <v>123</v>
      </c>
      <c r="C2633" s="82" t="s">
        <v>146</v>
      </c>
      <c r="D2633" s="61" t="s">
        <v>68</v>
      </c>
      <c r="E2633" s="61" t="s">
        <v>149</v>
      </c>
      <c r="F2633" s="83">
        <v>22.18</v>
      </c>
      <c r="G2633" s="84">
        <v>56050</v>
      </c>
      <c r="H2633" s="84">
        <v>24.95</v>
      </c>
      <c r="I2633" s="84">
        <v>1</v>
      </c>
      <c r="J2633" s="84">
        <v>85.484734296920706</v>
      </c>
      <c r="K2633" s="84">
        <v>0.41799699643502503</v>
      </c>
      <c r="L2633" s="84">
        <v>45.5501019066417</v>
      </c>
      <c r="M2633" s="84">
        <v>0.118679234027952</v>
      </c>
      <c r="N2633" s="84">
        <v>39.934632390278999</v>
      </c>
      <c r="O2633" s="84">
        <v>0.29931776240707397</v>
      </c>
      <c r="P2633" s="84">
        <v>18.914707980672599</v>
      </c>
      <c r="Q2633" s="84">
        <v>18.914707980672599</v>
      </c>
      <c r="R2633" s="84">
        <v>0</v>
      </c>
      <c r="S2633" s="84">
        <v>2.04642253812637E-2</v>
      </c>
      <c r="T2633" s="84" t="s">
        <v>148</v>
      </c>
      <c r="U2633" s="118">
        <v>-82.725585849941297</v>
      </c>
      <c r="V2633" s="118">
        <v>-19.349799173273102</v>
      </c>
      <c r="W2633" s="114">
        <v>-63.376010412037402</v>
      </c>
    </row>
    <row r="2634" spans="2:23">
      <c r="B2634" s="61" t="s">
        <v>123</v>
      </c>
      <c r="C2634" s="82" t="s">
        <v>146</v>
      </c>
      <c r="D2634" s="61" t="s">
        <v>68</v>
      </c>
      <c r="E2634" s="61" t="s">
        <v>160</v>
      </c>
      <c r="F2634" s="83">
        <v>22.14</v>
      </c>
      <c r="G2634" s="84">
        <v>58350</v>
      </c>
      <c r="H2634" s="84">
        <v>24.83</v>
      </c>
      <c r="I2634" s="84">
        <v>1</v>
      </c>
      <c r="J2634" s="84">
        <v>49.911384356906602</v>
      </c>
      <c r="K2634" s="84">
        <v>0.177369615735707</v>
      </c>
      <c r="L2634" s="84">
        <v>20.399999069413401</v>
      </c>
      <c r="M2634" s="84">
        <v>2.9630589296683201E-2</v>
      </c>
      <c r="N2634" s="84">
        <v>29.511385287493201</v>
      </c>
      <c r="O2634" s="84">
        <v>0.14773902643902401</v>
      </c>
      <c r="P2634" s="84">
        <v>17.106671642880201</v>
      </c>
      <c r="Q2634" s="84">
        <v>17.106671642880102</v>
      </c>
      <c r="R2634" s="84">
        <v>0</v>
      </c>
      <c r="S2634" s="84">
        <v>2.08358408864492E-2</v>
      </c>
      <c r="T2634" s="84" t="s">
        <v>148</v>
      </c>
      <c r="U2634" s="118">
        <v>-57.203133289077101</v>
      </c>
      <c r="V2634" s="118">
        <v>-13.380009701392799</v>
      </c>
      <c r="W2634" s="114">
        <v>-43.823278296339602</v>
      </c>
    </row>
    <row r="2635" spans="2:23">
      <c r="B2635" s="61" t="s">
        <v>123</v>
      </c>
      <c r="C2635" s="82" t="s">
        <v>146</v>
      </c>
      <c r="D2635" s="61" t="s">
        <v>68</v>
      </c>
      <c r="E2635" s="61" t="s">
        <v>161</v>
      </c>
      <c r="F2635" s="83">
        <v>24.95</v>
      </c>
      <c r="G2635" s="84">
        <v>50050</v>
      </c>
      <c r="H2635" s="84">
        <v>24.95</v>
      </c>
      <c r="I2635" s="84">
        <v>1</v>
      </c>
      <c r="J2635" s="84">
        <v>6.1086743661255696</v>
      </c>
      <c r="K2635" s="84">
        <v>2.1605907554077199E-3</v>
      </c>
      <c r="L2635" s="84">
        <v>92.858779843276807</v>
      </c>
      <c r="M2635" s="84">
        <v>0.49925739835156602</v>
      </c>
      <c r="N2635" s="84">
        <v>-86.750105477151195</v>
      </c>
      <c r="O2635" s="84">
        <v>-0.49709680759615799</v>
      </c>
      <c r="P2635" s="84">
        <v>-41.793283857919199</v>
      </c>
      <c r="Q2635" s="84">
        <v>-41.793283857919199</v>
      </c>
      <c r="R2635" s="84">
        <v>0</v>
      </c>
      <c r="S2635" s="84">
        <v>0.10113268952889699</v>
      </c>
      <c r="T2635" s="84" t="s">
        <v>162</v>
      </c>
      <c r="U2635" s="118">
        <v>-12.4025653495241</v>
      </c>
      <c r="V2635" s="118">
        <v>-2.9010027101169098</v>
      </c>
      <c r="W2635" s="114">
        <v>-9.5015961827482691</v>
      </c>
    </row>
    <row r="2636" spans="2:23">
      <c r="B2636" s="61" t="s">
        <v>123</v>
      </c>
      <c r="C2636" s="82" t="s">
        <v>146</v>
      </c>
      <c r="D2636" s="61" t="s">
        <v>68</v>
      </c>
      <c r="E2636" s="61" t="s">
        <v>161</v>
      </c>
      <c r="F2636" s="83">
        <v>24.95</v>
      </c>
      <c r="G2636" s="84">
        <v>51150</v>
      </c>
      <c r="H2636" s="84">
        <v>24.63</v>
      </c>
      <c r="I2636" s="84">
        <v>1</v>
      </c>
      <c r="J2636" s="84">
        <v>-193.61875714438199</v>
      </c>
      <c r="K2636" s="84">
        <v>1.3120878091347301</v>
      </c>
      <c r="L2636" s="84">
        <v>-136.82943457712599</v>
      </c>
      <c r="M2636" s="84">
        <v>0.65528029583436098</v>
      </c>
      <c r="N2636" s="84">
        <v>-56.789322567255603</v>
      </c>
      <c r="O2636" s="84">
        <v>0.65680751330036602</v>
      </c>
      <c r="P2636" s="84">
        <v>-27.400531896357499</v>
      </c>
      <c r="Q2636" s="84">
        <v>-27.4005318963574</v>
      </c>
      <c r="R2636" s="84">
        <v>0</v>
      </c>
      <c r="S2636" s="84">
        <v>2.6277620187115699E-2</v>
      </c>
      <c r="T2636" s="84" t="s">
        <v>163</v>
      </c>
      <c r="U2636" s="118">
        <v>-1.89032496680573</v>
      </c>
      <c r="V2636" s="118">
        <v>-0.44215351398374098</v>
      </c>
      <c r="W2636" s="114">
        <v>-1.4481765652977701</v>
      </c>
    </row>
    <row r="2637" spans="2:23">
      <c r="B2637" s="61" t="s">
        <v>123</v>
      </c>
      <c r="C2637" s="82" t="s">
        <v>146</v>
      </c>
      <c r="D2637" s="61" t="s">
        <v>68</v>
      </c>
      <c r="E2637" s="61" t="s">
        <v>161</v>
      </c>
      <c r="F2637" s="83">
        <v>24.95</v>
      </c>
      <c r="G2637" s="84">
        <v>51200</v>
      </c>
      <c r="H2637" s="84">
        <v>24.95</v>
      </c>
      <c r="I2637" s="84">
        <v>1</v>
      </c>
      <c r="J2637" s="84">
        <v>0</v>
      </c>
      <c r="K2637" s="84">
        <v>0</v>
      </c>
      <c r="L2637" s="84">
        <v>0</v>
      </c>
      <c r="M2637" s="84">
        <v>0</v>
      </c>
      <c r="N2637" s="84">
        <v>0</v>
      </c>
      <c r="O2637" s="84">
        <v>0</v>
      </c>
      <c r="P2637" s="84">
        <v>0</v>
      </c>
      <c r="Q2637" s="84">
        <v>0</v>
      </c>
      <c r="R2637" s="84">
        <v>0</v>
      </c>
      <c r="S2637" s="84">
        <v>0</v>
      </c>
      <c r="T2637" s="84" t="s">
        <v>162</v>
      </c>
      <c r="U2637" s="118">
        <v>0</v>
      </c>
      <c r="V2637" s="118">
        <v>0</v>
      </c>
      <c r="W2637" s="114">
        <v>0</v>
      </c>
    </row>
    <row r="2638" spans="2:23">
      <c r="B2638" s="61" t="s">
        <v>123</v>
      </c>
      <c r="C2638" s="82" t="s">
        <v>146</v>
      </c>
      <c r="D2638" s="61" t="s">
        <v>68</v>
      </c>
      <c r="E2638" s="61" t="s">
        <v>127</v>
      </c>
      <c r="F2638" s="83">
        <v>24.95</v>
      </c>
      <c r="G2638" s="84">
        <v>50054</v>
      </c>
      <c r="H2638" s="84">
        <v>24.95</v>
      </c>
      <c r="I2638" s="84">
        <v>1</v>
      </c>
      <c r="J2638" s="84">
        <v>39.449099664670001</v>
      </c>
      <c r="K2638" s="84">
        <v>0</v>
      </c>
      <c r="L2638" s="84">
        <v>39.449099826834697</v>
      </c>
      <c r="M2638" s="84">
        <v>0</v>
      </c>
      <c r="N2638" s="84">
        <v>-1.6216465947799999E-7</v>
      </c>
      <c r="O2638" s="84">
        <v>0</v>
      </c>
      <c r="P2638" s="84">
        <v>-2.6095000000000001E-14</v>
      </c>
      <c r="Q2638" s="84">
        <v>-2.6097000000000001E-14</v>
      </c>
      <c r="R2638" s="84">
        <v>0</v>
      </c>
      <c r="S2638" s="84">
        <v>0</v>
      </c>
      <c r="T2638" s="84" t="s">
        <v>162</v>
      </c>
      <c r="U2638" s="118">
        <v>0</v>
      </c>
      <c r="V2638" s="118">
        <v>0</v>
      </c>
      <c r="W2638" s="114">
        <v>0</v>
      </c>
    </row>
    <row r="2639" spans="2:23">
      <c r="B2639" s="61" t="s">
        <v>123</v>
      </c>
      <c r="C2639" s="82" t="s">
        <v>146</v>
      </c>
      <c r="D2639" s="61" t="s">
        <v>68</v>
      </c>
      <c r="E2639" s="61" t="s">
        <v>127</v>
      </c>
      <c r="F2639" s="83">
        <v>24.95</v>
      </c>
      <c r="G2639" s="84">
        <v>50100</v>
      </c>
      <c r="H2639" s="84">
        <v>24.88</v>
      </c>
      <c r="I2639" s="84">
        <v>1</v>
      </c>
      <c r="J2639" s="84">
        <v>-166.76476264991899</v>
      </c>
      <c r="K2639" s="84">
        <v>0.22164957391162099</v>
      </c>
      <c r="L2639" s="84">
        <v>-80.078847683757004</v>
      </c>
      <c r="M2639" s="84">
        <v>5.11085961154761E-2</v>
      </c>
      <c r="N2639" s="84">
        <v>-86.685914966162201</v>
      </c>
      <c r="O2639" s="84">
        <v>0.17054097779614499</v>
      </c>
      <c r="P2639" s="84">
        <v>-48.783026670055897</v>
      </c>
      <c r="Q2639" s="84">
        <v>-48.783026670055797</v>
      </c>
      <c r="R2639" s="84">
        <v>0</v>
      </c>
      <c r="S2639" s="84">
        <v>1.8966876017998301E-2</v>
      </c>
      <c r="T2639" s="84" t="s">
        <v>163</v>
      </c>
      <c r="U2639" s="118">
        <v>-1.81898558584043</v>
      </c>
      <c r="V2639" s="118">
        <v>-0.425466987310747</v>
      </c>
      <c r="W2639" s="114">
        <v>-1.3935235180646499</v>
      </c>
    </row>
    <row r="2640" spans="2:23">
      <c r="B2640" s="61" t="s">
        <v>123</v>
      </c>
      <c r="C2640" s="82" t="s">
        <v>146</v>
      </c>
      <c r="D2640" s="61" t="s">
        <v>68</v>
      </c>
      <c r="E2640" s="61" t="s">
        <v>127</v>
      </c>
      <c r="F2640" s="83">
        <v>24.95</v>
      </c>
      <c r="G2640" s="84">
        <v>50900</v>
      </c>
      <c r="H2640" s="84">
        <v>25.11</v>
      </c>
      <c r="I2640" s="84">
        <v>1</v>
      </c>
      <c r="J2640" s="84">
        <v>43.760033019958001</v>
      </c>
      <c r="K2640" s="84">
        <v>0.13500330453850101</v>
      </c>
      <c r="L2640" s="84">
        <v>95.162339072842599</v>
      </c>
      <c r="M2640" s="84">
        <v>0.638438889835933</v>
      </c>
      <c r="N2640" s="84">
        <v>-51.402306052884498</v>
      </c>
      <c r="O2640" s="84">
        <v>-0.50343558529743204</v>
      </c>
      <c r="P2640" s="84">
        <v>-17.762106078411701</v>
      </c>
      <c r="Q2640" s="84">
        <v>-17.762106078411598</v>
      </c>
      <c r="R2640" s="84">
        <v>0</v>
      </c>
      <c r="S2640" s="84">
        <v>2.22422150700229E-2</v>
      </c>
      <c r="T2640" s="84" t="s">
        <v>163</v>
      </c>
      <c r="U2640" s="118">
        <v>-4.37662373153319</v>
      </c>
      <c r="V2640" s="118">
        <v>-1.02370734993361</v>
      </c>
      <c r="W2640" s="114">
        <v>-3.3529282183912699</v>
      </c>
    </row>
    <row r="2641" spans="2:23">
      <c r="B2641" s="61" t="s">
        <v>123</v>
      </c>
      <c r="C2641" s="82" t="s">
        <v>146</v>
      </c>
      <c r="D2641" s="61" t="s">
        <v>68</v>
      </c>
      <c r="E2641" s="61" t="s">
        <v>164</v>
      </c>
      <c r="F2641" s="83">
        <v>24.95</v>
      </c>
      <c r="G2641" s="84">
        <v>50454</v>
      </c>
      <c r="H2641" s="84">
        <v>24.95</v>
      </c>
      <c r="I2641" s="84">
        <v>1</v>
      </c>
      <c r="J2641" s="84">
        <v>-2.3213100000000001E-13</v>
      </c>
      <c r="K2641" s="84">
        <v>0</v>
      </c>
      <c r="L2641" s="84">
        <v>2.0661100000000001E-13</v>
      </c>
      <c r="M2641" s="84">
        <v>0</v>
      </c>
      <c r="N2641" s="84">
        <v>-4.38742E-13</v>
      </c>
      <c r="O2641" s="84">
        <v>0</v>
      </c>
      <c r="P2641" s="84">
        <v>-1.6568999999999999E-14</v>
      </c>
      <c r="Q2641" s="84">
        <v>-1.6567999999999999E-14</v>
      </c>
      <c r="R2641" s="84">
        <v>0</v>
      </c>
      <c r="S2641" s="84">
        <v>0</v>
      </c>
      <c r="T2641" s="84" t="s">
        <v>162</v>
      </c>
      <c r="U2641" s="118">
        <v>0</v>
      </c>
      <c r="V2641" s="118">
        <v>0</v>
      </c>
      <c r="W2641" s="114">
        <v>0</v>
      </c>
    </row>
    <row r="2642" spans="2:23">
      <c r="B2642" s="61" t="s">
        <v>123</v>
      </c>
      <c r="C2642" s="82" t="s">
        <v>146</v>
      </c>
      <c r="D2642" s="61" t="s">
        <v>68</v>
      </c>
      <c r="E2642" s="61" t="s">
        <v>164</v>
      </c>
      <c r="F2642" s="83">
        <v>24.95</v>
      </c>
      <c r="G2642" s="84">
        <v>50604</v>
      </c>
      <c r="H2642" s="84">
        <v>24.95</v>
      </c>
      <c r="I2642" s="84">
        <v>1</v>
      </c>
      <c r="J2642" s="84">
        <v>-1.16065E-13</v>
      </c>
      <c r="K2642" s="84">
        <v>0</v>
      </c>
      <c r="L2642" s="84">
        <v>1.03306E-13</v>
      </c>
      <c r="M2642" s="84">
        <v>0</v>
      </c>
      <c r="N2642" s="84">
        <v>-2.19371E-13</v>
      </c>
      <c r="O2642" s="84">
        <v>0</v>
      </c>
      <c r="P2642" s="84">
        <v>-8.2839999999999997E-15</v>
      </c>
      <c r="Q2642" s="84">
        <v>-8.2849999999999995E-15</v>
      </c>
      <c r="R2642" s="84">
        <v>0</v>
      </c>
      <c r="S2642" s="84">
        <v>0</v>
      </c>
      <c r="T2642" s="84" t="s">
        <v>162</v>
      </c>
      <c r="U2642" s="118">
        <v>0</v>
      </c>
      <c r="V2642" s="118">
        <v>0</v>
      </c>
      <c r="W2642" s="114">
        <v>0</v>
      </c>
    </row>
    <row r="2643" spans="2:23">
      <c r="B2643" s="61" t="s">
        <v>123</v>
      </c>
      <c r="C2643" s="82" t="s">
        <v>146</v>
      </c>
      <c r="D2643" s="61" t="s">
        <v>68</v>
      </c>
      <c r="E2643" s="61" t="s">
        <v>39</v>
      </c>
      <c r="F2643" s="83">
        <v>24.88</v>
      </c>
      <c r="G2643" s="84">
        <v>50103</v>
      </c>
      <c r="H2643" s="84">
        <v>24.88</v>
      </c>
      <c r="I2643" s="84">
        <v>1</v>
      </c>
      <c r="J2643" s="84">
        <v>-5.6399214259777501</v>
      </c>
      <c r="K2643" s="84">
        <v>1.5904356845601399E-4</v>
      </c>
      <c r="L2643" s="84">
        <v>-5.6399209676569901</v>
      </c>
      <c r="M2643" s="84">
        <v>1.5904354260708501E-4</v>
      </c>
      <c r="N2643" s="84">
        <v>-4.58320756347E-7</v>
      </c>
      <c r="O2643" s="84">
        <v>2.5848929999999999E-11</v>
      </c>
      <c r="P2643" s="84">
        <v>0</v>
      </c>
      <c r="Q2643" s="84">
        <v>0</v>
      </c>
      <c r="R2643" s="84">
        <v>0</v>
      </c>
      <c r="S2643" s="84">
        <v>0</v>
      </c>
      <c r="T2643" s="84" t="s">
        <v>162</v>
      </c>
      <c r="U2643" s="118">
        <v>6.4312136599999997E-10</v>
      </c>
      <c r="V2643" s="118">
        <v>0</v>
      </c>
      <c r="W2643" s="114">
        <v>6.4311909558999996E-10</v>
      </c>
    </row>
    <row r="2644" spans="2:23">
      <c r="B2644" s="61" t="s">
        <v>123</v>
      </c>
      <c r="C2644" s="82" t="s">
        <v>146</v>
      </c>
      <c r="D2644" s="61" t="s">
        <v>68</v>
      </c>
      <c r="E2644" s="61" t="s">
        <v>39</v>
      </c>
      <c r="F2644" s="83">
        <v>24.88</v>
      </c>
      <c r="G2644" s="84">
        <v>50200</v>
      </c>
      <c r="H2644" s="84">
        <v>24.8</v>
      </c>
      <c r="I2644" s="84">
        <v>1</v>
      </c>
      <c r="J2644" s="84">
        <v>-93.268936583838098</v>
      </c>
      <c r="K2644" s="84">
        <v>0.14440496922256801</v>
      </c>
      <c r="L2644" s="84">
        <v>-31.4337578745229</v>
      </c>
      <c r="M2644" s="84">
        <v>1.6402146826294501E-2</v>
      </c>
      <c r="N2644" s="84">
        <v>-61.835178709315301</v>
      </c>
      <c r="O2644" s="84">
        <v>0.128002822396274</v>
      </c>
      <c r="P2644" s="84">
        <v>-23.783026670054099</v>
      </c>
      <c r="Q2644" s="84">
        <v>-23.783026670053999</v>
      </c>
      <c r="R2644" s="84">
        <v>0</v>
      </c>
      <c r="S2644" s="84">
        <v>9.3894971359691701E-3</v>
      </c>
      <c r="T2644" s="84" t="s">
        <v>163</v>
      </c>
      <c r="U2644" s="118">
        <v>-1.76722418842167</v>
      </c>
      <c r="V2644" s="118">
        <v>-0.41335981835339602</v>
      </c>
      <c r="W2644" s="114">
        <v>-1.3538691496120201</v>
      </c>
    </row>
    <row r="2645" spans="2:23">
      <c r="B2645" s="61" t="s">
        <v>123</v>
      </c>
      <c r="C2645" s="82" t="s">
        <v>146</v>
      </c>
      <c r="D2645" s="61" t="s">
        <v>68</v>
      </c>
      <c r="E2645" s="61" t="s">
        <v>165</v>
      </c>
      <c r="F2645" s="83">
        <v>24.79</v>
      </c>
      <c r="G2645" s="84">
        <v>50800</v>
      </c>
      <c r="H2645" s="84">
        <v>24.93</v>
      </c>
      <c r="I2645" s="84">
        <v>1</v>
      </c>
      <c r="J2645" s="84">
        <v>39.457969216016899</v>
      </c>
      <c r="K2645" s="84">
        <v>7.9029834546942401E-2</v>
      </c>
      <c r="L2645" s="84">
        <v>83.027973589580299</v>
      </c>
      <c r="M2645" s="84">
        <v>0.34992138966238001</v>
      </c>
      <c r="N2645" s="84">
        <v>-43.5700043735634</v>
      </c>
      <c r="O2645" s="84">
        <v>-0.270891555115437</v>
      </c>
      <c r="P2645" s="84">
        <v>-11.040970086838</v>
      </c>
      <c r="Q2645" s="84">
        <v>-11.040970086838</v>
      </c>
      <c r="R2645" s="84">
        <v>0</v>
      </c>
      <c r="S2645" s="84">
        <v>6.18779731847103E-3</v>
      </c>
      <c r="T2645" s="84" t="s">
        <v>163</v>
      </c>
      <c r="U2645" s="118">
        <v>-0.63456344787087404</v>
      </c>
      <c r="V2645" s="118">
        <v>-0.14842657386886199</v>
      </c>
      <c r="W2645" s="114">
        <v>-0.48613859020971101</v>
      </c>
    </row>
    <row r="2646" spans="2:23">
      <c r="B2646" s="61" t="s">
        <v>123</v>
      </c>
      <c r="C2646" s="82" t="s">
        <v>146</v>
      </c>
      <c r="D2646" s="61" t="s">
        <v>68</v>
      </c>
      <c r="E2646" s="61" t="s">
        <v>69</v>
      </c>
      <c r="F2646" s="83">
        <v>24.8</v>
      </c>
      <c r="G2646" s="84">
        <v>50150</v>
      </c>
      <c r="H2646" s="84">
        <v>24.79</v>
      </c>
      <c r="I2646" s="84">
        <v>1</v>
      </c>
      <c r="J2646" s="84">
        <v>-22.1892411670276</v>
      </c>
      <c r="K2646" s="84">
        <v>2.5701318510276301E-3</v>
      </c>
      <c r="L2646" s="84">
        <v>21.516137215490001</v>
      </c>
      <c r="M2646" s="84">
        <v>2.4165685187276498E-3</v>
      </c>
      <c r="N2646" s="84">
        <v>-43.705378382517601</v>
      </c>
      <c r="O2646" s="84">
        <v>1.5356333229997701E-4</v>
      </c>
      <c r="P2646" s="84">
        <v>-11.0409700868372</v>
      </c>
      <c r="Q2646" s="84">
        <v>-11.040970086837101</v>
      </c>
      <c r="R2646" s="84">
        <v>0</v>
      </c>
      <c r="S2646" s="84">
        <v>6.3633376679302002E-4</v>
      </c>
      <c r="T2646" s="84" t="s">
        <v>163</v>
      </c>
      <c r="U2646" s="118">
        <v>-0.43324618100086598</v>
      </c>
      <c r="V2646" s="118">
        <v>-0.101337772453626</v>
      </c>
      <c r="W2646" s="114">
        <v>-0.33190958028260098</v>
      </c>
    </row>
    <row r="2647" spans="2:23">
      <c r="B2647" s="61" t="s">
        <v>123</v>
      </c>
      <c r="C2647" s="82" t="s">
        <v>146</v>
      </c>
      <c r="D2647" s="61" t="s">
        <v>68</v>
      </c>
      <c r="E2647" s="61" t="s">
        <v>69</v>
      </c>
      <c r="F2647" s="83">
        <v>24.8</v>
      </c>
      <c r="G2647" s="84">
        <v>50250</v>
      </c>
      <c r="H2647" s="84">
        <v>24.47</v>
      </c>
      <c r="I2647" s="84">
        <v>1</v>
      </c>
      <c r="J2647" s="84">
        <v>-124.307523442362</v>
      </c>
      <c r="K2647" s="84">
        <v>0.76288303217651598</v>
      </c>
      <c r="L2647" s="84">
        <v>-181.26613092523399</v>
      </c>
      <c r="M2647" s="84">
        <v>1.6221703425912199</v>
      </c>
      <c r="N2647" s="84">
        <v>56.9586074828715</v>
      </c>
      <c r="O2647" s="84">
        <v>-0.85928731041470097</v>
      </c>
      <c r="P2647" s="84">
        <v>27.400531896360601</v>
      </c>
      <c r="Q2647" s="84">
        <v>27.400531896360601</v>
      </c>
      <c r="R2647" s="84">
        <v>0</v>
      </c>
      <c r="S2647" s="84">
        <v>3.7066460246805599E-2</v>
      </c>
      <c r="T2647" s="84" t="s">
        <v>163</v>
      </c>
      <c r="U2647" s="118">
        <v>-2.3722024227184599</v>
      </c>
      <c r="V2647" s="118">
        <v>-0.55486630897019895</v>
      </c>
      <c r="W2647" s="114">
        <v>-1.81734252948505</v>
      </c>
    </row>
    <row r="2648" spans="2:23">
      <c r="B2648" s="61" t="s">
        <v>123</v>
      </c>
      <c r="C2648" s="82" t="s">
        <v>146</v>
      </c>
      <c r="D2648" s="61" t="s">
        <v>68</v>
      </c>
      <c r="E2648" s="61" t="s">
        <v>69</v>
      </c>
      <c r="F2648" s="83">
        <v>24.8</v>
      </c>
      <c r="G2648" s="84">
        <v>50900</v>
      </c>
      <c r="H2648" s="84">
        <v>25.11</v>
      </c>
      <c r="I2648" s="84">
        <v>1</v>
      </c>
      <c r="J2648" s="84">
        <v>73.622606017720699</v>
      </c>
      <c r="K2648" s="84">
        <v>0.51763751515826995</v>
      </c>
      <c r="L2648" s="84">
        <v>91.3833675370865</v>
      </c>
      <c r="M2648" s="84">
        <v>0.79751284686094204</v>
      </c>
      <c r="N2648" s="84">
        <v>-17.760761519365801</v>
      </c>
      <c r="O2648" s="84">
        <v>-0.27987533170267098</v>
      </c>
      <c r="P2648" s="84">
        <v>-3.1508396276305302</v>
      </c>
      <c r="Q2648" s="84">
        <v>-3.1508396276305302</v>
      </c>
      <c r="R2648" s="84">
        <v>0</v>
      </c>
      <c r="S2648" s="84">
        <v>9.4810397928898101E-4</v>
      </c>
      <c r="T2648" s="84" t="s">
        <v>162</v>
      </c>
      <c r="U2648" s="118">
        <v>-1.47845283163679</v>
      </c>
      <c r="V2648" s="118">
        <v>-0.34581520439421798</v>
      </c>
      <c r="W2648" s="114">
        <v>-1.1326416257901399</v>
      </c>
    </row>
    <row r="2649" spans="2:23">
      <c r="B2649" s="61" t="s">
        <v>123</v>
      </c>
      <c r="C2649" s="82" t="s">
        <v>146</v>
      </c>
      <c r="D2649" s="61" t="s">
        <v>68</v>
      </c>
      <c r="E2649" s="61" t="s">
        <v>69</v>
      </c>
      <c r="F2649" s="83">
        <v>24.8</v>
      </c>
      <c r="G2649" s="84">
        <v>53050</v>
      </c>
      <c r="H2649" s="84">
        <v>25.32</v>
      </c>
      <c r="I2649" s="84">
        <v>1</v>
      </c>
      <c r="J2649" s="84">
        <v>58.962020881637301</v>
      </c>
      <c r="K2649" s="84">
        <v>0.69773754522384002</v>
      </c>
      <c r="L2649" s="84">
        <v>85.401134677235305</v>
      </c>
      <c r="M2649" s="84">
        <v>1.46377610849477</v>
      </c>
      <c r="N2649" s="84">
        <v>-26.439113795597901</v>
      </c>
      <c r="O2649" s="84">
        <v>-0.76603856327092701</v>
      </c>
      <c r="P2649" s="84">
        <v>-6.99174885194748</v>
      </c>
      <c r="Q2649" s="84">
        <v>-6.99174885194748</v>
      </c>
      <c r="R2649" s="84">
        <v>0</v>
      </c>
      <c r="S2649" s="84">
        <v>9.8111295881478794E-3</v>
      </c>
      <c r="T2649" s="84" t="s">
        <v>162</v>
      </c>
      <c r="U2649" s="118">
        <v>-5.4485872218585101</v>
      </c>
      <c r="V2649" s="118">
        <v>-1.2744432987427301</v>
      </c>
      <c r="W2649" s="114">
        <v>-4.1741586590848403</v>
      </c>
    </row>
    <row r="2650" spans="2:23">
      <c r="B2650" s="61" t="s">
        <v>123</v>
      </c>
      <c r="C2650" s="82" t="s">
        <v>146</v>
      </c>
      <c r="D2650" s="61" t="s">
        <v>68</v>
      </c>
      <c r="E2650" s="61" t="s">
        <v>166</v>
      </c>
      <c r="F2650" s="83">
        <v>24.47</v>
      </c>
      <c r="G2650" s="84">
        <v>50253</v>
      </c>
      <c r="H2650" s="84">
        <v>24.47</v>
      </c>
      <c r="I2650" s="84">
        <v>1</v>
      </c>
      <c r="J2650" s="84">
        <v>0</v>
      </c>
      <c r="K2650" s="84">
        <v>0</v>
      </c>
      <c r="L2650" s="84">
        <v>0</v>
      </c>
      <c r="M2650" s="84">
        <v>0</v>
      </c>
      <c r="N2650" s="84">
        <v>0</v>
      </c>
      <c r="O2650" s="84">
        <v>0</v>
      </c>
      <c r="P2650" s="84">
        <v>0</v>
      </c>
      <c r="Q2650" s="84">
        <v>0</v>
      </c>
      <c r="R2650" s="84">
        <v>0</v>
      </c>
      <c r="S2650" s="84">
        <v>0</v>
      </c>
      <c r="T2650" s="84" t="s">
        <v>162</v>
      </c>
      <c r="U2650" s="118">
        <v>0</v>
      </c>
      <c r="V2650" s="118">
        <v>0</v>
      </c>
      <c r="W2650" s="114">
        <v>0</v>
      </c>
    </row>
    <row r="2651" spans="2:23">
      <c r="B2651" s="61" t="s">
        <v>123</v>
      </c>
      <c r="C2651" s="82" t="s">
        <v>146</v>
      </c>
      <c r="D2651" s="61" t="s">
        <v>68</v>
      </c>
      <c r="E2651" s="61" t="s">
        <v>166</v>
      </c>
      <c r="F2651" s="83">
        <v>24.47</v>
      </c>
      <c r="G2651" s="84">
        <v>50300</v>
      </c>
      <c r="H2651" s="84">
        <v>24.49</v>
      </c>
      <c r="I2651" s="84">
        <v>1</v>
      </c>
      <c r="J2651" s="84">
        <v>36.340585259787403</v>
      </c>
      <c r="K2651" s="84">
        <v>1.8356870104631901E-2</v>
      </c>
      <c r="L2651" s="84">
        <v>-21.041578398631401</v>
      </c>
      <c r="M2651" s="84">
        <v>6.1541974989299704E-3</v>
      </c>
      <c r="N2651" s="84">
        <v>57.382163658418797</v>
      </c>
      <c r="O2651" s="84">
        <v>1.22026726057019E-2</v>
      </c>
      <c r="P2651" s="84">
        <v>27.400531896364399</v>
      </c>
      <c r="Q2651" s="84">
        <v>27.400531896364399</v>
      </c>
      <c r="R2651" s="84">
        <v>0</v>
      </c>
      <c r="S2651" s="84">
        <v>1.04359691600312E-2</v>
      </c>
      <c r="T2651" s="84" t="s">
        <v>163</v>
      </c>
      <c r="U2651" s="118">
        <v>-0.84892184778076896</v>
      </c>
      <c r="V2651" s="118">
        <v>-0.19856574117417999</v>
      </c>
      <c r="W2651" s="114">
        <v>-0.65035840255700295</v>
      </c>
    </row>
    <row r="2652" spans="2:23">
      <c r="B2652" s="61" t="s">
        <v>123</v>
      </c>
      <c r="C2652" s="82" t="s">
        <v>146</v>
      </c>
      <c r="D2652" s="61" t="s">
        <v>68</v>
      </c>
      <c r="E2652" s="61" t="s">
        <v>167</v>
      </c>
      <c r="F2652" s="83">
        <v>24.49</v>
      </c>
      <c r="G2652" s="84">
        <v>51150</v>
      </c>
      <c r="H2652" s="84">
        <v>24.63</v>
      </c>
      <c r="I2652" s="84">
        <v>1</v>
      </c>
      <c r="J2652" s="84">
        <v>107.52010262896999</v>
      </c>
      <c r="K2652" s="84">
        <v>0.33063237262324202</v>
      </c>
      <c r="L2652" s="84">
        <v>50.2732089384441</v>
      </c>
      <c r="M2652" s="84">
        <v>7.22835123572977E-2</v>
      </c>
      <c r="N2652" s="84">
        <v>57.246893690525503</v>
      </c>
      <c r="O2652" s="84">
        <v>0.258348860265945</v>
      </c>
      <c r="P2652" s="84">
        <v>27.400531896360299</v>
      </c>
      <c r="Q2652" s="84">
        <v>27.400531896360299</v>
      </c>
      <c r="R2652" s="84">
        <v>0</v>
      </c>
      <c r="S2652" s="84">
        <v>2.1472569638618998E-2</v>
      </c>
      <c r="T2652" s="84" t="s">
        <v>163</v>
      </c>
      <c r="U2652" s="118">
        <v>-1.66951710854199</v>
      </c>
      <c r="V2652" s="118">
        <v>-0.39050579617810299</v>
      </c>
      <c r="W2652" s="114">
        <v>-1.2790158276540899</v>
      </c>
    </row>
    <row r="2653" spans="2:23">
      <c r="B2653" s="61" t="s">
        <v>123</v>
      </c>
      <c r="C2653" s="82" t="s">
        <v>146</v>
      </c>
      <c r="D2653" s="61" t="s">
        <v>68</v>
      </c>
      <c r="E2653" s="61" t="s">
        <v>168</v>
      </c>
      <c r="F2653" s="83">
        <v>25.14</v>
      </c>
      <c r="G2653" s="84">
        <v>50354</v>
      </c>
      <c r="H2653" s="84">
        <v>25.14</v>
      </c>
      <c r="I2653" s="84">
        <v>1</v>
      </c>
      <c r="J2653" s="84">
        <v>-4.7846E-14</v>
      </c>
      <c r="K2653" s="84">
        <v>0</v>
      </c>
      <c r="L2653" s="84">
        <v>4.9136E-14</v>
      </c>
      <c r="M2653" s="84">
        <v>0</v>
      </c>
      <c r="N2653" s="84">
        <v>-9.6982E-14</v>
      </c>
      <c r="O2653" s="84">
        <v>0</v>
      </c>
      <c r="P2653" s="84">
        <v>-6.0739999999999997E-15</v>
      </c>
      <c r="Q2653" s="84">
        <v>-6.0739999999999997E-15</v>
      </c>
      <c r="R2653" s="84">
        <v>0</v>
      </c>
      <c r="S2653" s="84">
        <v>0</v>
      </c>
      <c r="T2653" s="84" t="s">
        <v>162</v>
      </c>
      <c r="U2653" s="118">
        <v>0</v>
      </c>
      <c r="V2653" s="118">
        <v>0</v>
      </c>
      <c r="W2653" s="114">
        <v>0</v>
      </c>
    </row>
    <row r="2654" spans="2:23">
      <c r="B2654" s="61" t="s">
        <v>123</v>
      </c>
      <c r="C2654" s="82" t="s">
        <v>146</v>
      </c>
      <c r="D2654" s="61" t="s">
        <v>68</v>
      </c>
      <c r="E2654" s="61" t="s">
        <v>168</v>
      </c>
      <c r="F2654" s="83">
        <v>25.14</v>
      </c>
      <c r="G2654" s="84">
        <v>50900</v>
      </c>
      <c r="H2654" s="84">
        <v>25.11</v>
      </c>
      <c r="I2654" s="84">
        <v>1</v>
      </c>
      <c r="J2654" s="84">
        <v>-73.577187459207096</v>
      </c>
      <c r="K2654" s="84">
        <v>4.2767459863817699E-2</v>
      </c>
      <c r="L2654" s="84">
        <v>-115.32900351163001</v>
      </c>
      <c r="M2654" s="84">
        <v>0.105076154502787</v>
      </c>
      <c r="N2654" s="84">
        <v>41.751816052423202</v>
      </c>
      <c r="O2654" s="84">
        <v>-6.2308694638968903E-2</v>
      </c>
      <c r="P2654" s="84">
        <v>12.750400194113199</v>
      </c>
      <c r="Q2654" s="84">
        <v>12.7504001941131</v>
      </c>
      <c r="R2654" s="84">
        <v>0</v>
      </c>
      <c r="S2654" s="84">
        <v>1.2843243703693199E-3</v>
      </c>
      <c r="T2654" s="84" t="s">
        <v>163</v>
      </c>
      <c r="U2654" s="118">
        <v>-0.31295147123134798</v>
      </c>
      <c r="V2654" s="118">
        <v>-7.3200425927370694E-2</v>
      </c>
      <c r="W2654" s="114">
        <v>-0.23975189169644801</v>
      </c>
    </row>
    <row r="2655" spans="2:23">
      <c r="B2655" s="61" t="s">
        <v>123</v>
      </c>
      <c r="C2655" s="82" t="s">
        <v>146</v>
      </c>
      <c r="D2655" s="61" t="s">
        <v>68</v>
      </c>
      <c r="E2655" s="61" t="s">
        <v>168</v>
      </c>
      <c r="F2655" s="83">
        <v>25.14</v>
      </c>
      <c r="G2655" s="84">
        <v>53200</v>
      </c>
      <c r="H2655" s="84">
        <v>25.23</v>
      </c>
      <c r="I2655" s="84">
        <v>1</v>
      </c>
      <c r="J2655" s="84">
        <v>35.534409662647597</v>
      </c>
      <c r="K2655" s="84">
        <v>6.0988133244519203E-2</v>
      </c>
      <c r="L2655" s="84">
        <v>77.141852036503906</v>
      </c>
      <c r="M2655" s="84">
        <v>0.28742679571053598</v>
      </c>
      <c r="N2655" s="84">
        <v>-41.607442373856401</v>
      </c>
      <c r="O2655" s="84">
        <v>-0.22643866246601699</v>
      </c>
      <c r="P2655" s="84">
        <v>-12.750400194110901</v>
      </c>
      <c r="Q2655" s="84">
        <v>-12.750400194110799</v>
      </c>
      <c r="R2655" s="84">
        <v>0</v>
      </c>
      <c r="S2655" s="84">
        <v>7.8522616568121404E-3</v>
      </c>
      <c r="T2655" s="84" t="s">
        <v>163</v>
      </c>
      <c r="U2655" s="118">
        <v>-1.9581879005595699</v>
      </c>
      <c r="V2655" s="118">
        <v>-0.45802688769218303</v>
      </c>
      <c r="W2655" s="114">
        <v>-1.50016630888177</v>
      </c>
    </row>
    <row r="2656" spans="2:23">
      <c r="B2656" s="61" t="s">
        <v>123</v>
      </c>
      <c r="C2656" s="82" t="s">
        <v>146</v>
      </c>
      <c r="D2656" s="61" t="s">
        <v>68</v>
      </c>
      <c r="E2656" s="61" t="s">
        <v>169</v>
      </c>
      <c r="F2656" s="83">
        <v>25.14</v>
      </c>
      <c r="G2656" s="84">
        <v>50404</v>
      </c>
      <c r="H2656" s="84">
        <v>25.14</v>
      </c>
      <c r="I2656" s="84">
        <v>1</v>
      </c>
      <c r="J2656" s="84">
        <v>0</v>
      </c>
      <c r="K2656" s="84">
        <v>0</v>
      </c>
      <c r="L2656" s="84">
        <v>0</v>
      </c>
      <c r="M2656" s="84">
        <v>0</v>
      </c>
      <c r="N2656" s="84">
        <v>0</v>
      </c>
      <c r="O2656" s="84">
        <v>0</v>
      </c>
      <c r="P2656" s="84">
        <v>0</v>
      </c>
      <c r="Q2656" s="84">
        <v>0</v>
      </c>
      <c r="R2656" s="84">
        <v>0</v>
      </c>
      <c r="S2656" s="84">
        <v>0</v>
      </c>
      <c r="T2656" s="84" t="s">
        <v>162</v>
      </c>
      <c r="U2656" s="118">
        <v>0</v>
      </c>
      <c r="V2656" s="118">
        <v>0</v>
      </c>
      <c r="W2656" s="114">
        <v>0</v>
      </c>
    </row>
    <row r="2657" spans="2:23">
      <c r="B2657" s="61" t="s">
        <v>123</v>
      </c>
      <c r="C2657" s="82" t="s">
        <v>146</v>
      </c>
      <c r="D2657" s="61" t="s">
        <v>68</v>
      </c>
      <c r="E2657" s="61" t="s">
        <v>170</v>
      </c>
      <c r="F2657" s="83">
        <v>24.95</v>
      </c>
      <c r="G2657" s="84">
        <v>50499</v>
      </c>
      <c r="H2657" s="84">
        <v>24.95</v>
      </c>
      <c r="I2657" s="84">
        <v>1</v>
      </c>
      <c r="J2657" s="84">
        <v>0</v>
      </c>
      <c r="K2657" s="84">
        <v>0</v>
      </c>
      <c r="L2657" s="84">
        <v>0</v>
      </c>
      <c r="M2657" s="84">
        <v>0</v>
      </c>
      <c r="N2657" s="84">
        <v>0</v>
      </c>
      <c r="O2657" s="84">
        <v>0</v>
      </c>
      <c r="P2657" s="84">
        <v>0</v>
      </c>
      <c r="Q2657" s="84">
        <v>0</v>
      </c>
      <c r="R2657" s="84">
        <v>0</v>
      </c>
      <c r="S2657" s="84">
        <v>0</v>
      </c>
      <c r="T2657" s="84" t="s">
        <v>162</v>
      </c>
      <c r="U2657" s="118">
        <v>0</v>
      </c>
      <c r="V2657" s="118">
        <v>0</v>
      </c>
      <c r="W2657" s="114">
        <v>0</v>
      </c>
    </row>
    <row r="2658" spans="2:23">
      <c r="B2658" s="61" t="s">
        <v>123</v>
      </c>
      <c r="C2658" s="82" t="s">
        <v>146</v>
      </c>
      <c r="D2658" s="61" t="s">
        <v>68</v>
      </c>
      <c r="E2658" s="61" t="s">
        <v>170</v>
      </c>
      <c r="F2658" s="83">
        <v>24.95</v>
      </c>
      <c r="G2658" s="84">
        <v>50554</v>
      </c>
      <c r="H2658" s="84">
        <v>24.95</v>
      </c>
      <c r="I2658" s="84">
        <v>1</v>
      </c>
      <c r="J2658" s="84">
        <v>0</v>
      </c>
      <c r="K2658" s="84">
        <v>0</v>
      </c>
      <c r="L2658" s="84">
        <v>0</v>
      </c>
      <c r="M2658" s="84">
        <v>0</v>
      </c>
      <c r="N2658" s="84">
        <v>0</v>
      </c>
      <c r="O2658" s="84">
        <v>0</v>
      </c>
      <c r="P2658" s="84">
        <v>0</v>
      </c>
      <c r="Q2658" s="84">
        <v>0</v>
      </c>
      <c r="R2658" s="84">
        <v>0</v>
      </c>
      <c r="S2658" s="84">
        <v>0</v>
      </c>
      <c r="T2658" s="84" t="s">
        <v>162</v>
      </c>
      <c r="U2658" s="118">
        <v>0</v>
      </c>
      <c r="V2658" s="118">
        <v>0</v>
      </c>
      <c r="W2658" s="114">
        <v>0</v>
      </c>
    </row>
    <row r="2659" spans="2:23">
      <c r="B2659" s="61" t="s">
        <v>123</v>
      </c>
      <c r="C2659" s="82" t="s">
        <v>146</v>
      </c>
      <c r="D2659" s="61" t="s">
        <v>68</v>
      </c>
      <c r="E2659" s="61" t="s">
        <v>171</v>
      </c>
      <c r="F2659" s="83">
        <v>24.95</v>
      </c>
      <c r="G2659" s="84">
        <v>50604</v>
      </c>
      <c r="H2659" s="84">
        <v>24.95</v>
      </c>
      <c r="I2659" s="84">
        <v>1</v>
      </c>
      <c r="J2659" s="84">
        <v>2.8257000000000001E-14</v>
      </c>
      <c r="K2659" s="84">
        <v>0</v>
      </c>
      <c r="L2659" s="84">
        <v>-2.5150999999999999E-14</v>
      </c>
      <c r="M2659" s="84">
        <v>0</v>
      </c>
      <c r="N2659" s="84">
        <v>5.3407999999999997E-14</v>
      </c>
      <c r="O2659" s="84">
        <v>0</v>
      </c>
      <c r="P2659" s="84">
        <v>2.0169999999999998E-15</v>
      </c>
      <c r="Q2659" s="84">
        <v>2.0180000000000001E-15</v>
      </c>
      <c r="R2659" s="84">
        <v>0</v>
      </c>
      <c r="S2659" s="84">
        <v>0</v>
      </c>
      <c r="T2659" s="84" t="s">
        <v>162</v>
      </c>
      <c r="U2659" s="118">
        <v>0</v>
      </c>
      <c r="V2659" s="118">
        <v>0</v>
      </c>
      <c r="W2659" s="114">
        <v>0</v>
      </c>
    </row>
    <row r="2660" spans="2:23">
      <c r="B2660" s="61" t="s">
        <v>123</v>
      </c>
      <c r="C2660" s="82" t="s">
        <v>146</v>
      </c>
      <c r="D2660" s="61" t="s">
        <v>68</v>
      </c>
      <c r="E2660" s="61" t="s">
        <v>172</v>
      </c>
      <c r="F2660" s="83">
        <v>24.97</v>
      </c>
      <c r="G2660" s="84">
        <v>50750</v>
      </c>
      <c r="H2660" s="84">
        <v>25.06</v>
      </c>
      <c r="I2660" s="84">
        <v>1</v>
      </c>
      <c r="J2660" s="84">
        <v>75.275380376719497</v>
      </c>
      <c r="K2660" s="84">
        <v>0.135426551091549</v>
      </c>
      <c r="L2660" s="84">
        <v>112.278759904636</v>
      </c>
      <c r="M2660" s="84">
        <v>0.30129582622477902</v>
      </c>
      <c r="N2660" s="84">
        <v>-37.003379527916898</v>
      </c>
      <c r="O2660" s="84">
        <v>-0.16586927513322999</v>
      </c>
      <c r="P2660" s="84">
        <v>-9.42412062428774</v>
      </c>
      <c r="Q2660" s="84">
        <v>-9.42412062428774</v>
      </c>
      <c r="R2660" s="84">
        <v>0</v>
      </c>
      <c r="S2660" s="84">
        <v>2.1226557840329E-3</v>
      </c>
      <c r="T2660" s="84" t="s">
        <v>163</v>
      </c>
      <c r="U2660" s="118">
        <v>-0.81891575994523302</v>
      </c>
      <c r="V2660" s="118">
        <v>-0.19154721398421901</v>
      </c>
      <c r="W2660" s="114">
        <v>-0.62737076075850395</v>
      </c>
    </row>
    <row r="2661" spans="2:23">
      <c r="B2661" s="61" t="s">
        <v>123</v>
      </c>
      <c r="C2661" s="82" t="s">
        <v>146</v>
      </c>
      <c r="D2661" s="61" t="s">
        <v>68</v>
      </c>
      <c r="E2661" s="61" t="s">
        <v>172</v>
      </c>
      <c r="F2661" s="83">
        <v>24.97</v>
      </c>
      <c r="G2661" s="84">
        <v>50800</v>
      </c>
      <c r="H2661" s="84">
        <v>24.93</v>
      </c>
      <c r="I2661" s="84">
        <v>1</v>
      </c>
      <c r="J2661" s="84">
        <v>-35.858907430028403</v>
      </c>
      <c r="K2661" s="84">
        <v>2.4045605226808899E-2</v>
      </c>
      <c r="L2661" s="84">
        <v>-72.983006111670903</v>
      </c>
      <c r="M2661" s="84">
        <v>9.9605908686498698E-2</v>
      </c>
      <c r="N2661" s="84">
        <v>37.124098681642501</v>
      </c>
      <c r="O2661" s="84">
        <v>-7.5560303459689795E-2</v>
      </c>
      <c r="P2661" s="84">
        <v>9.4241206242937103</v>
      </c>
      <c r="Q2661" s="84">
        <v>9.4241206242936997</v>
      </c>
      <c r="R2661" s="84">
        <v>0</v>
      </c>
      <c r="S2661" s="84">
        <v>1.66082272642115E-3</v>
      </c>
      <c r="T2661" s="84" t="s">
        <v>163</v>
      </c>
      <c r="U2661" s="118">
        <v>-0.40026562405359101</v>
      </c>
      <c r="V2661" s="118">
        <v>-9.3623506703849405E-2</v>
      </c>
      <c r="W2661" s="114">
        <v>-0.30664319988758398</v>
      </c>
    </row>
    <row r="2662" spans="2:23">
      <c r="B2662" s="61" t="s">
        <v>123</v>
      </c>
      <c r="C2662" s="82" t="s">
        <v>146</v>
      </c>
      <c r="D2662" s="61" t="s">
        <v>68</v>
      </c>
      <c r="E2662" s="61" t="s">
        <v>173</v>
      </c>
      <c r="F2662" s="83">
        <v>25.09</v>
      </c>
      <c r="G2662" s="84">
        <v>50750</v>
      </c>
      <c r="H2662" s="84">
        <v>25.06</v>
      </c>
      <c r="I2662" s="84">
        <v>1</v>
      </c>
      <c r="J2662" s="84">
        <v>-63.8442779522561</v>
      </c>
      <c r="K2662" s="84">
        <v>3.0978297887061499E-2</v>
      </c>
      <c r="L2662" s="84">
        <v>-100.741646250277</v>
      </c>
      <c r="M2662" s="84">
        <v>7.7131482598041201E-2</v>
      </c>
      <c r="N2662" s="84">
        <v>36.897368298020801</v>
      </c>
      <c r="O2662" s="84">
        <v>-4.6153184710979601E-2</v>
      </c>
      <c r="P2662" s="84">
        <v>9.4241206242926605</v>
      </c>
      <c r="Q2662" s="84">
        <v>9.4241206242926605</v>
      </c>
      <c r="R2662" s="84">
        <v>0</v>
      </c>
      <c r="S2662" s="84">
        <v>6.74986776513259E-4</v>
      </c>
      <c r="T2662" s="84" t="s">
        <v>163</v>
      </c>
      <c r="U2662" s="118">
        <v>-5.0370057687147599E-2</v>
      </c>
      <c r="V2662" s="118">
        <v>-1.17817298067908E-2</v>
      </c>
      <c r="W2662" s="114">
        <v>-3.8588464108626902E-2</v>
      </c>
    </row>
    <row r="2663" spans="2:23">
      <c r="B2663" s="61" t="s">
        <v>123</v>
      </c>
      <c r="C2663" s="82" t="s">
        <v>146</v>
      </c>
      <c r="D2663" s="61" t="s">
        <v>68</v>
      </c>
      <c r="E2663" s="61" t="s">
        <v>173</v>
      </c>
      <c r="F2663" s="83">
        <v>25.09</v>
      </c>
      <c r="G2663" s="84">
        <v>50950</v>
      </c>
      <c r="H2663" s="84">
        <v>25.13</v>
      </c>
      <c r="I2663" s="84">
        <v>1</v>
      </c>
      <c r="J2663" s="84">
        <v>73.168334861929907</v>
      </c>
      <c r="K2663" s="84">
        <v>4.7111725992914001E-2</v>
      </c>
      <c r="L2663" s="84">
        <v>110.012928985301</v>
      </c>
      <c r="M2663" s="84">
        <v>0.106505031986538</v>
      </c>
      <c r="N2663" s="84">
        <v>-36.844594123370797</v>
      </c>
      <c r="O2663" s="84">
        <v>-5.9393305993624197E-2</v>
      </c>
      <c r="P2663" s="84">
        <v>-9.4241206242908593</v>
      </c>
      <c r="Q2663" s="84">
        <v>-9.4241206242908593</v>
      </c>
      <c r="R2663" s="84">
        <v>0</v>
      </c>
      <c r="S2663" s="84">
        <v>7.8156363596242203E-4</v>
      </c>
      <c r="T2663" s="84" t="s">
        <v>163</v>
      </c>
      <c r="U2663" s="118">
        <v>-1.75821485651051E-2</v>
      </c>
      <c r="V2663" s="118">
        <v>-4.1125250461998301E-3</v>
      </c>
      <c r="W2663" s="114">
        <v>-1.3469671070681E-2</v>
      </c>
    </row>
    <row r="2664" spans="2:23">
      <c r="B2664" s="61" t="s">
        <v>123</v>
      </c>
      <c r="C2664" s="82" t="s">
        <v>146</v>
      </c>
      <c r="D2664" s="61" t="s">
        <v>68</v>
      </c>
      <c r="E2664" s="61" t="s">
        <v>174</v>
      </c>
      <c r="F2664" s="83">
        <v>24.93</v>
      </c>
      <c r="G2664" s="84">
        <v>51300</v>
      </c>
      <c r="H2664" s="84">
        <v>24.99</v>
      </c>
      <c r="I2664" s="84">
        <v>1</v>
      </c>
      <c r="J2664" s="84">
        <v>63.4116537165838</v>
      </c>
      <c r="K2664" s="84">
        <v>6.1562089132471298E-2</v>
      </c>
      <c r="L2664" s="84">
        <v>69.677944204933397</v>
      </c>
      <c r="M2664" s="84">
        <v>7.4330293561061203E-2</v>
      </c>
      <c r="N2664" s="84">
        <v>-6.2662904883496404</v>
      </c>
      <c r="O2664" s="84">
        <v>-1.27682044285899E-2</v>
      </c>
      <c r="P2664" s="84">
        <v>-1.61684946254613</v>
      </c>
      <c r="Q2664" s="84">
        <v>-1.61684946254613</v>
      </c>
      <c r="R2664" s="84">
        <v>0</v>
      </c>
      <c r="S2664" s="84">
        <v>4.0023435445241997E-5</v>
      </c>
      <c r="T2664" s="84" t="s">
        <v>163</v>
      </c>
      <c r="U2664" s="118">
        <v>5.7283046763365798E-2</v>
      </c>
      <c r="V2664" s="118">
        <v>-1.3398701737995899E-2</v>
      </c>
      <c r="W2664" s="114">
        <v>7.0681498973775098E-2</v>
      </c>
    </row>
    <row r="2665" spans="2:23">
      <c r="B2665" s="61" t="s">
        <v>123</v>
      </c>
      <c r="C2665" s="82" t="s">
        <v>146</v>
      </c>
      <c r="D2665" s="61" t="s">
        <v>68</v>
      </c>
      <c r="E2665" s="61" t="s">
        <v>175</v>
      </c>
      <c r="F2665" s="83">
        <v>25.11</v>
      </c>
      <c r="G2665" s="84">
        <v>54750</v>
      </c>
      <c r="H2665" s="84">
        <v>25.34</v>
      </c>
      <c r="I2665" s="84">
        <v>1</v>
      </c>
      <c r="J2665" s="84">
        <v>47.637544319356401</v>
      </c>
      <c r="K2665" s="84">
        <v>0.241207683982883</v>
      </c>
      <c r="L2665" s="84">
        <v>74.452001448745904</v>
      </c>
      <c r="M2665" s="84">
        <v>0.58917615424147096</v>
      </c>
      <c r="N2665" s="84">
        <v>-26.814457129389499</v>
      </c>
      <c r="O2665" s="84">
        <v>-0.34796847025858901</v>
      </c>
      <c r="P2665" s="84">
        <v>-8.1625455119283998</v>
      </c>
      <c r="Q2665" s="84">
        <v>-8.1625455119283998</v>
      </c>
      <c r="R2665" s="84">
        <v>0</v>
      </c>
      <c r="S2665" s="84">
        <v>7.0817996921140099E-3</v>
      </c>
      <c r="T2665" s="84" t="s">
        <v>162</v>
      </c>
      <c r="U2665" s="118">
        <v>-2.6101795225133002</v>
      </c>
      <c r="V2665" s="118">
        <v>-0.61052997144604904</v>
      </c>
      <c r="W2665" s="114">
        <v>-1.99965661042468</v>
      </c>
    </row>
    <row r="2666" spans="2:23">
      <c r="B2666" s="61" t="s">
        <v>123</v>
      </c>
      <c r="C2666" s="82" t="s">
        <v>146</v>
      </c>
      <c r="D2666" s="61" t="s">
        <v>68</v>
      </c>
      <c r="E2666" s="61" t="s">
        <v>176</v>
      </c>
      <c r="F2666" s="83">
        <v>25.13</v>
      </c>
      <c r="G2666" s="84">
        <v>53150</v>
      </c>
      <c r="H2666" s="84">
        <v>25.31</v>
      </c>
      <c r="I2666" s="84">
        <v>1</v>
      </c>
      <c r="J2666" s="84">
        <v>80.573839404832995</v>
      </c>
      <c r="K2666" s="84">
        <v>0.285654318243176</v>
      </c>
      <c r="L2666" s="84">
        <v>76.539086819682694</v>
      </c>
      <c r="M2666" s="84">
        <v>0.257762199692401</v>
      </c>
      <c r="N2666" s="84">
        <v>4.0347525851502803</v>
      </c>
      <c r="O2666" s="84">
        <v>2.78921185507752E-2</v>
      </c>
      <c r="P2666" s="84">
        <v>-0.18279742369711799</v>
      </c>
      <c r="Q2666" s="84">
        <v>-0.18279742369711799</v>
      </c>
      <c r="R2666" s="84">
        <v>0</v>
      </c>
      <c r="S2666" s="84">
        <v>1.470255516853E-6</v>
      </c>
      <c r="T2666" s="84" t="s">
        <v>163</v>
      </c>
      <c r="U2666" s="118">
        <v>-2.2816235476499799E-2</v>
      </c>
      <c r="V2666" s="118">
        <v>-5.3367959842703901E-3</v>
      </c>
      <c r="W2666" s="114">
        <v>-1.7479501199847602E-2</v>
      </c>
    </row>
    <row r="2667" spans="2:23">
      <c r="B2667" s="61" t="s">
        <v>123</v>
      </c>
      <c r="C2667" s="82" t="s">
        <v>146</v>
      </c>
      <c r="D2667" s="61" t="s">
        <v>68</v>
      </c>
      <c r="E2667" s="61" t="s">
        <v>176</v>
      </c>
      <c r="F2667" s="83">
        <v>25.13</v>
      </c>
      <c r="G2667" s="84">
        <v>54500</v>
      </c>
      <c r="H2667" s="84">
        <v>25.1</v>
      </c>
      <c r="I2667" s="84">
        <v>1</v>
      </c>
      <c r="J2667" s="84">
        <v>-11.863683721867</v>
      </c>
      <c r="K2667" s="84">
        <v>7.7931609167244797E-3</v>
      </c>
      <c r="L2667" s="84">
        <v>28.980556893441801</v>
      </c>
      <c r="M2667" s="84">
        <v>4.65037501727769E-2</v>
      </c>
      <c r="N2667" s="84">
        <v>-40.844240615308799</v>
      </c>
      <c r="O2667" s="84">
        <v>-3.8710589256052398E-2</v>
      </c>
      <c r="P2667" s="84">
        <v>-9.2413232005932997</v>
      </c>
      <c r="Q2667" s="84">
        <v>-9.2413232005932997</v>
      </c>
      <c r="R2667" s="84">
        <v>0</v>
      </c>
      <c r="S2667" s="84">
        <v>4.7287117575445202E-3</v>
      </c>
      <c r="T2667" s="84" t="s">
        <v>163</v>
      </c>
      <c r="U2667" s="118">
        <v>-2.1975436676249198</v>
      </c>
      <c r="V2667" s="118">
        <v>-0.51401302518633696</v>
      </c>
      <c r="W2667" s="114">
        <v>-1.6835365858022799</v>
      </c>
    </row>
    <row r="2668" spans="2:23">
      <c r="B2668" s="61" t="s">
        <v>123</v>
      </c>
      <c r="C2668" s="82" t="s">
        <v>146</v>
      </c>
      <c r="D2668" s="61" t="s">
        <v>68</v>
      </c>
      <c r="E2668" s="61" t="s">
        <v>177</v>
      </c>
      <c r="F2668" s="83">
        <v>24.95</v>
      </c>
      <c r="G2668" s="84">
        <v>51250</v>
      </c>
      <c r="H2668" s="84">
        <v>24.95</v>
      </c>
      <c r="I2668" s="84">
        <v>1</v>
      </c>
      <c r="J2668" s="84">
        <v>0</v>
      </c>
      <c r="K2668" s="84">
        <v>0</v>
      </c>
      <c r="L2668" s="84">
        <v>0</v>
      </c>
      <c r="M2668" s="84">
        <v>0</v>
      </c>
      <c r="N2668" s="84">
        <v>0</v>
      </c>
      <c r="O2668" s="84">
        <v>0</v>
      </c>
      <c r="P2668" s="84">
        <v>0</v>
      </c>
      <c r="Q2668" s="84">
        <v>0</v>
      </c>
      <c r="R2668" s="84">
        <v>0</v>
      </c>
      <c r="S2668" s="84">
        <v>0</v>
      </c>
      <c r="T2668" s="84" t="s">
        <v>162</v>
      </c>
      <c r="U2668" s="118">
        <v>0</v>
      </c>
      <c r="V2668" s="118">
        <v>0</v>
      </c>
      <c r="W2668" s="114">
        <v>0</v>
      </c>
    </row>
    <row r="2669" spans="2:23">
      <c r="B2669" s="61" t="s">
        <v>123</v>
      </c>
      <c r="C2669" s="82" t="s">
        <v>146</v>
      </c>
      <c r="D2669" s="61" t="s">
        <v>68</v>
      </c>
      <c r="E2669" s="61" t="s">
        <v>178</v>
      </c>
      <c r="F2669" s="83">
        <v>24.99</v>
      </c>
      <c r="G2669" s="84">
        <v>53200</v>
      </c>
      <c r="H2669" s="84">
        <v>25.23</v>
      </c>
      <c r="I2669" s="84">
        <v>1</v>
      </c>
      <c r="J2669" s="84">
        <v>87.725871646953493</v>
      </c>
      <c r="K2669" s="84">
        <v>0.39241029808154398</v>
      </c>
      <c r="L2669" s="84">
        <v>93.956913835035394</v>
      </c>
      <c r="M2669" s="84">
        <v>0.45013470551104401</v>
      </c>
      <c r="N2669" s="84">
        <v>-6.2310421880818803</v>
      </c>
      <c r="O2669" s="84">
        <v>-5.7724407429499802E-2</v>
      </c>
      <c r="P2669" s="84">
        <v>-1.6168494625460299</v>
      </c>
      <c r="Q2669" s="84">
        <v>-1.6168494625460299</v>
      </c>
      <c r="R2669" s="84">
        <v>0</v>
      </c>
      <c r="S2669" s="84">
        <v>1.3329816938945901E-4</v>
      </c>
      <c r="T2669" s="84" t="s">
        <v>162</v>
      </c>
      <c r="U2669" s="118">
        <v>4.5990254584923201E-2</v>
      </c>
      <c r="V2669" s="118">
        <v>-1.0757278791112899E-2</v>
      </c>
      <c r="W2669" s="114">
        <v>5.6747333040371703E-2</v>
      </c>
    </row>
    <row r="2670" spans="2:23">
      <c r="B2670" s="61" t="s">
        <v>123</v>
      </c>
      <c r="C2670" s="82" t="s">
        <v>146</v>
      </c>
      <c r="D2670" s="61" t="s">
        <v>68</v>
      </c>
      <c r="E2670" s="61" t="s">
        <v>179</v>
      </c>
      <c r="F2670" s="83">
        <v>25.37</v>
      </c>
      <c r="G2670" s="84">
        <v>53050</v>
      </c>
      <c r="H2670" s="84">
        <v>25.32</v>
      </c>
      <c r="I2670" s="84">
        <v>1</v>
      </c>
      <c r="J2670" s="84">
        <v>-94.471658907488305</v>
      </c>
      <c r="K2670" s="84">
        <v>8.3894006765288395E-2</v>
      </c>
      <c r="L2670" s="84">
        <v>-88.725483958513905</v>
      </c>
      <c r="M2670" s="84">
        <v>7.3998788134521501E-2</v>
      </c>
      <c r="N2670" s="84">
        <v>-5.7461749489744403</v>
      </c>
      <c r="O2670" s="84">
        <v>9.8952186307669308E-3</v>
      </c>
      <c r="P2670" s="84">
        <v>-2.0359655698556098</v>
      </c>
      <c r="Q2670" s="84">
        <v>-2.0359655698556098</v>
      </c>
      <c r="R2670" s="84">
        <v>0</v>
      </c>
      <c r="S2670" s="84">
        <v>3.8964464535392E-5</v>
      </c>
      <c r="T2670" s="84" t="s">
        <v>163</v>
      </c>
      <c r="U2670" s="118">
        <v>-3.6514431251937998E-2</v>
      </c>
      <c r="V2670" s="118">
        <v>-8.5408511090259206E-3</v>
      </c>
      <c r="W2670" s="114">
        <v>-2.79736788979668E-2</v>
      </c>
    </row>
    <row r="2671" spans="2:23">
      <c r="B2671" s="61" t="s">
        <v>123</v>
      </c>
      <c r="C2671" s="82" t="s">
        <v>146</v>
      </c>
      <c r="D2671" s="61" t="s">
        <v>68</v>
      </c>
      <c r="E2671" s="61" t="s">
        <v>179</v>
      </c>
      <c r="F2671" s="83">
        <v>25.37</v>
      </c>
      <c r="G2671" s="84">
        <v>53050</v>
      </c>
      <c r="H2671" s="84">
        <v>25.32</v>
      </c>
      <c r="I2671" s="84">
        <v>2</v>
      </c>
      <c r="J2671" s="84">
        <v>-83.882891534319995</v>
      </c>
      <c r="K2671" s="84">
        <v>5.9808885683347197E-2</v>
      </c>
      <c r="L2671" s="84">
        <v>-78.780771220608699</v>
      </c>
      <c r="M2671" s="84">
        <v>5.2754484269968101E-2</v>
      </c>
      <c r="N2671" s="84">
        <v>-5.1021203137112296</v>
      </c>
      <c r="O2671" s="84">
        <v>7.0544014133790602E-3</v>
      </c>
      <c r="P2671" s="84">
        <v>-1.80776627656161</v>
      </c>
      <c r="Q2671" s="84">
        <v>-1.80776627656161</v>
      </c>
      <c r="R2671" s="84">
        <v>0</v>
      </c>
      <c r="S2671" s="84">
        <v>2.7778160740723999E-5</v>
      </c>
      <c r="T2671" s="84" t="s">
        <v>163</v>
      </c>
      <c r="U2671" s="118">
        <v>-7.6312211863473103E-2</v>
      </c>
      <c r="V2671" s="118">
        <v>-1.78496889306408E-2</v>
      </c>
      <c r="W2671" s="114">
        <v>-5.8462729322919703E-2</v>
      </c>
    </row>
    <row r="2672" spans="2:23">
      <c r="B2672" s="61" t="s">
        <v>123</v>
      </c>
      <c r="C2672" s="82" t="s">
        <v>146</v>
      </c>
      <c r="D2672" s="61" t="s">
        <v>68</v>
      </c>
      <c r="E2672" s="61" t="s">
        <v>179</v>
      </c>
      <c r="F2672" s="83">
        <v>25.37</v>
      </c>
      <c r="G2672" s="84">
        <v>53100</v>
      </c>
      <c r="H2672" s="84">
        <v>25.37</v>
      </c>
      <c r="I2672" s="84">
        <v>1</v>
      </c>
      <c r="J2672" s="84">
        <v>0</v>
      </c>
      <c r="K2672" s="84">
        <v>0</v>
      </c>
      <c r="L2672" s="84">
        <v>0</v>
      </c>
      <c r="M2672" s="84">
        <v>0</v>
      </c>
      <c r="N2672" s="84">
        <v>0</v>
      </c>
      <c r="O2672" s="84">
        <v>0</v>
      </c>
      <c r="P2672" s="84">
        <v>0</v>
      </c>
      <c r="Q2672" s="84">
        <v>0</v>
      </c>
      <c r="R2672" s="84">
        <v>0</v>
      </c>
      <c r="S2672" s="84">
        <v>0</v>
      </c>
      <c r="T2672" s="84" t="s">
        <v>162</v>
      </c>
      <c r="U2672" s="118">
        <v>0</v>
      </c>
      <c r="V2672" s="118">
        <v>0</v>
      </c>
      <c r="W2672" s="114">
        <v>0</v>
      </c>
    </row>
    <row r="2673" spans="2:23">
      <c r="B2673" s="61" t="s">
        <v>123</v>
      </c>
      <c r="C2673" s="82" t="s">
        <v>146</v>
      </c>
      <c r="D2673" s="61" t="s">
        <v>68</v>
      </c>
      <c r="E2673" s="61" t="s">
        <v>179</v>
      </c>
      <c r="F2673" s="83">
        <v>25.37</v>
      </c>
      <c r="G2673" s="84">
        <v>53100</v>
      </c>
      <c r="H2673" s="84">
        <v>25.37</v>
      </c>
      <c r="I2673" s="84">
        <v>2</v>
      </c>
      <c r="J2673" s="84">
        <v>-6.5668600000000002E-13</v>
      </c>
      <c r="K2673" s="84">
        <v>0</v>
      </c>
      <c r="L2673" s="84">
        <v>1.085626E-12</v>
      </c>
      <c r="M2673" s="84">
        <v>0</v>
      </c>
      <c r="N2673" s="84">
        <v>-1.742312E-12</v>
      </c>
      <c r="O2673" s="84">
        <v>0</v>
      </c>
      <c r="P2673" s="84">
        <v>-1.3287099999999999E-13</v>
      </c>
      <c r="Q2673" s="84">
        <v>-1.3287099999999999E-13</v>
      </c>
      <c r="R2673" s="84">
        <v>0</v>
      </c>
      <c r="S2673" s="84">
        <v>0</v>
      </c>
      <c r="T2673" s="84" t="s">
        <v>162</v>
      </c>
      <c r="U2673" s="118">
        <v>0</v>
      </c>
      <c r="V2673" s="118">
        <v>0</v>
      </c>
      <c r="W2673" s="114">
        <v>0</v>
      </c>
    </row>
    <row r="2674" spans="2:23">
      <c r="B2674" s="61" t="s">
        <v>123</v>
      </c>
      <c r="C2674" s="82" t="s">
        <v>146</v>
      </c>
      <c r="D2674" s="61" t="s">
        <v>68</v>
      </c>
      <c r="E2674" s="61" t="s">
        <v>180</v>
      </c>
      <c r="F2674" s="83">
        <v>25.37</v>
      </c>
      <c r="G2674" s="84">
        <v>53000</v>
      </c>
      <c r="H2674" s="84">
        <v>25.37</v>
      </c>
      <c r="I2674" s="84">
        <v>1</v>
      </c>
      <c r="J2674" s="84">
        <v>-32.2024105646002</v>
      </c>
      <c r="K2674" s="84">
        <v>0</v>
      </c>
      <c r="L2674" s="84">
        <v>-37.724567174865001</v>
      </c>
      <c r="M2674" s="84">
        <v>0</v>
      </c>
      <c r="N2674" s="84">
        <v>5.5221566102648598</v>
      </c>
      <c r="O2674" s="84">
        <v>0</v>
      </c>
      <c r="P2674" s="84">
        <v>1.5138617294324399</v>
      </c>
      <c r="Q2674" s="84">
        <v>1.5138617294324299</v>
      </c>
      <c r="R2674" s="84">
        <v>0</v>
      </c>
      <c r="S2674" s="84">
        <v>0</v>
      </c>
      <c r="T2674" s="84" t="s">
        <v>163</v>
      </c>
      <c r="U2674" s="118">
        <v>0</v>
      </c>
      <c r="V2674" s="118">
        <v>0</v>
      </c>
      <c r="W2674" s="114">
        <v>0</v>
      </c>
    </row>
    <row r="2675" spans="2:23">
      <c r="B2675" s="61" t="s">
        <v>123</v>
      </c>
      <c r="C2675" s="82" t="s">
        <v>146</v>
      </c>
      <c r="D2675" s="61" t="s">
        <v>68</v>
      </c>
      <c r="E2675" s="61" t="s">
        <v>180</v>
      </c>
      <c r="F2675" s="83">
        <v>25.37</v>
      </c>
      <c r="G2675" s="84">
        <v>53000</v>
      </c>
      <c r="H2675" s="84">
        <v>25.37</v>
      </c>
      <c r="I2675" s="84">
        <v>3</v>
      </c>
      <c r="J2675" s="84">
        <v>-28.445462665398399</v>
      </c>
      <c r="K2675" s="84">
        <v>0</v>
      </c>
      <c r="L2675" s="84">
        <v>-33.3233676711328</v>
      </c>
      <c r="M2675" s="84">
        <v>0</v>
      </c>
      <c r="N2675" s="84">
        <v>4.8779050057343802</v>
      </c>
      <c r="O2675" s="84">
        <v>0</v>
      </c>
      <c r="P2675" s="84">
        <v>1.3372445276654199</v>
      </c>
      <c r="Q2675" s="84">
        <v>1.3372445276654199</v>
      </c>
      <c r="R2675" s="84">
        <v>0</v>
      </c>
      <c r="S2675" s="84">
        <v>0</v>
      </c>
      <c r="T2675" s="84" t="s">
        <v>163</v>
      </c>
      <c r="U2675" s="118">
        <v>0</v>
      </c>
      <c r="V2675" s="118">
        <v>0</v>
      </c>
      <c r="W2675" s="114">
        <v>0</v>
      </c>
    </row>
    <row r="2676" spans="2:23">
      <c r="B2676" s="61" t="s">
        <v>123</v>
      </c>
      <c r="C2676" s="82" t="s">
        <v>146</v>
      </c>
      <c r="D2676" s="61" t="s">
        <v>68</v>
      </c>
      <c r="E2676" s="61" t="s">
        <v>180</v>
      </c>
      <c r="F2676" s="83">
        <v>25.37</v>
      </c>
      <c r="G2676" s="84">
        <v>53000</v>
      </c>
      <c r="H2676" s="84">
        <v>25.37</v>
      </c>
      <c r="I2676" s="84">
        <v>4</v>
      </c>
      <c r="J2676" s="84">
        <v>-31.220629754708298</v>
      </c>
      <c r="K2676" s="84">
        <v>0</v>
      </c>
      <c r="L2676" s="84">
        <v>-36.574427931735698</v>
      </c>
      <c r="M2676" s="84">
        <v>0</v>
      </c>
      <c r="N2676" s="84">
        <v>5.3537981770274801</v>
      </c>
      <c r="O2676" s="84">
        <v>0</v>
      </c>
      <c r="P2676" s="84">
        <v>1.4677074084136199</v>
      </c>
      <c r="Q2676" s="84">
        <v>1.4677074084136099</v>
      </c>
      <c r="R2676" s="84">
        <v>0</v>
      </c>
      <c r="S2676" s="84">
        <v>0</v>
      </c>
      <c r="T2676" s="84" t="s">
        <v>163</v>
      </c>
      <c r="U2676" s="118">
        <v>0</v>
      </c>
      <c r="V2676" s="118">
        <v>0</v>
      </c>
      <c r="W2676" s="114">
        <v>0</v>
      </c>
    </row>
    <row r="2677" spans="2:23">
      <c r="B2677" s="61" t="s">
        <v>123</v>
      </c>
      <c r="C2677" s="82" t="s">
        <v>146</v>
      </c>
      <c r="D2677" s="61" t="s">
        <v>68</v>
      </c>
      <c r="E2677" s="61" t="s">
        <v>180</v>
      </c>
      <c r="F2677" s="83">
        <v>25.37</v>
      </c>
      <c r="G2677" s="84">
        <v>53204</v>
      </c>
      <c r="H2677" s="84">
        <v>25.31</v>
      </c>
      <c r="I2677" s="84">
        <v>1</v>
      </c>
      <c r="J2677" s="84">
        <v>-5.72927142310244</v>
      </c>
      <c r="K2677" s="84">
        <v>4.1949776228581001E-3</v>
      </c>
      <c r="L2677" s="84">
        <v>-10.5601057433473</v>
      </c>
      <c r="M2677" s="84">
        <v>1.42517234971044E-2</v>
      </c>
      <c r="N2677" s="84">
        <v>4.8308343202448398</v>
      </c>
      <c r="O2677" s="84">
        <v>-1.0056745874246299E-2</v>
      </c>
      <c r="P2677" s="84">
        <v>1.4071458044760199</v>
      </c>
      <c r="Q2677" s="84">
        <v>1.4071458044760199</v>
      </c>
      <c r="R2677" s="84">
        <v>0</v>
      </c>
      <c r="S2677" s="84">
        <v>2.5305158046396098E-4</v>
      </c>
      <c r="T2677" s="84" t="s">
        <v>163</v>
      </c>
      <c r="U2677" s="118">
        <v>3.5012118761299602E-2</v>
      </c>
      <c r="V2677" s="118">
        <v>-8.1894550482946998E-3</v>
      </c>
      <c r="W2677" s="114">
        <v>4.3201421295194498E-2</v>
      </c>
    </row>
    <row r="2678" spans="2:23">
      <c r="B2678" s="61" t="s">
        <v>123</v>
      </c>
      <c r="C2678" s="82" t="s">
        <v>146</v>
      </c>
      <c r="D2678" s="61" t="s">
        <v>68</v>
      </c>
      <c r="E2678" s="61" t="s">
        <v>180</v>
      </c>
      <c r="F2678" s="83">
        <v>25.37</v>
      </c>
      <c r="G2678" s="84">
        <v>53304</v>
      </c>
      <c r="H2678" s="84">
        <v>25.42</v>
      </c>
      <c r="I2678" s="84">
        <v>1</v>
      </c>
      <c r="J2678" s="84">
        <v>13.2788556383741</v>
      </c>
      <c r="K2678" s="84">
        <v>1.6345606254904999E-2</v>
      </c>
      <c r="L2678" s="84">
        <v>10.194447136129799</v>
      </c>
      <c r="M2678" s="84">
        <v>9.6340099485315994E-3</v>
      </c>
      <c r="N2678" s="84">
        <v>3.0844085022443202</v>
      </c>
      <c r="O2678" s="84">
        <v>6.7115963063734104E-3</v>
      </c>
      <c r="P2678" s="84">
        <v>0.89895907466436198</v>
      </c>
      <c r="Q2678" s="84">
        <v>0.89895907466436198</v>
      </c>
      <c r="R2678" s="84">
        <v>0</v>
      </c>
      <c r="S2678" s="84">
        <v>7.4913411641314005E-5</v>
      </c>
      <c r="T2678" s="84" t="s">
        <v>163</v>
      </c>
      <c r="U2678" s="118">
        <v>1.6220563088134399E-2</v>
      </c>
      <c r="V2678" s="118">
        <v>-3.7940455181803001E-3</v>
      </c>
      <c r="W2678" s="114">
        <v>2.0014537948795801E-2</v>
      </c>
    </row>
    <row r="2679" spans="2:23">
      <c r="B2679" s="61" t="s">
        <v>123</v>
      </c>
      <c r="C2679" s="82" t="s">
        <v>146</v>
      </c>
      <c r="D2679" s="61" t="s">
        <v>68</v>
      </c>
      <c r="E2679" s="61" t="s">
        <v>180</v>
      </c>
      <c r="F2679" s="83">
        <v>25.37</v>
      </c>
      <c r="G2679" s="84">
        <v>53354</v>
      </c>
      <c r="H2679" s="84">
        <v>25.41</v>
      </c>
      <c r="I2679" s="84">
        <v>1</v>
      </c>
      <c r="J2679" s="84">
        <v>32.599170007602602</v>
      </c>
      <c r="K2679" s="84">
        <v>2.23168235888761E-2</v>
      </c>
      <c r="L2679" s="84">
        <v>40.043306548427502</v>
      </c>
      <c r="M2679" s="84">
        <v>3.3672794385958098E-2</v>
      </c>
      <c r="N2679" s="84">
        <v>-7.4441365408249096</v>
      </c>
      <c r="O2679" s="84">
        <v>-1.1355970797081999E-2</v>
      </c>
      <c r="P2679" s="84">
        <v>-2.09212915192284</v>
      </c>
      <c r="Q2679" s="84">
        <v>-2.0921291519228302</v>
      </c>
      <c r="R2679" s="84">
        <v>0</v>
      </c>
      <c r="S2679" s="84">
        <v>9.1917092154832994E-5</v>
      </c>
      <c r="T2679" s="84" t="s">
        <v>162</v>
      </c>
      <c r="U2679" s="118">
        <v>9.4373630950787303E-3</v>
      </c>
      <c r="V2679" s="118">
        <v>-2.2074317001063901E-3</v>
      </c>
      <c r="W2679" s="114">
        <v>1.16447536855973E-2</v>
      </c>
    </row>
    <row r="2680" spans="2:23">
      <c r="B2680" s="61" t="s">
        <v>123</v>
      </c>
      <c r="C2680" s="82" t="s">
        <v>146</v>
      </c>
      <c r="D2680" s="61" t="s">
        <v>68</v>
      </c>
      <c r="E2680" s="61" t="s">
        <v>180</v>
      </c>
      <c r="F2680" s="83">
        <v>25.37</v>
      </c>
      <c r="G2680" s="84">
        <v>53454</v>
      </c>
      <c r="H2680" s="84">
        <v>25.49</v>
      </c>
      <c r="I2680" s="84">
        <v>1</v>
      </c>
      <c r="J2680" s="84">
        <v>32.591004948873604</v>
      </c>
      <c r="K2680" s="84">
        <v>7.24402397639856E-2</v>
      </c>
      <c r="L2680" s="84">
        <v>39.809393963656703</v>
      </c>
      <c r="M2680" s="84">
        <v>0.10808253121679701</v>
      </c>
      <c r="N2680" s="84">
        <v>-7.2183890147831002</v>
      </c>
      <c r="O2680" s="84">
        <v>-3.56422914528116E-2</v>
      </c>
      <c r="P2680" s="84">
        <v>-2.02855655866288</v>
      </c>
      <c r="Q2680" s="84">
        <v>-2.0285565586628702</v>
      </c>
      <c r="R2680" s="84">
        <v>0</v>
      </c>
      <c r="S2680" s="84">
        <v>2.8064584473754298E-4</v>
      </c>
      <c r="T2680" s="84" t="s">
        <v>162</v>
      </c>
      <c r="U2680" s="118">
        <v>-4.0176789871044297E-2</v>
      </c>
      <c r="V2680" s="118">
        <v>-9.3974893915127894E-3</v>
      </c>
      <c r="W2680" s="114">
        <v>-3.07794091396132E-2</v>
      </c>
    </row>
    <row r="2681" spans="2:23">
      <c r="B2681" s="61" t="s">
        <v>123</v>
      </c>
      <c r="C2681" s="82" t="s">
        <v>146</v>
      </c>
      <c r="D2681" s="61" t="s">
        <v>68</v>
      </c>
      <c r="E2681" s="61" t="s">
        <v>180</v>
      </c>
      <c r="F2681" s="83">
        <v>25.37</v>
      </c>
      <c r="G2681" s="84">
        <v>53604</v>
      </c>
      <c r="H2681" s="84">
        <v>25.43</v>
      </c>
      <c r="I2681" s="84">
        <v>1</v>
      </c>
      <c r="J2681" s="84">
        <v>24.018490419804198</v>
      </c>
      <c r="K2681" s="84">
        <v>2.5094622869010701E-2</v>
      </c>
      <c r="L2681" s="84">
        <v>27.3497837259393</v>
      </c>
      <c r="M2681" s="84">
        <v>3.25384641387211E-2</v>
      </c>
      <c r="N2681" s="84">
        <v>-3.3312933061351999</v>
      </c>
      <c r="O2681" s="84">
        <v>-7.4438412697103301E-3</v>
      </c>
      <c r="P2681" s="84">
        <v>-0.92912755159342997</v>
      </c>
      <c r="Q2681" s="84">
        <v>-0.92912755159342997</v>
      </c>
      <c r="R2681" s="84">
        <v>0</v>
      </c>
      <c r="S2681" s="84">
        <v>3.7552593310155003E-5</v>
      </c>
      <c r="T2681" s="84" t="s">
        <v>162</v>
      </c>
      <c r="U2681" s="118">
        <v>1.0804030117465E-2</v>
      </c>
      <c r="V2681" s="118">
        <v>-2.5270998190832601E-3</v>
      </c>
      <c r="W2681" s="114">
        <v>1.3331082873696099E-2</v>
      </c>
    </row>
    <row r="2682" spans="2:23">
      <c r="B2682" s="61" t="s">
        <v>123</v>
      </c>
      <c r="C2682" s="82" t="s">
        <v>146</v>
      </c>
      <c r="D2682" s="61" t="s">
        <v>68</v>
      </c>
      <c r="E2682" s="61" t="s">
        <v>180</v>
      </c>
      <c r="F2682" s="83">
        <v>25.37</v>
      </c>
      <c r="G2682" s="84">
        <v>53654</v>
      </c>
      <c r="H2682" s="84">
        <v>25.38</v>
      </c>
      <c r="I2682" s="84">
        <v>1</v>
      </c>
      <c r="J2682" s="84">
        <v>-4.9605427832095703</v>
      </c>
      <c r="K2682" s="84">
        <v>1.20008264401664E-3</v>
      </c>
      <c r="L2682" s="84">
        <v>0.68643589527595605</v>
      </c>
      <c r="M2682" s="84">
        <v>2.2980143003027999E-5</v>
      </c>
      <c r="N2682" s="84">
        <v>-5.6469786784855298</v>
      </c>
      <c r="O2682" s="84">
        <v>1.1771025010136201E-3</v>
      </c>
      <c r="P2682" s="84">
        <v>-1.57510528247393</v>
      </c>
      <c r="Q2682" s="84">
        <v>-1.57510528247392</v>
      </c>
      <c r="R2682" s="84">
        <v>0</v>
      </c>
      <c r="S2682" s="84">
        <v>1.20996255863284E-4</v>
      </c>
      <c r="T2682" s="84" t="s">
        <v>162</v>
      </c>
      <c r="U2682" s="118">
        <v>8.6338762748064499E-2</v>
      </c>
      <c r="V2682" s="118">
        <v>-2.0194933681997099E-2</v>
      </c>
      <c r="W2682" s="114">
        <v>0.10653332033443901</v>
      </c>
    </row>
    <row r="2683" spans="2:23">
      <c r="B2683" s="61" t="s">
        <v>123</v>
      </c>
      <c r="C2683" s="82" t="s">
        <v>146</v>
      </c>
      <c r="D2683" s="61" t="s">
        <v>68</v>
      </c>
      <c r="E2683" s="61" t="s">
        <v>181</v>
      </c>
      <c r="F2683" s="83">
        <v>25.32</v>
      </c>
      <c r="G2683" s="84">
        <v>53150</v>
      </c>
      <c r="H2683" s="84">
        <v>25.31</v>
      </c>
      <c r="I2683" s="84">
        <v>1</v>
      </c>
      <c r="J2683" s="84">
        <v>0.115354356067233</v>
      </c>
      <c r="K2683" s="84">
        <v>3.6406932740599999E-7</v>
      </c>
      <c r="L2683" s="84">
        <v>25.3427425024733</v>
      </c>
      <c r="M2683" s="84">
        <v>1.7572085788876798E-2</v>
      </c>
      <c r="N2683" s="84">
        <v>-25.227388146406099</v>
      </c>
      <c r="O2683" s="84">
        <v>-1.7571721719549401E-2</v>
      </c>
      <c r="P2683" s="84">
        <v>-6.7695009853918098</v>
      </c>
      <c r="Q2683" s="84">
        <v>-6.7695009853918098</v>
      </c>
      <c r="R2683" s="84">
        <v>0</v>
      </c>
      <c r="S2683" s="84">
        <v>1.2538032886557999E-3</v>
      </c>
      <c r="T2683" s="84" t="s">
        <v>163</v>
      </c>
      <c r="U2683" s="118">
        <v>-0.69710201679449302</v>
      </c>
      <c r="V2683" s="118">
        <v>-0.163054560323391</v>
      </c>
      <c r="W2683" s="114">
        <v>-0.53404934181740105</v>
      </c>
    </row>
    <row r="2684" spans="2:23">
      <c r="B2684" s="61" t="s">
        <v>123</v>
      </c>
      <c r="C2684" s="82" t="s">
        <v>146</v>
      </c>
      <c r="D2684" s="61" t="s">
        <v>68</v>
      </c>
      <c r="E2684" s="61" t="s">
        <v>181</v>
      </c>
      <c r="F2684" s="83">
        <v>25.32</v>
      </c>
      <c r="G2684" s="84">
        <v>53150</v>
      </c>
      <c r="H2684" s="84">
        <v>25.31</v>
      </c>
      <c r="I2684" s="84">
        <v>2</v>
      </c>
      <c r="J2684" s="84">
        <v>0.115015661208605</v>
      </c>
      <c r="K2684" s="84">
        <v>3.6233141763400003E-7</v>
      </c>
      <c r="L2684" s="84">
        <v>25.2683330319378</v>
      </c>
      <c r="M2684" s="84">
        <v>1.7488204238891799E-2</v>
      </c>
      <c r="N2684" s="84">
        <v>-25.153317370729098</v>
      </c>
      <c r="O2684" s="84">
        <v>-1.74878419074741E-2</v>
      </c>
      <c r="P2684" s="84">
        <v>-6.7496248814516404</v>
      </c>
      <c r="Q2684" s="84">
        <v>-6.7496248814516298</v>
      </c>
      <c r="R2684" s="84">
        <v>0</v>
      </c>
      <c r="S2684" s="84">
        <v>1.2478181731441201E-3</v>
      </c>
      <c r="T2684" s="84" t="s">
        <v>163</v>
      </c>
      <c r="U2684" s="118">
        <v>-0.69423789159503801</v>
      </c>
      <c r="V2684" s="118">
        <v>-0.16238463158433</v>
      </c>
      <c r="W2684" s="114">
        <v>-0.53185513761084202</v>
      </c>
    </row>
    <row r="2685" spans="2:23">
      <c r="B2685" s="61" t="s">
        <v>123</v>
      </c>
      <c r="C2685" s="82" t="s">
        <v>146</v>
      </c>
      <c r="D2685" s="61" t="s">
        <v>68</v>
      </c>
      <c r="E2685" s="61" t="s">
        <v>181</v>
      </c>
      <c r="F2685" s="83">
        <v>25.32</v>
      </c>
      <c r="G2685" s="84">
        <v>53900</v>
      </c>
      <c r="H2685" s="84">
        <v>25.26</v>
      </c>
      <c r="I2685" s="84">
        <v>1</v>
      </c>
      <c r="J2685" s="84">
        <v>-25.413393292428701</v>
      </c>
      <c r="K2685" s="84">
        <v>3.0289922200012601E-2</v>
      </c>
      <c r="L2685" s="84">
        <v>-12.3650749206261</v>
      </c>
      <c r="M2685" s="84">
        <v>7.1707791484774902E-3</v>
      </c>
      <c r="N2685" s="84">
        <v>-13.048318371802599</v>
      </c>
      <c r="O2685" s="84">
        <v>2.3119143051535101E-2</v>
      </c>
      <c r="P2685" s="84">
        <v>-4.6862193656819002</v>
      </c>
      <c r="Q2685" s="84">
        <v>-4.6862193656818896</v>
      </c>
      <c r="R2685" s="84">
        <v>0</v>
      </c>
      <c r="S2685" s="84">
        <v>1.0299545761404E-3</v>
      </c>
      <c r="T2685" s="84" t="s">
        <v>163</v>
      </c>
      <c r="U2685" s="118">
        <v>-0.19821597453481901</v>
      </c>
      <c r="V2685" s="118">
        <v>-4.6363398467078903E-2</v>
      </c>
      <c r="W2685" s="114">
        <v>-0.15185311215248101</v>
      </c>
    </row>
    <row r="2686" spans="2:23">
      <c r="B2686" s="61" t="s">
        <v>123</v>
      </c>
      <c r="C2686" s="82" t="s">
        <v>146</v>
      </c>
      <c r="D2686" s="61" t="s">
        <v>68</v>
      </c>
      <c r="E2686" s="61" t="s">
        <v>181</v>
      </c>
      <c r="F2686" s="83">
        <v>25.32</v>
      </c>
      <c r="G2686" s="84">
        <v>53900</v>
      </c>
      <c r="H2686" s="84">
        <v>25.26</v>
      </c>
      <c r="I2686" s="84">
        <v>2</v>
      </c>
      <c r="J2686" s="84">
        <v>-25.440838459774302</v>
      </c>
      <c r="K2686" s="84">
        <v>3.0329491215592499E-2</v>
      </c>
      <c r="L2686" s="84">
        <v>-12.378428570272201</v>
      </c>
      <c r="M2686" s="84">
        <v>7.18014664271682E-3</v>
      </c>
      <c r="N2686" s="84">
        <v>-13.062409889502099</v>
      </c>
      <c r="O2686" s="84">
        <v>2.3149344572875701E-2</v>
      </c>
      <c r="P2686" s="84">
        <v>-4.6912802433557799</v>
      </c>
      <c r="Q2686" s="84">
        <v>-4.6912802433557799</v>
      </c>
      <c r="R2686" s="84">
        <v>0</v>
      </c>
      <c r="S2686" s="84">
        <v>1.0313000496748701E-3</v>
      </c>
      <c r="T2686" s="84" t="s">
        <v>163</v>
      </c>
      <c r="U2686" s="118">
        <v>-0.19829766912208499</v>
      </c>
      <c r="V2686" s="118">
        <v>-4.6382507112135998E-2</v>
      </c>
      <c r="W2686" s="114">
        <v>-0.151915698315637</v>
      </c>
    </row>
    <row r="2687" spans="2:23">
      <c r="B2687" s="61" t="s">
        <v>123</v>
      </c>
      <c r="C2687" s="82" t="s">
        <v>146</v>
      </c>
      <c r="D2687" s="61" t="s">
        <v>68</v>
      </c>
      <c r="E2687" s="61" t="s">
        <v>182</v>
      </c>
      <c r="F2687" s="83">
        <v>25.31</v>
      </c>
      <c r="G2687" s="84">
        <v>53550</v>
      </c>
      <c r="H2687" s="84">
        <v>25.28</v>
      </c>
      <c r="I2687" s="84">
        <v>1</v>
      </c>
      <c r="J2687" s="84">
        <v>-14.8607010567729</v>
      </c>
      <c r="K2687" s="84">
        <v>5.4260495100328003E-3</v>
      </c>
      <c r="L2687" s="84">
        <v>7.0705417134621502</v>
      </c>
      <c r="M2687" s="84">
        <v>1.22831720219283E-3</v>
      </c>
      <c r="N2687" s="84">
        <v>-21.931242770234999</v>
      </c>
      <c r="O2687" s="84">
        <v>4.1977323078399697E-3</v>
      </c>
      <c r="P2687" s="84">
        <v>-6.4800456839908804</v>
      </c>
      <c r="Q2687" s="84">
        <v>-6.4800456839908698</v>
      </c>
      <c r="R2687" s="84">
        <v>0</v>
      </c>
      <c r="S2687" s="84">
        <v>1.03171867507658E-3</v>
      </c>
      <c r="T2687" s="84" t="s">
        <v>162</v>
      </c>
      <c r="U2687" s="118">
        <v>-0.55175564438018598</v>
      </c>
      <c r="V2687" s="118">
        <v>-0.129057543706523</v>
      </c>
      <c r="W2687" s="114">
        <v>-0.42269959292363102</v>
      </c>
    </row>
    <row r="2688" spans="2:23">
      <c r="B2688" s="61" t="s">
        <v>123</v>
      </c>
      <c r="C2688" s="82" t="s">
        <v>146</v>
      </c>
      <c r="D2688" s="61" t="s">
        <v>68</v>
      </c>
      <c r="E2688" s="61" t="s">
        <v>182</v>
      </c>
      <c r="F2688" s="83">
        <v>25.31</v>
      </c>
      <c r="G2688" s="84">
        <v>54200</v>
      </c>
      <c r="H2688" s="84">
        <v>25.3</v>
      </c>
      <c r="I2688" s="84">
        <v>1</v>
      </c>
      <c r="J2688" s="84">
        <v>-9.0020467241327307</v>
      </c>
      <c r="K2688" s="84">
        <v>5.3484317847489395E-4</v>
      </c>
      <c r="L2688" s="84">
        <v>13.3071446323099</v>
      </c>
      <c r="M2688" s="84">
        <v>1.1687286485504099E-3</v>
      </c>
      <c r="N2688" s="84">
        <v>-22.3091913564426</v>
      </c>
      <c r="O2688" s="84">
        <v>-6.3388547007552001E-4</v>
      </c>
      <c r="P2688" s="84">
        <v>-6.59218071680323</v>
      </c>
      <c r="Q2688" s="84">
        <v>-6.59218071680323</v>
      </c>
      <c r="R2688" s="84">
        <v>0</v>
      </c>
      <c r="S2688" s="84">
        <v>2.8681518757975002E-4</v>
      </c>
      <c r="T2688" s="84" t="s">
        <v>163</v>
      </c>
      <c r="U2688" s="118">
        <v>-0.23913238538464199</v>
      </c>
      <c r="V2688" s="118">
        <v>-5.5933887750423003E-2</v>
      </c>
      <c r="W2688" s="114">
        <v>-0.18319914437938301</v>
      </c>
    </row>
    <row r="2689" spans="2:23">
      <c r="B2689" s="61" t="s">
        <v>123</v>
      </c>
      <c r="C2689" s="82" t="s">
        <v>146</v>
      </c>
      <c r="D2689" s="61" t="s">
        <v>68</v>
      </c>
      <c r="E2689" s="61" t="s">
        <v>183</v>
      </c>
      <c r="F2689" s="83">
        <v>25.31</v>
      </c>
      <c r="G2689" s="84">
        <v>53150</v>
      </c>
      <c r="H2689" s="84">
        <v>25.31</v>
      </c>
      <c r="I2689" s="84">
        <v>1</v>
      </c>
      <c r="J2689" s="84">
        <v>-29.849193932104999</v>
      </c>
      <c r="K2689" s="84">
        <v>0</v>
      </c>
      <c r="L2689" s="84">
        <v>-30.582985585843598</v>
      </c>
      <c r="M2689" s="84">
        <v>0</v>
      </c>
      <c r="N2689" s="84">
        <v>0.733791653738602</v>
      </c>
      <c r="O2689" s="84">
        <v>0</v>
      </c>
      <c r="P2689" s="84">
        <v>0.21964281351564199</v>
      </c>
      <c r="Q2689" s="84">
        <v>0.21964281351564099</v>
      </c>
      <c r="R2689" s="84">
        <v>0</v>
      </c>
      <c r="S2689" s="84">
        <v>0</v>
      </c>
      <c r="T2689" s="84" t="s">
        <v>162</v>
      </c>
      <c r="U2689" s="118">
        <v>0</v>
      </c>
      <c r="V2689" s="118">
        <v>0</v>
      </c>
      <c r="W2689" s="114">
        <v>0</v>
      </c>
    </row>
    <row r="2690" spans="2:23">
      <c r="B2690" s="61" t="s">
        <v>123</v>
      </c>
      <c r="C2690" s="82" t="s">
        <v>146</v>
      </c>
      <c r="D2690" s="61" t="s">
        <v>68</v>
      </c>
      <c r="E2690" s="61" t="s">
        <v>183</v>
      </c>
      <c r="F2690" s="83">
        <v>25.31</v>
      </c>
      <c r="G2690" s="84">
        <v>53150</v>
      </c>
      <c r="H2690" s="84">
        <v>25.31</v>
      </c>
      <c r="I2690" s="84">
        <v>2</v>
      </c>
      <c r="J2690" s="84">
        <v>-25.061666313985</v>
      </c>
      <c r="K2690" s="84">
        <v>0</v>
      </c>
      <c r="L2690" s="84">
        <v>-25.677764745714999</v>
      </c>
      <c r="M2690" s="84">
        <v>0</v>
      </c>
      <c r="N2690" s="84">
        <v>0.61609843173000001</v>
      </c>
      <c r="O2690" s="84">
        <v>0</v>
      </c>
      <c r="P2690" s="84">
        <v>0.18441418931155801</v>
      </c>
      <c r="Q2690" s="84">
        <v>0.18441418931155801</v>
      </c>
      <c r="R2690" s="84">
        <v>0</v>
      </c>
      <c r="S2690" s="84">
        <v>0</v>
      </c>
      <c r="T2690" s="84" t="s">
        <v>162</v>
      </c>
      <c r="U2690" s="118">
        <v>0</v>
      </c>
      <c r="V2690" s="118">
        <v>0</v>
      </c>
      <c r="W2690" s="114">
        <v>0</v>
      </c>
    </row>
    <row r="2691" spans="2:23">
      <c r="B2691" s="61" t="s">
        <v>123</v>
      </c>
      <c r="C2691" s="82" t="s">
        <v>146</v>
      </c>
      <c r="D2691" s="61" t="s">
        <v>68</v>
      </c>
      <c r="E2691" s="61" t="s">
        <v>183</v>
      </c>
      <c r="F2691" s="83">
        <v>25.31</v>
      </c>
      <c r="G2691" s="84">
        <v>53150</v>
      </c>
      <c r="H2691" s="84">
        <v>25.31</v>
      </c>
      <c r="I2691" s="84">
        <v>3</v>
      </c>
      <c r="J2691" s="84">
        <v>-30.6641889882718</v>
      </c>
      <c r="K2691" s="84">
        <v>0</v>
      </c>
      <c r="L2691" s="84">
        <v>-31.4180159090064</v>
      </c>
      <c r="M2691" s="84">
        <v>0</v>
      </c>
      <c r="N2691" s="84">
        <v>0.75382692073454605</v>
      </c>
      <c r="O2691" s="84">
        <v>0</v>
      </c>
      <c r="P2691" s="84">
        <v>0.22563988692217399</v>
      </c>
      <c r="Q2691" s="84">
        <v>0.22563988692217399</v>
      </c>
      <c r="R2691" s="84">
        <v>0</v>
      </c>
      <c r="S2691" s="84">
        <v>0</v>
      </c>
      <c r="T2691" s="84" t="s">
        <v>162</v>
      </c>
      <c r="U2691" s="118">
        <v>0</v>
      </c>
      <c r="V2691" s="118">
        <v>0</v>
      </c>
      <c r="W2691" s="114">
        <v>0</v>
      </c>
    </row>
    <row r="2692" spans="2:23">
      <c r="B2692" s="61" t="s">
        <v>123</v>
      </c>
      <c r="C2692" s="82" t="s">
        <v>146</v>
      </c>
      <c r="D2692" s="61" t="s">
        <v>68</v>
      </c>
      <c r="E2692" s="61" t="s">
        <v>183</v>
      </c>
      <c r="F2692" s="83">
        <v>25.31</v>
      </c>
      <c r="G2692" s="84">
        <v>53654</v>
      </c>
      <c r="H2692" s="84">
        <v>25.38</v>
      </c>
      <c r="I2692" s="84">
        <v>1</v>
      </c>
      <c r="J2692" s="84">
        <v>47.2197280838541</v>
      </c>
      <c r="K2692" s="84">
        <v>7.0012665417831896E-2</v>
      </c>
      <c r="L2692" s="84">
        <v>42.722588757935597</v>
      </c>
      <c r="M2692" s="84">
        <v>5.7311895131641998E-2</v>
      </c>
      <c r="N2692" s="84">
        <v>4.4971393259185399</v>
      </c>
      <c r="O2692" s="84">
        <v>1.27007702861899E-2</v>
      </c>
      <c r="P2692" s="84">
        <v>1.25211641703371</v>
      </c>
      <c r="Q2692" s="84">
        <v>1.2521164170337</v>
      </c>
      <c r="R2692" s="84">
        <v>0</v>
      </c>
      <c r="S2692" s="84">
        <v>4.9228779384687001E-5</v>
      </c>
      <c r="T2692" s="84" t="s">
        <v>162</v>
      </c>
      <c r="U2692" s="118">
        <v>7.1012700891851096E-3</v>
      </c>
      <c r="V2692" s="118">
        <v>-1.66101150797714E-3</v>
      </c>
      <c r="W2692" s="114">
        <v>8.76225066370309E-3</v>
      </c>
    </row>
    <row r="2693" spans="2:23">
      <c r="B2693" s="61" t="s">
        <v>123</v>
      </c>
      <c r="C2693" s="82" t="s">
        <v>146</v>
      </c>
      <c r="D2693" s="61" t="s">
        <v>68</v>
      </c>
      <c r="E2693" s="61" t="s">
        <v>183</v>
      </c>
      <c r="F2693" s="83">
        <v>25.31</v>
      </c>
      <c r="G2693" s="84">
        <v>53654</v>
      </c>
      <c r="H2693" s="84">
        <v>25.38</v>
      </c>
      <c r="I2693" s="84">
        <v>2</v>
      </c>
      <c r="J2693" s="84">
        <v>47.2197280838541</v>
      </c>
      <c r="K2693" s="84">
        <v>7.0012665417831896E-2</v>
      </c>
      <c r="L2693" s="84">
        <v>42.722588757935597</v>
      </c>
      <c r="M2693" s="84">
        <v>5.7311895131641998E-2</v>
      </c>
      <c r="N2693" s="84">
        <v>4.4971393259185399</v>
      </c>
      <c r="O2693" s="84">
        <v>1.27007702861899E-2</v>
      </c>
      <c r="P2693" s="84">
        <v>1.25211641703371</v>
      </c>
      <c r="Q2693" s="84">
        <v>1.2521164170337</v>
      </c>
      <c r="R2693" s="84">
        <v>0</v>
      </c>
      <c r="S2693" s="84">
        <v>4.9228779384687001E-5</v>
      </c>
      <c r="T2693" s="84" t="s">
        <v>162</v>
      </c>
      <c r="U2693" s="118">
        <v>7.1012700891851096E-3</v>
      </c>
      <c r="V2693" s="118">
        <v>-1.66101150797714E-3</v>
      </c>
      <c r="W2693" s="114">
        <v>8.76225066370309E-3</v>
      </c>
    </row>
    <row r="2694" spans="2:23">
      <c r="B2694" s="61" t="s">
        <v>123</v>
      </c>
      <c r="C2694" s="82" t="s">
        <v>146</v>
      </c>
      <c r="D2694" s="61" t="s">
        <v>68</v>
      </c>
      <c r="E2694" s="61" t="s">
        <v>183</v>
      </c>
      <c r="F2694" s="83">
        <v>25.31</v>
      </c>
      <c r="G2694" s="84">
        <v>53704</v>
      </c>
      <c r="H2694" s="84">
        <v>25.33</v>
      </c>
      <c r="I2694" s="84">
        <v>1</v>
      </c>
      <c r="J2694" s="84">
        <v>9.8619925644939901</v>
      </c>
      <c r="K2694" s="84">
        <v>4.0654219089012299E-3</v>
      </c>
      <c r="L2694" s="84">
        <v>14.982767319320301</v>
      </c>
      <c r="M2694" s="84">
        <v>9.3834026315765297E-3</v>
      </c>
      <c r="N2694" s="84">
        <v>-5.1207747548263303</v>
      </c>
      <c r="O2694" s="84">
        <v>-5.3179807226752902E-3</v>
      </c>
      <c r="P2694" s="84">
        <v>-1.4442949584156</v>
      </c>
      <c r="Q2694" s="84">
        <v>-1.44429495841559</v>
      </c>
      <c r="R2694" s="84">
        <v>0</v>
      </c>
      <c r="S2694" s="84">
        <v>8.7194295344617001E-5</v>
      </c>
      <c r="T2694" s="84" t="s">
        <v>162</v>
      </c>
      <c r="U2694" s="118">
        <v>-3.2235776801613998E-2</v>
      </c>
      <c r="V2694" s="118">
        <v>-7.54005911106077E-3</v>
      </c>
      <c r="W2694" s="114">
        <v>-2.4695804873778999E-2</v>
      </c>
    </row>
    <row r="2695" spans="2:23">
      <c r="B2695" s="61" t="s">
        <v>123</v>
      </c>
      <c r="C2695" s="82" t="s">
        <v>146</v>
      </c>
      <c r="D2695" s="61" t="s">
        <v>68</v>
      </c>
      <c r="E2695" s="61" t="s">
        <v>183</v>
      </c>
      <c r="F2695" s="83">
        <v>25.31</v>
      </c>
      <c r="G2695" s="84">
        <v>58004</v>
      </c>
      <c r="H2695" s="84">
        <v>25.13</v>
      </c>
      <c r="I2695" s="84">
        <v>1</v>
      </c>
      <c r="J2695" s="84">
        <v>-18.836017724408102</v>
      </c>
      <c r="K2695" s="84">
        <v>7.5145700394670806E-2</v>
      </c>
      <c r="L2695" s="84">
        <v>-12.828610497957101</v>
      </c>
      <c r="M2695" s="84">
        <v>3.4856613779896697E-2</v>
      </c>
      <c r="N2695" s="84">
        <v>-6.0074072264510301</v>
      </c>
      <c r="O2695" s="84">
        <v>4.0289086614774199E-2</v>
      </c>
      <c r="P2695" s="84">
        <v>-1.6896347654018999</v>
      </c>
      <c r="Q2695" s="84">
        <v>-1.6896347654018999</v>
      </c>
      <c r="R2695" s="84">
        <v>0</v>
      </c>
      <c r="S2695" s="84">
        <v>6.0466054264831303E-4</v>
      </c>
      <c r="T2695" s="84" t="s">
        <v>162</v>
      </c>
      <c r="U2695" s="118">
        <v>-6.5242536336578505E-2</v>
      </c>
      <c r="V2695" s="118">
        <v>-1.5260453736256801E-2</v>
      </c>
      <c r="W2695" s="114">
        <v>-4.9982259051933403E-2</v>
      </c>
    </row>
    <row r="2696" spans="2:23">
      <c r="B2696" s="61" t="s">
        <v>123</v>
      </c>
      <c r="C2696" s="82" t="s">
        <v>146</v>
      </c>
      <c r="D2696" s="61" t="s">
        <v>68</v>
      </c>
      <c r="E2696" s="61" t="s">
        <v>184</v>
      </c>
      <c r="F2696" s="83">
        <v>25.23</v>
      </c>
      <c r="G2696" s="84">
        <v>53050</v>
      </c>
      <c r="H2696" s="84">
        <v>25.32</v>
      </c>
      <c r="I2696" s="84">
        <v>1</v>
      </c>
      <c r="J2696" s="84">
        <v>81.251245286802998</v>
      </c>
      <c r="K2696" s="84">
        <v>0.15910253314181499</v>
      </c>
      <c r="L2696" s="84">
        <v>120.920854057772</v>
      </c>
      <c r="M2696" s="84">
        <v>0.35238665600006802</v>
      </c>
      <c r="N2696" s="84">
        <v>-39.669608770968601</v>
      </c>
      <c r="O2696" s="84">
        <v>-0.193284122858253</v>
      </c>
      <c r="P2696" s="84">
        <v>-12.0611447775216</v>
      </c>
      <c r="Q2696" s="84">
        <v>-12.0611447775216</v>
      </c>
      <c r="R2696" s="84">
        <v>0</v>
      </c>
      <c r="S2696" s="84">
        <v>3.5058562415985301E-3</v>
      </c>
      <c r="T2696" s="84" t="s">
        <v>162</v>
      </c>
      <c r="U2696" s="118">
        <v>-1.3149914158551601</v>
      </c>
      <c r="V2696" s="118">
        <v>-0.307581016803323</v>
      </c>
      <c r="W2696" s="114">
        <v>-1.0074139555100601</v>
      </c>
    </row>
    <row r="2697" spans="2:23">
      <c r="B2697" s="61" t="s">
        <v>123</v>
      </c>
      <c r="C2697" s="82" t="s">
        <v>146</v>
      </c>
      <c r="D2697" s="61" t="s">
        <v>68</v>
      </c>
      <c r="E2697" s="61" t="s">
        <v>184</v>
      </c>
      <c r="F2697" s="83">
        <v>25.23</v>
      </c>
      <c r="G2697" s="84">
        <v>53204</v>
      </c>
      <c r="H2697" s="84">
        <v>25.31</v>
      </c>
      <c r="I2697" s="84">
        <v>1</v>
      </c>
      <c r="J2697" s="84">
        <v>20.851392770297998</v>
      </c>
      <c r="K2697" s="84">
        <v>0</v>
      </c>
      <c r="L2697" s="84">
        <v>24.816468867608801</v>
      </c>
      <c r="M2697" s="84">
        <v>0</v>
      </c>
      <c r="N2697" s="84">
        <v>-3.9650760973108001</v>
      </c>
      <c r="O2697" s="84">
        <v>0</v>
      </c>
      <c r="P2697" s="84">
        <v>-1.1530524395705599</v>
      </c>
      <c r="Q2697" s="84">
        <v>-1.1530524395705599</v>
      </c>
      <c r="R2697" s="84">
        <v>0</v>
      </c>
      <c r="S2697" s="84">
        <v>0</v>
      </c>
      <c r="T2697" s="84" t="s">
        <v>162</v>
      </c>
      <c r="U2697" s="118">
        <v>0.31720608778485698</v>
      </c>
      <c r="V2697" s="118">
        <v>-7.4195595378560894E-2</v>
      </c>
      <c r="W2697" s="114">
        <v>0.39140030139910797</v>
      </c>
    </row>
    <row r="2698" spans="2:23">
      <c r="B2698" s="61" t="s">
        <v>123</v>
      </c>
      <c r="C2698" s="82" t="s">
        <v>146</v>
      </c>
      <c r="D2698" s="61" t="s">
        <v>68</v>
      </c>
      <c r="E2698" s="61" t="s">
        <v>184</v>
      </c>
      <c r="F2698" s="83">
        <v>25.23</v>
      </c>
      <c r="G2698" s="84">
        <v>53204</v>
      </c>
      <c r="H2698" s="84">
        <v>25.31</v>
      </c>
      <c r="I2698" s="84">
        <v>2</v>
      </c>
      <c r="J2698" s="84">
        <v>20.851392770297998</v>
      </c>
      <c r="K2698" s="84">
        <v>0</v>
      </c>
      <c r="L2698" s="84">
        <v>24.816468867608801</v>
      </c>
      <c r="M2698" s="84">
        <v>0</v>
      </c>
      <c r="N2698" s="84">
        <v>-3.9650760973108001</v>
      </c>
      <c r="O2698" s="84">
        <v>0</v>
      </c>
      <c r="P2698" s="84">
        <v>-1.1530524395705599</v>
      </c>
      <c r="Q2698" s="84">
        <v>-1.1530524395705599</v>
      </c>
      <c r="R2698" s="84">
        <v>0</v>
      </c>
      <c r="S2698" s="84">
        <v>0</v>
      </c>
      <c r="T2698" s="84" t="s">
        <v>162</v>
      </c>
      <c r="U2698" s="118">
        <v>0.31720608778485698</v>
      </c>
      <c r="V2698" s="118">
        <v>-7.4195595378560894E-2</v>
      </c>
      <c r="W2698" s="114">
        <v>0.39140030139910797</v>
      </c>
    </row>
    <row r="2699" spans="2:23">
      <c r="B2699" s="61" t="s">
        <v>123</v>
      </c>
      <c r="C2699" s="82" t="s">
        <v>146</v>
      </c>
      <c r="D2699" s="61" t="s">
        <v>68</v>
      </c>
      <c r="E2699" s="61" t="s">
        <v>185</v>
      </c>
      <c r="F2699" s="83">
        <v>25.31</v>
      </c>
      <c r="G2699" s="84">
        <v>53254</v>
      </c>
      <c r="H2699" s="84">
        <v>25.41</v>
      </c>
      <c r="I2699" s="84">
        <v>1</v>
      </c>
      <c r="J2699" s="84">
        <v>19.0869744836012</v>
      </c>
      <c r="K2699" s="84">
        <v>3.8398547506427599E-2</v>
      </c>
      <c r="L2699" s="84">
        <v>19.0869746902207</v>
      </c>
      <c r="M2699" s="84">
        <v>3.8398548337768401E-2</v>
      </c>
      <c r="N2699" s="84">
        <v>-2.0661955202300001E-7</v>
      </c>
      <c r="O2699" s="84">
        <v>-8.3134084499999999E-10</v>
      </c>
      <c r="P2699" s="84">
        <v>0</v>
      </c>
      <c r="Q2699" s="84">
        <v>0</v>
      </c>
      <c r="R2699" s="84">
        <v>0</v>
      </c>
      <c r="S2699" s="84">
        <v>0</v>
      </c>
      <c r="T2699" s="84" t="s">
        <v>162</v>
      </c>
      <c r="U2699" s="118">
        <v>-4.2084861900000001E-10</v>
      </c>
      <c r="V2699" s="118">
        <v>0</v>
      </c>
      <c r="W2699" s="114">
        <v>-4.2085010471999998E-10</v>
      </c>
    </row>
    <row r="2700" spans="2:23">
      <c r="B2700" s="61" t="s">
        <v>123</v>
      </c>
      <c r="C2700" s="82" t="s">
        <v>146</v>
      </c>
      <c r="D2700" s="61" t="s">
        <v>68</v>
      </c>
      <c r="E2700" s="61" t="s">
        <v>185</v>
      </c>
      <c r="F2700" s="83">
        <v>25.31</v>
      </c>
      <c r="G2700" s="84">
        <v>53304</v>
      </c>
      <c r="H2700" s="84">
        <v>25.42</v>
      </c>
      <c r="I2700" s="84">
        <v>1</v>
      </c>
      <c r="J2700" s="84">
        <v>17.693153433099599</v>
      </c>
      <c r="K2700" s="84">
        <v>3.4873511374562599E-2</v>
      </c>
      <c r="L2700" s="84">
        <v>20.7808232508347</v>
      </c>
      <c r="M2700" s="84">
        <v>4.81072673090428E-2</v>
      </c>
      <c r="N2700" s="84">
        <v>-3.0876698177350601</v>
      </c>
      <c r="O2700" s="84">
        <v>-1.32337559344802E-2</v>
      </c>
      <c r="P2700" s="84">
        <v>-0.89895907466442804</v>
      </c>
      <c r="Q2700" s="84">
        <v>-0.89895907466442704</v>
      </c>
      <c r="R2700" s="84">
        <v>0</v>
      </c>
      <c r="S2700" s="84">
        <v>9.0025394356458004E-5</v>
      </c>
      <c r="T2700" s="84" t="s">
        <v>162</v>
      </c>
      <c r="U2700" s="118">
        <v>3.9694606727750702E-3</v>
      </c>
      <c r="V2700" s="118">
        <v>-9.2847050951961403E-4</v>
      </c>
      <c r="W2700" s="114">
        <v>4.8979138911414101E-3</v>
      </c>
    </row>
    <row r="2701" spans="2:23">
      <c r="B2701" s="61" t="s">
        <v>123</v>
      </c>
      <c r="C2701" s="82" t="s">
        <v>146</v>
      </c>
      <c r="D2701" s="61" t="s">
        <v>68</v>
      </c>
      <c r="E2701" s="61" t="s">
        <v>185</v>
      </c>
      <c r="F2701" s="83">
        <v>25.31</v>
      </c>
      <c r="G2701" s="84">
        <v>54104</v>
      </c>
      <c r="H2701" s="84">
        <v>25.39</v>
      </c>
      <c r="I2701" s="84">
        <v>1</v>
      </c>
      <c r="J2701" s="84">
        <v>16.910673032587201</v>
      </c>
      <c r="K2701" s="84">
        <v>2.85684891552659E-2</v>
      </c>
      <c r="L2701" s="84">
        <v>16.9106734087073</v>
      </c>
      <c r="M2701" s="84">
        <v>2.8568490426082501E-2</v>
      </c>
      <c r="N2701" s="84">
        <v>-3.7612007675E-7</v>
      </c>
      <c r="O2701" s="84">
        <v>-1.2708166499999999E-9</v>
      </c>
      <c r="P2701" s="84">
        <v>-9.9450000000000005E-15</v>
      </c>
      <c r="Q2701" s="84">
        <v>-9.9450000000000005E-15</v>
      </c>
      <c r="R2701" s="84">
        <v>0</v>
      </c>
      <c r="S2701" s="84">
        <v>0</v>
      </c>
      <c r="T2701" s="84" t="s">
        <v>162</v>
      </c>
      <c r="U2701" s="118">
        <v>-2.1255959280000002E-9</v>
      </c>
      <c r="V2701" s="118">
        <v>0</v>
      </c>
      <c r="W2701" s="114">
        <v>-2.1256034319900001E-9</v>
      </c>
    </row>
    <row r="2702" spans="2:23">
      <c r="B2702" s="61" t="s">
        <v>123</v>
      </c>
      <c r="C2702" s="82" t="s">
        <v>146</v>
      </c>
      <c r="D2702" s="61" t="s">
        <v>68</v>
      </c>
      <c r="E2702" s="61" t="s">
        <v>186</v>
      </c>
      <c r="F2702" s="83">
        <v>25.41</v>
      </c>
      <c r="G2702" s="84">
        <v>54104</v>
      </c>
      <c r="H2702" s="84">
        <v>25.39</v>
      </c>
      <c r="I2702" s="84">
        <v>1</v>
      </c>
      <c r="J2702" s="84">
        <v>-4.2270073419083802</v>
      </c>
      <c r="K2702" s="84">
        <v>1.5652009776047501E-3</v>
      </c>
      <c r="L2702" s="84">
        <v>-4.2270071592036498</v>
      </c>
      <c r="M2702" s="84">
        <v>1.5652008422988E-3</v>
      </c>
      <c r="N2702" s="84">
        <v>-1.82704731899E-7</v>
      </c>
      <c r="O2702" s="84">
        <v>1.3530594800000001E-10</v>
      </c>
      <c r="P2702" s="84">
        <v>0</v>
      </c>
      <c r="Q2702" s="84">
        <v>0</v>
      </c>
      <c r="R2702" s="84">
        <v>0</v>
      </c>
      <c r="S2702" s="84">
        <v>0</v>
      </c>
      <c r="T2702" s="84" t="s">
        <v>162</v>
      </c>
      <c r="U2702" s="118">
        <v>-2.1732355099999999E-10</v>
      </c>
      <c r="V2702" s="118">
        <v>0</v>
      </c>
      <c r="W2702" s="114">
        <v>-2.1732431822000001E-10</v>
      </c>
    </row>
    <row r="2703" spans="2:23">
      <c r="B2703" s="61" t="s">
        <v>123</v>
      </c>
      <c r="C2703" s="82" t="s">
        <v>146</v>
      </c>
      <c r="D2703" s="61" t="s">
        <v>68</v>
      </c>
      <c r="E2703" s="61" t="s">
        <v>187</v>
      </c>
      <c r="F2703" s="83">
        <v>25.41</v>
      </c>
      <c r="G2703" s="84">
        <v>53404</v>
      </c>
      <c r="H2703" s="84">
        <v>25.47</v>
      </c>
      <c r="I2703" s="84">
        <v>1</v>
      </c>
      <c r="J2703" s="84">
        <v>7.75139196292701</v>
      </c>
      <c r="K2703" s="84">
        <v>5.8401723196767402E-3</v>
      </c>
      <c r="L2703" s="84">
        <v>15.181569055413201</v>
      </c>
      <c r="M2703" s="84">
        <v>2.2402659789272101E-2</v>
      </c>
      <c r="N2703" s="84">
        <v>-7.4301770924862298</v>
      </c>
      <c r="O2703" s="84">
        <v>-1.6562487469595401E-2</v>
      </c>
      <c r="P2703" s="84">
        <v>-2.0921291519226402</v>
      </c>
      <c r="Q2703" s="84">
        <v>-2.0921291519226402</v>
      </c>
      <c r="R2703" s="84">
        <v>0</v>
      </c>
      <c r="S2703" s="84">
        <v>4.2544482654514599E-4</v>
      </c>
      <c r="T2703" s="84" t="s">
        <v>162</v>
      </c>
      <c r="U2703" s="118">
        <v>2.4460944322658398E-2</v>
      </c>
      <c r="V2703" s="118">
        <v>-5.7214990425165204E-3</v>
      </c>
      <c r="W2703" s="114">
        <v>3.0182336812176299E-2</v>
      </c>
    </row>
    <row r="2704" spans="2:23">
      <c r="B2704" s="61" t="s">
        <v>123</v>
      </c>
      <c r="C2704" s="82" t="s">
        <v>146</v>
      </c>
      <c r="D2704" s="61" t="s">
        <v>68</v>
      </c>
      <c r="E2704" s="61" t="s">
        <v>188</v>
      </c>
      <c r="F2704" s="83">
        <v>25.47</v>
      </c>
      <c r="G2704" s="84">
        <v>53854</v>
      </c>
      <c r="H2704" s="84">
        <v>25.12</v>
      </c>
      <c r="I2704" s="84">
        <v>1</v>
      </c>
      <c r="J2704" s="84">
        <v>-39.872466571821199</v>
      </c>
      <c r="K2704" s="84">
        <v>0.31387689717656098</v>
      </c>
      <c r="L2704" s="84">
        <v>-32.397241689457601</v>
      </c>
      <c r="M2704" s="84">
        <v>0.207218829955478</v>
      </c>
      <c r="N2704" s="84">
        <v>-7.4752248823635901</v>
      </c>
      <c r="O2704" s="84">
        <v>0.10665806722108399</v>
      </c>
      <c r="P2704" s="84">
        <v>-2.0921291519227099</v>
      </c>
      <c r="Q2704" s="84">
        <v>-2.0921291519227099</v>
      </c>
      <c r="R2704" s="84">
        <v>0</v>
      </c>
      <c r="S2704" s="84">
        <v>8.6415197638697297E-4</v>
      </c>
      <c r="T2704" s="84" t="s">
        <v>162</v>
      </c>
      <c r="U2704" s="118">
        <v>8.15871015300694E-2</v>
      </c>
      <c r="V2704" s="118">
        <v>-1.9083503773547499E-2</v>
      </c>
      <c r="W2704" s="114">
        <v>0.100670249906449</v>
      </c>
    </row>
    <row r="2705" spans="2:23">
      <c r="B2705" s="61" t="s">
        <v>123</v>
      </c>
      <c r="C2705" s="82" t="s">
        <v>146</v>
      </c>
      <c r="D2705" s="61" t="s">
        <v>68</v>
      </c>
      <c r="E2705" s="61" t="s">
        <v>189</v>
      </c>
      <c r="F2705" s="83">
        <v>25.49</v>
      </c>
      <c r="G2705" s="84">
        <v>53754</v>
      </c>
      <c r="H2705" s="84">
        <v>25.28</v>
      </c>
      <c r="I2705" s="84">
        <v>1</v>
      </c>
      <c r="J2705" s="84">
        <v>-26.313267843044699</v>
      </c>
      <c r="K2705" s="84">
        <v>0.11230534407484501</v>
      </c>
      <c r="L2705" s="84">
        <v>-19.08609031616</v>
      </c>
      <c r="M2705" s="84">
        <v>5.9086028424882898E-2</v>
      </c>
      <c r="N2705" s="84">
        <v>-7.2271775268846898</v>
      </c>
      <c r="O2705" s="84">
        <v>5.32193156499619E-2</v>
      </c>
      <c r="P2705" s="84">
        <v>-2.0285565586633401</v>
      </c>
      <c r="Q2705" s="84">
        <v>-2.0285565586633298</v>
      </c>
      <c r="R2705" s="84">
        <v>0</v>
      </c>
      <c r="S2705" s="84">
        <v>6.6745976563709899E-4</v>
      </c>
      <c r="T2705" s="84" t="s">
        <v>162</v>
      </c>
      <c r="U2705" s="118">
        <v>-0.16673495287148399</v>
      </c>
      <c r="V2705" s="118">
        <v>-3.8999879179830201E-2</v>
      </c>
      <c r="W2705" s="114">
        <v>-0.12773552463444099</v>
      </c>
    </row>
    <row r="2706" spans="2:23">
      <c r="B2706" s="61" t="s">
        <v>123</v>
      </c>
      <c r="C2706" s="82" t="s">
        <v>146</v>
      </c>
      <c r="D2706" s="61" t="s">
        <v>68</v>
      </c>
      <c r="E2706" s="61" t="s">
        <v>190</v>
      </c>
      <c r="F2706" s="83">
        <v>25.28</v>
      </c>
      <c r="G2706" s="84">
        <v>54050</v>
      </c>
      <c r="H2706" s="84">
        <v>25.24</v>
      </c>
      <c r="I2706" s="84">
        <v>1</v>
      </c>
      <c r="J2706" s="84">
        <v>-34.236153207029297</v>
      </c>
      <c r="K2706" s="84">
        <v>1.6339271758627601E-2</v>
      </c>
      <c r="L2706" s="84">
        <v>24.487808927991701</v>
      </c>
      <c r="M2706" s="84">
        <v>8.3591598381480003E-3</v>
      </c>
      <c r="N2706" s="84">
        <v>-58.723962135020997</v>
      </c>
      <c r="O2706" s="84">
        <v>7.9801119204796298E-3</v>
      </c>
      <c r="P2706" s="84">
        <v>-16.2139653686529</v>
      </c>
      <c r="Q2706" s="84">
        <v>-16.2139653686529</v>
      </c>
      <c r="R2706" s="84">
        <v>0</v>
      </c>
      <c r="S2706" s="84">
        <v>3.6647238612837201E-3</v>
      </c>
      <c r="T2706" s="84" t="s">
        <v>163</v>
      </c>
      <c r="U2706" s="118">
        <v>-2.1473808582896798</v>
      </c>
      <c r="V2706" s="118">
        <v>-0.50227977148215897</v>
      </c>
      <c r="W2706" s="114">
        <v>-1.6451068945034599</v>
      </c>
    </row>
    <row r="2707" spans="2:23">
      <c r="B2707" s="61" t="s">
        <v>123</v>
      </c>
      <c r="C2707" s="82" t="s">
        <v>146</v>
      </c>
      <c r="D2707" s="61" t="s">
        <v>68</v>
      </c>
      <c r="E2707" s="61" t="s">
        <v>190</v>
      </c>
      <c r="F2707" s="83">
        <v>25.28</v>
      </c>
      <c r="G2707" s="84">
        <v>54850</v>
      </c>
      <c r="H2707" s="84">
        <v>25.26</v>
      </c>
      <c r="I2707" s="84">
        <v>1</v>
      </c>
      <c r="J2707" s="84">
        <v>-14.8087487366479</v>
      </c>
      <c r="K2707" s="84">
        <v>5.6995820273829604E-3</v>
      </c>
      <c r="L2707" s="84">
        <v>-29.289877290429398</v>
      </c>
      <c r="M2707" s="84">
        <v>2.22967407347818E-2</v>
      </c>
      <c r="N2707" s="84">
        <v>14.481128553781501</v>
      </c>
      <c r="O2707" s="84">
        <v>-1.6597158707398901E-2</v>
      </c>
      <c r="P2707" s="84">
        <v>3.1417389678658498</v>
      </c>
      <c r="Q2707" s="84">
        <v>3.1417389678658401</v>
      </c>
      <c r="R2707" s="84">
        <v>0</v>
      </c>
      <c r="S2707" s="84">
        <v>2.5653491205995398E-4</v>
      </c>
      <c r="T2707" s="84" t="s">
        <v>162</v>
      </c>
      <c r="U2707" s="118">
        <v>-0.129787629460344</v>
      </c>
      <c r="V2707" s="118">
        <v>-3.0357773105267698E-2</v>
      </c>
      <c r="W2707" s="114">
        <v>-9.9430207372031496E-2</v>
      </c>
    </row>
    <row r="2708" spans="2:23">
      <c r="B2708" s="61" t="s">
        <v>123</v>
      </c>
      <c r="C2708" s="82" t="s">
        <v>146</v>
      </c>
      <c r="D2708" s="61" t="s">
        <v>68</v>
      </c>
      <c r="E2708" s="61" t="s">
        <v>191</v>
      </c>
      <c r="F2708" s="83">
        <v>25.43</v>
      </c>
      <c r="G2708" s="84">
        <v>53654</v>
      </c>
      <c r="H2708" s="84">
        <v>25.38</v>
      </c>
      <c r="I2708" s="84">
        <v>1</v>
      </c>
      <c r="J2708" s="84">
        <v>-32.947828784693101</v>
      </c>
      <c r="K2708" s="84">
        <v>3.3543786128226498E-2</v>
      </c>
      <c r="L2708" s="84">
        <v>-29.617037766034699</v>
      </c>
      <c r="M2708" s="84">
        <v>2.7104519814473101E-2</v>
      </c>
      <c r="N2708" s="84">
        <v>-3.33079101865841</v>
      </c>
      <c r="O2708" s="84">
        <v>6.4392663137534398E-3</v>
      </c>
      <c r="P2708" s="84">
        <v>-0.929127551593669</v>
      </c>
      <c r="Q2708" s="84">
        <v>-0.929127551593668</v>
      </c>
      <c r="R2708" s="84">
        <v>0</v>
      </c>
      <c r="S2708" s="84">
        <v>2.6675290420331001E-5</v>
      </c>
      <c r="T2708" s="84" t="s">
        <v>162</v>
      </c>
      <c r="U2708" s="118">
        <v>-2.9499902320164798E-3</v>
      </c>
      <c r="V2708" s="118">
        <v>-6.9001286562272199E-4</v>
      </c>
      <c r="W2708" s="114">
        <v>-2.2599853447857802E-3</v>
      </c>
    </row>
    <row r="2709" spans="2:23">
      <c r="B2709" s="61" t="s">
        <v>123</v>
      </c>
      <c r="C2709" s="82" t="s">
        <v>146</v>
      </c>
      <c r="D2709" s="61" t="s">
        <v>68</v>
      </c>
      <c r="E2709" s="61" t="s">
        <v>192</v>
      </c>
      <c r="F2709" s="83">
        <v>25.33</v>
      </c>
      <c r="G2709" s="84">
        <v>58004</v>
      </c>
      <c r="H2709" s="84">
        <v>25.13</v>
      </c>
      <c r="I2709" s="84">
        <v>1</v>
      </c>
      <c r="J2709" s="84">
        <v>-21.369297607464802</v>
      </c>
      <c r="K2709" s="84">
        <v>9.4114922016721794E-2</v>
      </c>
      <c r="L2709" s="84">
        <v>-16.231273340828</v>
      </c>
      <c r="M2709" s="84">
        <v>5.4297917681949498E-2</v>
      </c>
      <c r="N2709" s="84">
        <v>-5.1380242666367204</v>
      </c>
      <c r="O2709" s="84">
        <v>3.98170043347724E-2</v>
      </c>
      <c r="P2709" s="84">
        <v>-1.44429495841635</v>
      </c>
      <c r="Q2709" s="84">
        <v>-1.44429495841635</v>
      </c>
      <c r="R2709" s="84">
        <v>0</v>
      </c>
      <c r="S2709" s="84">
        <v>4.2992211173551099E-4</v>
      </c>
      <c r="T2709" s="84" t="s">
        <v>162</v>
      </c>
      <c r="U2709" s="118">
        <v>-2.30218339610345E-2</v>
      </c>
      <c r="V2709" s="118">
        <v>-5.38488617722826E-3</v>
      </c>
      <c r="W2709" s="114">
        <v>-1.7637010047475601E-2</v>
      </c>
    </row>
    <row r="2710" spans="2:23">
      <c r="B2710" s="61" t="s">
        <v>123</v>
      </c>
      <c r="C2710" s="82" t="s">
        <v>146</v>
      </c>
      <c r="D2710" s="61" t="s">
        <v>68</v>
      </c>
      <c r="E2710" s="61" t="s">
        <v>193</v>
      </c>
      <c r="F2710" s="83">
        <v>25.28</v>
      </c>
      <c r="G2710" s="84">
        <v>53756</v>
      </c>
      <c r="H2710" s="84">
        <v>25.28</v>
      </c>
      <c r="I2710" s="84">
        <v>1</v>
      </c>
      <c r="J2710" s="84">
        <v>-3.4628200000000001E-13</v>
      </c>
      <c r="K2710" s="84">
        <v>0</v>
      </c>
      <c r="L2710" s="84">
        <v>6.8258000000000001E-13</v>
      </c>
      <c r="M2710" s="84">
        <v>0</v>
      </c>
      <c r="N2710" s="84">
        <v>-1.0288620000000001E-12</v>
      </c>
      <c r="O2710" s="84">
        <v>0</v>
      </c>
      <c r="P2710" s="84">
        <v>-8.6335000000000005E-14</v>
      </c>
      <c r="Q2710" s="84">
        <v>-8.6336999999999999E-14</v>
      </c>
      <c r="R2710" s="84">
        <v>0</v>
      </c>
      <c r="S2710" s="84">
        <v>0</v>
      </c>
      <c r="T2710" s="84" t="s">
        <v>162</v>
      </c>
      <c r="U2710" s="118">
        <v>0</v>
      </c>
      <c r="V2710" s="118">
        <v>0</v>
      </c>
      <c r="W2710" s="114">
        <v>0</v>
      </c>
    </row>
    <row r="2711" spans="2:23">
      <c r="B2711" s="61" t="s">
        <v>123</v>
      </c>
      <c r="C2711" s="82" t="s">
        <v>146</v>
      </c>
      <c r="D2711" s="61" t="s">
        <v>68</v>
      </c>
      <c r="E2711" s="61" t="s">
        <v>193</v>
      </c>
      <c r="F2711" s="83">
        <v>25.28</v>
      </c>
      <c r="G2711" s="84">
        <v>53854</v>
      </c>
      <c r="H2711" s="84">
        <v>25.12</v>
      </c>
      <c r="I2711" s="84">
        <v>1</v>
      </c>
      <c r="J2711" s="84">
        <v>-70.640946807601395</v>
      </c>
      <c r="K2711" s="84">
        <v>0.247012096610781</v>
      </c>
      <c r="L2711" s="84">
        <v>-62.317286990763002</v>
      </c>
      <c r="M2711" s="84">
        <v>0.19223049076551099</v>
      </c>
      <c r="N2711" s="84">
        <v>-8.3236598168384095</v>
      </c>
      <c r="O2711" s="84">
        <v>5.4781605845269997E-2</v>
      </c>
      <c r="P2711" s="84">
        <v>-2.3227517747552602</v>
      </c>
      <c r="Q2711" s="84">
        <v>-2.32275177475525</v>
      </c>
      <c r="R2711" s="84">
        <v>0</v>
      </c>
      <c r="S2711" s="84">
        <v>2.6706120245286998E-4</v>
      </c>
      <c r="T2711" s="84" t="s">
        <v>163</v>
      </c>
      <c r="U2711" s="118">
        <v>4.87108966066572E-2</v>
      </c>
      <c r="V2711" s="118">
        <v>-1.1393646321207099E-2</v>
      </c>
      <c r="W2711" s="114">
        <v>6.0104330740958098E-2</v>
      </c>
    </row>
    <row r="2712" spans="2:23">
      <c r="B2712" s="61" t="s">
        <v>123</v>
      </c>
      <c r="C2712" s="82" t="s">
        <v>146</v>
      </c>
      <c r="D2712" s="61" t="s">
        <v>68</v>
      </c>
      <c r="E2712" s="61" t="s">
        <v>193</v>
      </c>
      <c r="F2712" s="83">
        <v>25.28</v>
      </c>
      <c r="G2712" s="84">
        <v>58104</v>
      </c>
      <c r="H2712" s="84">
        <v>25.17</v>
      </c>
      <c r="I2712" s="84">
        <v>1</v>
      </c>
      <c r="J2712" s="84">
        <v>-11.1347377692765</v>
      </c>
      <c r="K2712" s="84">
        <v>1.59193382584671E-2</v>
      </c>
      <c r="L2712" s="84">
        <v>-12.178783050990701</v>
      </c>
      <c r="M2712" s="84">
        <v>1.9044641947837799E-2</v>
      </c>
      <c r="N2712" s="84">
        <v>1.0440452817141599</v>
      </c>
      <c r="O2712" s="84">
        <v>-3.12530368937075E-3</v>
      </c>
      <c r="P2712" s="84">
        <v>0.29419521609239302</v>
      </c>
      <c r="Q2712" s="84">
        <v>0.29419521609239202</v>
      </c>
      <c r="R2712" s="84">
        <v>0</v>
      </c>
      <c r="S2712" s="84">
        <v>1.111312595204E-5</v>
      </c>
      <c r="T2712" s="84" t="s">
        <v>162</v>
      </c>
      <c r="U2712" s="118">
        <v>3.6009195424179498E-2</v>
      </c>
      <c r="V2712" s="118">
        <v>-8.4226747104930201E-3</v>
      </c>
      <c r="W2712" s="114">
        <v>4.4431713276960799E-2</v>
      </c>
    </row>
    <row r="2713" spans="2:23">
      <c r="B2713" s="61" t="s">
        <v>123</v>
      </c>
      <c r="C2713" s="82" t="s">
        <v>146</v>
      </c>
      <c r="D2713" s="61" t="s">
        <v>68</v>
      </c>
      <c r="E2713" s="61" t="s">
        <v>194</v>
      </c>
      <c r="F2713" s="83">
        <v>25.17</v>
      </c>
      <c r="G2713" s="84">
        <v>54050</v>
      </c>
      <c r="H2713" s="84">
        <v>25.24</v>
      </c>
      <c r="I2713" s="84">
        <v>1</v>
      </c>
      <c r="J2713" s="84">
        <v>58.357635037940199</v>
      </c>
      <c r="K2713" s="84">
        <v>7.1824390132699895E-2</v>
      </c>
      <c r="L2713" s="84">
        <v>-0.40622760800334301</v>
      </c>
      <c r="M2713" s="84">
        <v>3.4802901378419999E-6</v>
      </c>
      <c r="N2713" s="84">
        <v>58.763862645943497</v>
      </c>
      <c r="O2713" s="84">
        <v>7.1820909842562106E-2</v>
      </c>
      <c r="P2713" s="84">
        <v>16.213965368659998</v>
      </c>
      <c r="Q2713" s="84">
        <v>16.213965368659998</v>
      </c>
      <c r="R2713" s="84">
        <v>0</v>
      </c>
      <c r="S2713" s="84">
        <v>5.5444064730661002E-3</v>
      </c>
      <c r="T2713" s="84" t="s">
        <v>163</v>
      </c>
      <c r="U2713" s="118">
        <v>-2.3032243526340701</v>
      </c>
      <c r="V2713" s="118">
        <v>-0.53873210103707103</v>
      </c>
      <c r="W2713" s="114">
        <v>-1.7644984807792501</v>
      </c>
    </row>
    <row r="2714" spans="2:23">
      <c r="B2714" s="61" t="s">
        <v>123</v>
      </c>
      <c r="C2714" s="82" t="s">
        <v>146</v>
      </c>
      <c r="D2714" s="61" t="s">
        <v>68</v>
      </c>
      <c r="E2714" s="61" t="s">
        <v>194</v>
      </c>
      <c r="F2714" s="83">
        <v>25.17</v>
      </c>
      <c r="G2714" s="84">
        <v>56000</v>
      </c>
      <c r="H2714" s="84">
        <v>25.14</v>
      </c>
      <c r="I2714" s="84">
        <v>1</v>
      </c>
      <c r="J2714" s="84">
        <v>-7.53826127319096</v>
      </c>
      <c r="K2714" s="84">
        <v>5.4876272385205498E-3</v>
      </c>
      <c r="L2714" s="84">
        <v>22.573188204221399</v>
      </c>
      <c r="M2714" s="84">
        <v>4.92071300981579E-2</v>
      </c>
      <c r="N2714" s="84">
        <v>-30.1114494774123</v>
      </c>
      <c r="O2714" s="84">
        <v>-4.3719502859637403E-2</v>
      </c>
      <c r="P2714" s="84">
        <v>-15.603232360775699</v>
      </c>
      <c r="Q2714" s="84">
        <v>-15.6032323607756</v>
      </c>
      <c r="R2714" s="84">
        <v>0</v>
      </c>
      <c r="S2714" s="84">
        <v>2.3511015260277799E-2</v>
      </c>
      <c r="T2714" s="84" t="s">
        <v>163</v>
      </c>
      <c r="U2714" s="118">
        <v>-2.00310757875658</v>
      </c>
      <c r="V2714" s="118">
        <v>-0.46853375498251398</v>
      </c>
      <c r="W2714" s="114">
        <v>-1.5345792412759101</v>
      </c>
    </row>
    <row r="2715" spans="2:23">
      <c r="B2715" s="61" t="s">
        <v>123</v>
      </c>
      <c r="C2715" s="82" t="s">
        <v>146</v>
      </c>
      <c r="D2715" s="61" t="s">
        <v>68</v>
      </c>
      <c r="E2715" s="61" t="s">
        <v>194</v>
      </c>
      <c r="F2715" s="83">
        <v>25.17</v>
      </c>
      <c r="G2715" s="84">
        <v>58450</v>
      </c>
      <c r="H2715" s="84">
        <v>25.06</v>
      </c>
      <c r="I2715" s="84">
        <v>1</v>
      </c>
      <c r="J2715" s="84">
        <v>-81.156666830567801</v>
      </c>
      <c r="K2715" s="84">
        <v>0.168480228927402</v>
      </c>
      <c r="L2715" s="84">
        <v>-26.392691919118899</v>
      </c>
      <c r="M2715" s="84">
        <v>1.7818367696745899E-2</v>
      </c>
      <c r="N2715" s="84">
        <v>-54.763974911448898</v>
      </c>
      <c r="O2715" s="84">
        <v>0.150661861230656</v>
      </c>
      <c r="P2715" s="84">
        <v>-7.8653484422805704</v>
      </c>
      <c r="Q2715" s="84">
        <v>-7.8653484422805704</v>
      </c>
      <c r="R2715" s="84">
        <v>0</v>
      </c>
      <c r="S2715" s="84">
        <v>1.58247360251086E-3</v>
      </c>
      <c r="T2715" s="84" t="s">
        <v>163</v>
      </c>
      <c r="U2715" s="118">
        <v>-2.2401645954516001</v>
      </c>
      <c r="V2715" s="118">
        <v>-0.52398220685548602</v>
      </c>
      <c r="W2715" s="114">
        <v>-1.71618844723018</v>
      </c>
    </row>
    <row r="2716" spans="2:23">
      <c r="B2716" s="61" t="s">
        <v>123</v>
      </c>
      <c r="C2716" s="82" t="s">
        <v>146</v>
      </c>
      <c r="D2716" s="61" t="s">
        <v>68</v>
      </c>
      <c r="E2716" s="61" t="s">
        <v>195</v>
      </c>
      <c r="F2716" s="83">
        <v>25.12</v>
      </c>
      <c r="G2716" s="84">
        <v>53850</v>
      </c>
      <c r="H2716" s="84">
        <v>25.17</v>
      </c>
      <c r="I2716" s="84">
        <v>1</v>
      </c>
      <c r="J2716" s="84">
        <v>-9.1200138236964303</v>
      </c>
      <c r="K2716" s="84">
        <v>0</v>
      </c>
      <c r="L2716" s="84">
        <v>-1.265392638769</v>
      </c>
      <c r="M2716" s="84">
        <v>0</v>
      </c>
      <c r="N2716" s="84">
        <v>-7.8546211849274199</v>
      </c>
      <c r="O2716" s="84">
        <v>0</v>
      </c>
      <c r="P2716" s="84">
        <v>-2.1897571933335498</v>
      </c>
      <c r="Q2716" s="84">
        <v>-2.18975719333354</v>
      </c>
      <c r="R2716" s="84">
        <v>0</v>
      </c>
      <c r="S2716" s="84">
        <v>0</v>
      </c>
      <c r="T2716" s="84" t="s">
        <v>163</v>
      </c>
      <c r="U2716" s="118">
        <v>0.39273105924637602</v>
      </c>
      <c r="V2716" s="118">
        <v>-9.1861146070440602E-2</v>
      </c>
      <c r="W2716" s="114">
        <v>0.484590494562258</v>
      </c>
    </row>
    <row r="2717" spans="2:23">
      <c r="B2717" s="61" t="s">
        <v>123</v>
      </c>
      <c r="C2717" s="82" t="s">
        <v>146</v>
      </c>
      <c r="D2717" s="61" t="s">
        <v>68</v>
      </c>
      <c r="E2717" s="61" t="s">
        <v>195</v>
      </c>
      <c r="F2717" s="83">
        <v>25.12</v>
      </c>
      <c r="G2717" s="84">
        <v>53850</v>
      </c>
      <c r="H2717" s="84">
        <v>25.17</v>
      </c>
      <c r="I2717" s="84">
        <v>2</v>
      </c>
      <c r="J2717" s="84">
        <v>-21.094383118930502</v>
      </c>
      <c r="K2717" s="84">
        <v>0</v>
      </c>
      <c r="L2717" s="84">
        <v>-2.9268241950138099</v>
      </c>
      <c r="M2717" s="84">
        <v>0</v>
      </c>
      <c r="N2717" s="84">
        <v>-18.167558923916701</v>
      </c>
      <c r="O2717" s="84">
        <v>0</v>
      </c>
      <c r="P2717" s="84">
        <v>-5.0648582410693397</v>
      </c>
      <c r="Q2717" s="84">
        <v>-5.0648582410693299</v>
      </c>
      <c r="R2717" s="84">
        <v>0</v>
      </c>
      <c r="S2717" s="84">
        <v>0</v>
      </c>
      <c r="T2717" s="84" t="s">
        <v>163</v>
      </c>
      <c r="U2717" s="118">
        <v>0.908377946195845</v>
      </c>
      <c r="V2717" s="118">
        <v>-0.21247272717056701</v>
      </c>
      <c r="W2717" s="114">
        <v>1.12084671643029</v>
      </c>
    </row>
    <row r="2718" spans="2:23">
      <c r="B2718" s="61" t="s">
        <v>123</v>
      </c>
      <c r="C2718" s="82" t="s">
        <v>146</v>
      </c>
      <c r="D2718" s="61" t="s">
        <v>68</v>
      </c>
      <c r="E2718" s="61" t="s">
        <v>195</v>
      </c>
      <c r="F2718" s="83">
        <v>25.12</v>
      </c>
      <c r="G2718" s="84">
        <v>58004</v>
      </c>
      <c r="H2718" s="84">
        <v>25.13</v>
      </c>
      <c r="I2718" s="84">
        <v>1</v>
      </c>
      <c r="J2718" s="84">
        <v>10.996699833625501</v>
      </c>
      <c r="K2718" s="84">
        <v>4.11153184584921E-3</v>
      </c>
      <c r="L2718" s="84">
        <v>0.85615956988201602</v>
      </c>
      <c r="M2718" s="84">
        <v>2.4922313109419E-5</v>
      </c>
      <c r="N2718" s="84">
        <v>10.1405402637435</v>
      </c>
      <c r="O2718" s="84">
        <v>4.0866095327397904E-3</v>
      </c>
      <c r="P2718" s="84">
        <v>2.8397345077246698</v>
      </c>
      <c r="Q2718" s="84">
        <v>2.8397345077246601</v>
      </c>
      <c r="R2718" s="84">
        <v>0</v>
      </c>
      <c r="S2718" s="84">
        <v>2.7417913052831699E-4</v>
      </c>
      <c r="T2718" s="84" t="s">
        <v>163</v>
      </c>
      <c r="U2718" s="118">
        <v>1.2706618726726E-3</v>
      </c>
      <c r="V2718" s="118">
        <v>-2.9721218412341398E-4</v>
      </c>
      <c r="W2718" s="114">
        <v>1.56786852173444E-3</v>
      </c>
    </row>
    <row r="2719" spans="2:23">
      <c r="B2719" s="61" t="s">
        <v>123</v>
      </c>
      <c r="C2719" s="82" t="s">
        <v>146</v>
      </c>
      <c r="D2719" s="61" t="s">
        <v>68</v>
      </c>
      <c r="E2719" s="61" t="s">
        <v>196</v>
      </c>
      <c r="F2719" s="83">
        <v>25.26</v>
      </c>
      <c r="G2719" s="84">
        <v>54000</v>
      </c>
      <c r="H2719" s="84">
        <v>25.03</v>
      </c>
      <c r="I2719" s="84">
        <v>1</v>
      </c>
      <c r="J2719" s="84">
        <v>-70.0898157842595</v>
      </c>
      <c r="K2719" s="84">
        <v>0.29770248596628801</v>
      </c>
      <c r="L2719" s="84">
        <v>-58.4049117245372</v>
      </c>
      <c r="M2719" s="84">
        <v>0.206714703041189</v>
      </c>
      <c r="N2719" s="84">
        <v>-11.6849040597223</v>
      </c>
      <c r="O2719" s="84">
        <v>9.0987782925099098E-2</v>
      </c>
      <c r="P2719" s="84">
        <v>-6.2357606411713498</v>
      </c>
      <c r="Q2719" s="84">
        <v>-6.23576064117134</v>
      </c>
      <c r="R2719" s="84">
        <v>0</v>
      </c>
      <c r="S2719" s="84">
        <v>2.3564134729032898E-3</v>
      </c>
      <c r="T2719" s="84" t="s">
        <v>163</v>
      </c>
      <c r="U2719" s="118">
        <v>-0.39964013208451399</v>
      </c>
      <c r="V2719" s="118">
        <v>-9.3477201980083593E-2</v>
      </c>
      <c r="W2719" s="114">
        <v>-0.30616401095059897</v>
      </c>
    </row>
    <row r="2720" spans="2:23">
      <c r="B2720" s="61" t="s">
        <v>123</v>
      </c>
      <c r="C2720" s="82" t="s">
        <v>146</v>
      </c>
      <c r="D2720" s="61" t="s">
        <v>68</v>
      </c>
      <c r="E2720" s="61" t="s">
        <v>196</v>
      </c>
      <c r="F2720" s="83">
        <v>25.26</v>
      </c>
      <c r="G2720" s="84">
        <v>54850</v>
      </c>
      <c r="H2720" s="84">
        <v>25.26</v>
      </c>
      <c r="I2720" s="84">
        <v>1</v>
      </c>
      <c r="J2720" s="84">
        <v>14.8124608050116</v>
      </c>
      <c r="K2720" s="84">
        <v>1.72455470148603E-3</v>
      </c>
      <c r="L2720" s="84">
        <v>29.304400540006501</v>
      </c>
      <c r="M2720" s="84">
        <v>6.7497584233318E-3</v>
      </c>
      <c r="N2720" s="84">
        <v>-14.491939734995</v>
      </c>
      <c r="O2720" s="84">
        <v>-5.0252037218457696E-3</v>
      </c>
      <c r="P2720" s="84">
        <v>-3.1417389678655998</v>
      </c>
      <c r="Q2720" s="84">
        <v>-3.14173896786559</v>
      </c>
      <c r="R2720" s="84">
        <v>0</v>
      </c>
      <c r="S2720" s="84">
        <v>7.7582316613732997E-5</v>
      </c>
      <c r="T2720" s="84" t="s">
        <v>162</v>
      </c>
      <c r="U2720" s="118">
        <v>-0.12693664601382401</v>
      </c>
      <c r="V2720" s="118">
        <v>-2.96909182674359E-2</v>
      </c>
      <c r="W2720" s="114">
        <v>-9.7246071052719402E-2</v>
      </c>
    </row>
    <row r="2721" spans="2:23">
      <c r="B2721" s="61" t="s">
        <v>123</v>
      </c>
      <c r="C2721" s="82" t="s">
        <v>146</v>
      </c>
      <c r="D2721" s="61" t="s">
        <v>68</v>
      </c>
      <c r="E2721" s="61" t="s">
        <v>144</v>
      </c>
      <c r="F2721" s="83">
        <v>25.03</v>
      </c>
      <c r="G2721" s="84">
        <v>54250</v>
      </c>
      <c r="H2721" s="84">
        <v>24.97</v>
      </c>
      <c r="I2721" s="84">
        <v>1</v>
      </c>
      <c r="J2721" s="84">
        <v>-91.469122497775302</v>
      </c>
      <c r="K2721" s="84">
        <v>0.113785765038977</v>
      </c>
      <c r="L2721" s="84">
        <v>-91.469115069170897</v>
      </c>
      <c r="M2721" s="84">
        <v>0.113785746556906</v>
      </c>
      <c r="N2721" s="84">
        <v>-7.4286044760010004E-6</v>
      </c>
      <c r="O2721" s="84">
        <v>1.8482071017E-8</v>
      </c>
      <c r="P2721" s="84">
        <v>0</v>
      </c>
      <c r="Q2721" s="84">
        <v>0</v>
      </c>
      <c r="R2721" s="84">
        <v>0</v>
      </c>
      <c r="S2721" s="84">
        <v>0</v>
      </c>
      <c r="T2721" s="84" t="s">
        <v>163</v>
      </c>
      <c r="U2721" s="118">
        <v>1.6335506861000001E-8</v>
      </c>
      <c r="V2721" s="118">
        <v>0</v>
      </c>
      <c r="W2721" s="114">
        <v>1.6335449191800001E-8</v>
      </c>
    </row>
    <row r="2722" spans="2:23">
      <c r="B2722" s="61" t="s">
        <v>123</v>
      </c>
      <c r="C2722" s="82" t="s">
        <v>146</v>
      </c>
      <c r="D2722" s="61" t="s">
        <v>68</v>
      </c>
      <c r="E2722" s="61" t="s">
        <v>197</v>
      </c>
      <c r="F2722" s="83">
        <v>25.13</v>
      </c>
      <c r="G2722" s="84">
        <v>58004</v>
      </c>
      <c r="H2722" s="84">
        <v>25.13</v>
      </c>
      <c r="I2722" s="84">
        <v>1</v>
      </c>
      <c r="J2722" s="84">
        <v>0</v>
      </c>
      <c r="K2722" s="84">
        <v>0</v>
      </c>
      <c r="L2722" s="84">
        <v>0</v>
      </c>
      <c r="M2722" s="84">
        <v>0</v>
      </c>
      <c r="N2722" s="84">
        <v>0</v>
      </c>
      <c r="O2722" s="84">
        <v>0</v>
      </c>
      <c r="P2722" s="84">
        <v>0</v>
      </c>
      <c r="Q2722" s="84">
        <v>0</v>
      </c>
      <c r="R2722" s="84">
        <v>0</v>
      </c>
      <c r="S2722" s="84">
        <v>0</v>
      </c>
      <c r="T2722" s="84" t="s">
        <v>162</v>
      </c>
      <c r="U2722" s="118">
        <v>0</v>
      </c>
      <c r="V2722" s="118">
        <v>0</v>
      </c>
      <c r="W2722" s="114">
        <v>0</v>
      </c>
    </row>
    <row r="2723" spans="2:23">
      <c r="B2723" s="61" t="s">
        <v>123</v>
      </c>
      <c r="C2723" s="82" t="s">
        <v>146</v>
      </c>
      <c r="D2723" s="61" t="s">
        <v>68</v>
      </c>
      <c r="E2723" s="61" t="s">
        <v>198</v>
      </c>
      <c r="F2723" s="83">
        <v>25.3</v>
      </c>
      <c r="G2723" s="84">
        <v>53550</v>
      </c>
      <c r="H2723" s="84">
        <v>25.28</v>
      </c>
      <c r="I2723" s="84">
        <v>1</v>
      </c>
      <c r="J2723" s="84">
        <v>-17.392591290474002</v>
      </c>
      <c r="K2723" s="84">
        <v>5.3542895028152598E-3</v>
      </c>
      <c r="L2723" s="84">
        <v>4.9187461505256902</v>
      </c>
      <c r="M2723" s="84">
        <v>4.2823492737161097E-4</v>
      </c>
      <c r="N2723" s="84">
        <v>-22.311337440999701</v>
      </c>
      <c r="O2723" s="84">
        <v>4.9260545754436502E-3</v>
      </c>
      <c r="P2723" s="84">
        <v>-6.59218071680389</v>
      </c>
      <c r="Q2723" s="84">
        <v>-6.59218071680389</v>
      </c>
      <c r="R2723" s="84">
        <v>0</v>
      </c>
      <c r="S2723" s="84">
        <v>7.6918618487311903E-4</v>
      </c>
      <c r="T2723" s="84" t="s">
        <v>162</v>
      </c>
      <c r="U2723" s="118">
        <v>-0.32164682860701399</v>
      </c>
      <c r="V2723" s="118">
        <v>-7.5234299936606103E-2</v>
      </c>
      <c r="W2723" s="114">
        <v>-0.246413398579895</v>
      </c>
    </row>
    <row r="2724" spans="2:23">
      <c r="B2724" s="61" t="s">
        <v>123</v>
      </c>
      <c r="C2724" s="82" t="s">
        <v>146</v>
      </c>
      <c r="D2724" s="61" t="s">
        <v>68</v>
      </c>
      <c r="E2724" s="61" t="s">
        <v>199</v>
      </c>
      <c r="F2724" s="83">
        <v>25.1</v>
      </c>
      <c r="G2724" s="84">
        <v>58200</v>
      </c>
      <c r="H2724" s="84">
        <v>25.09</v>
      </c>
      <c r="I2724" s="84">
        <v>1</v>
      </c>
      <c r="J2724" s="84">
        <v>-11.868822766502101</v>
      </c>
      <c r="K2724" s="84">
        <v>2.4849283461369498E-3</v>
      </c>
      <c r="L2724" s="84">
        <v>28.9499129987238</v>
      </c>
      <c r="M2724" s="84">
        <v>1.47840392408581E-2</v>
      </c>
      <c r="N2724" s="84">
        <v>-40.818735765225902</v>
      </c>
      <c r="O2724" s="84">
        <v>-1.22991108947211E-2</v>
      </c>
      <c r="P2724" s="84">
        <v>-9.2413232005919408</v>
      </c>
      <c r="Q2724" s="84">
        <v>-9.2413232005919301</v>
      </c>
      <c r="R2724" s="84">
        <v>0</v>
      </c>
      <c r="S2724" s="84">
        <v>1.50649224134117E-3</v>
      </c>
      <c r="T2724" s="84" t="s">
        <v>162</v>
      </c>
      <c r="U2724" s="118">
        <v>-0.71683354555534895</v>
      </c>
      <c r="V2724" s="118">
        <v>-0.167669832792984</v>
      </c>
      <c r="W2724" s="114">
        <v>-0.54916565147354202</v>
      </c>
    </row>
    <row r="2725" spans="2:23">
      <c r="B2725" s="61" t="s">
        <v>123</v>
      </c>
      <c r="C2725" s="82" t="s">
        <v>146</v>
      </c>
      <c r="D2725" s="61" t="s">
        <v>68</v>
      </c>
      <c r="E2725" s="61" t="s">
        <v>200</v>
      </c>
      <c r="F2725" s="83">
        <v>25.34</v>
      </c>
      <c r="G2725" s="84">
        <v>53000</v>
      </c>
      <c r="H2725" s="84">
        <v>25.37</v>
      </c>
      <c r="I2725" s="84">
        <v>1</v>
      </c>
      <c r="J2725" s="84">
        <v>22.249321877847802</v>
      </c>
      <c r="K2725" s="84">
        <v>1.22371990498752E-2</v>
      </c>
      <c r="L2725" s="84">
        <v>48.866398619699297</v>
      </c>
      <c r="M2725" s="84">
        <v>5.9029503875547201E-2</v>
      </c>
      <c r="N2725" s="84">
        <v>-26.617076741851498</v>
      </c>
      <c r="O2725" s="84">
        <v>-4.6792304825671899E-2</v>
      </c>
      <c r="P2725" s="84">
        <v>-8.1625455119298191</v>
      </c>
      <c r="Q2725" s="84">
        <v>-8.1625455119298191</v>
      </c>
      <c r="R2725" s="84">
        <v>0</v>
      </c>
      <c r="S2725" s="84">
        <v>1.6470231290725301E-3</v>
      </c>
      <c r="T2725" s="84" t="s">
        <v>162</v>
      </c>
      <c r="U2725" s="118">
        <v>-0.38790658659933702</v>
      </c>
      <c r="V2725" s="118">
        <v>-9.0732685318207398E-2</v>
      </c>
      <c r="W2725" s="114">
        <v>-0.29717495039335401</v>
      </c>
    </row>
    <row r="2726" spans="2:23">
      <c r="B2726" s="61" t="s">
        <v>123</v>
      </c>
      <c r="C2726" s="82" t="s">
        <v>146</v>
      </c>
      <c r="D2726" s="61" t="s">
        <v>68</v>
      </c>
      <c r="E2726" s="61" t="s">
        <v>201</v>
      </c>
      <c r="F2726" s="83">
        <v>25.14</v>
      </c>
      <c r="G2726" s="84">
        <v>56100</v>
      </c>
      <c r="H2726" s="84">
        <v>25.02</v>
      </c>
      <c r="I2726" s="84">
        <v>1</v>
      </c>
      <c r="J2726" s="84">
        <v>-28.102847859999301</v>
      </c>
      <c r="K2726" s="84">
        <v>7.3685546396683801E-2</v>
      </c>
      <c r="L2726" s="84">
        <v>2.0233936484131401</v>
      </c>
      <c r="M2726" s="84">
        <v>3.8198156920572302E-4</v>
      </c>
      <c r="N2726" s="84">
        <v>-30.126241508412502</v>
      </c>
      <c r="O2726" s="84">
        <v>7.3303564827478102E-2</v>
      </c>
      <c r="P2726" s="84">
        <v>-15.6032323607776</v>
      </c>
      <c r="Q2726" s="84">
        <v>-15.603232360777501</v>
      </c>
      <c r="R2726" s="84">
        <v>0</v>
      </c>
      <c r="S2726" s="84">
        <v>2.2714898247742098E-2</v>
      </c>
      <c r="T2726" s="84" t="s">
        <v>163</v>
      </c>
      <c r="U2726" s="118">
        <v>-1.77669557513637</v>
      </c>
      <c r="V2726" s="118">
        <v>-0.415575208295202</v>
      </c>
      <c r="W2726" s="114">
        <v>-1.36112517200074</v>
      </c>
    </row>
    <row r="2727" spans="2:23">
      <c r="B2727" s="61" t="s">
        <v>123</v>
      </c>
      <c r="C2727" s="82" t="s">
        <v>146</v>
      </c>
      <c r="D2727" s="61" t="s">
        <v>68</v>
      </c>
      <c r="E2727" s="61" t="s">
        <v>145</v>
      </c>
      <c r="F2727" s="83">
        <v>24.95</v>
      </c>
      <c r="G2727" s="84">
        <v>56100</v>
      </c>
      <c r="H2727" s="84">
        <v>25.02</v>
      </c>
      <c r="I2727" s="84">
        <v>1</v>
      </c>
      <c r="J2727" s="84">
        <v>16.394469800216999</v>
      </c>
      <c r="K2727" s="84">
        <v>2.22011156664969E-2</v>
      </c>
      <c r="L2727" s="84">
        <v>-19.3396737153309</v>
      </c>
      <c r="M2727" s="84">
        <v>3.0894298099716999E-2</v>
      </c>
      <c r="N2727" s="84">
        <v>35.734143515547899</v>
      </c>
      <c r="O2727" s="84">
        <v>-8.6931824332201705E-3</v>
      </c>
      <c r="P2727" s="84">
        <v>16.2008359001901</v>
      </c>
      <c r="Q2727" s="84">
        <v>16.2008359001901</v>
      </c>
      <c r="R2727" s="84">
        <v>0</v>
      </c>
      <c r="S2727" s="84">
        <v>2.1679781127239801E-2</v>
      </c>
      <c r="T2727" s="84" t="s">
        <v>162</v>
      </c>
      <c r="U2727" s="118">
        <v>-2.7185892091823698</v>
      </c>
      <c r="V2727" s="118">
        <v>-0.63588737017501196</v>
      </c>
      <c r="W2727" s="114">
        <v>-2.0827091915640499</v>
      </c>
    </row>
    <row r="2728" spans="2:23">
      <c r="B2728" s="61" t="s">
        <v>123</v>
      </c>
      <c r="C2728" s="82" t="s">
        <v>146</v>
      </c>
      <c r="D2728" s="61" t="s">
        <v>68</v>
      </c>
      <c r="E2728" s="61" t="s">
        <v>202</v>
      </c>
      <c r="F2728" s="83">
        <v>25.13</v>
      </c>
      <c r="G2728" s="84">
        <v>58054</v>
      </c>
      <c r="H2728" s="84">
        <v>25.16</v>
      </c>
      <c r="I2728" s="84">
        <v>1</v>
      </c>
      <c r="J2728" s="84">
        <v>8.0036585495407309</v>
      </c>
      <c r="K2728" s="84">
        <v>3.6000905199831601E-3</v>
      </c>
      <c r="L2728" s="84">
        <v>8.5271985536207993</v>
      </c>
      <c r="M2728" s="84">
        <v>4.0864770727154498E-3</v>
      </c>
      <c r="N2728" s="84">
        <v>-0.52354000408007795</v>
      </c>
      <c r="O2728" s="84">
        <v>-4.8638655273228399E-4</v>
      </c>
      <c r="P2728" s="84">
        <v>-0.147175540553762</v>
      </c>
      <c r="Q2728" s="84">
        <v>-0.147175540553761</v>
      </c>
      <c r="R2728" s="84">
        <v>0</v>
      </c>
      <c r="S2728" s="84">
        <v>1.2173279532359999E-6</v>
      </c>
      <c r="T2728" s="84" t="s">
        <v>163</v>
      </c>
      <c r="U2728" s="118">
        <v>3.4760102539496398E-3</v>
      </c>
      <c r="V2728" s="118">
        <v>-8.1305075868751402E-4</v>
      </c>
      <c r="W2728" s="114">
        <v>4.2890458709765903E-3</v>
      </c>
    </row>
    <row r="2729" spans="2:23">
      <c r="B2729" s="61" t="s">
        <v>123</v>
      </c>
      <c r="C2729" s="82" t="s">
        <v>146</v>
      </c>
      <c r="D2729" s="61" t="s">
        <v>68</v>
      </c>
      <c r="E2729" s="61" t="s">
        <v>202</v>
      </c>
      <c r="F2729" s="83">
        <v>25.13</v>
      </c>
      <c r="G2729" s="84">
        <v>58104</v>
      </c>
      <c r="H2729" s="84">
        <v>25.17</v>
      </c>
      <c r="I2729" s="84">
        <v>1</v>
      </c>
      <c r="J2729" s="84">
        <v>7.0806068012068604</v>
      </c>
      <c r="K2729" s="84">
        <v>4.4820683449927397E-3</v>
      </c>
      <c r="L2729" s="84">
        <v>7.6034641199472501</v>
      </c>
      <c r="M2729" s="84">
        <v>5.1684523961252702E-3</v>
      </c>
      <c r="N2729" s="84">
        <v>-0.52285731874038799</v>
      </c>
      <c r="O2729" s="84">
        <v>-6.8638405113253295E-4</v>
      </c>
      <c r="P2729" s="84">
        <v>-0.147019675538588</v>
      </c>
      <c r="Q2729" s="84">
        <v>-0.147019675538587</v>
      </c>
      <c r="R2729" s="84">
        <v>0</v>
      </c>
      <c r="S2729" s="84">
        <v>1.932361778595E-6</v>
      </c>
      <c r="T2729" s="84" t="s">
        <v>163</v>
      </c>
      <c r="U2729" s="118">
        <v>3.65173386363373E-3</v>
      </c>
      <c r="V2729" s="118">
        <v>-8.5415311562406899E-4</v>
      </c>
      <c r="W2729" s="114">
        <v>4.5058710721371199E-3</v>
      </c>
    </row>
    <row r="2730" spans="2:23">
      <c r="B2730" s="61" t="s">
        <v>123</v>
      </c>
      <c r="C2730" s="82" t="s">
        <v>146</v>
      </c>
      <c r="D2730" s="61" t="s">
        <v>68</v>
      </c>
      <c r="E2730" s="61" t="s">
        <v>203</v>
      </c>
      <c r="F2730" s="83">
        <v>25.16</v>
      </c>
      <c r="G2730" s="84">
        <v>58104</v>
      </c>
      <c r="H2730" s="84">
        <v>25.17</v>
      </c>
      <c r="I2730" s="84">
        <v>1</v>
      </c>
      <c r="J2730" s="84">
        <v>5.54504515505164</v>
      </c>
      <c r="K2730" s="84">
        <v>1.02696736077016E-3</v>
      </c>
      <c r="L2730" s="84">
        <v>6.0682404313651199</v>
      </c>
      <c r="M2730" s="84">
        <v>1.2299063005573299E-3</v>
      </c>
      <c r="N2730" s="84">
        <v>-0.52319527631348395</v>
      </c>
      <c r="O2730" s="84">
        <v>-2.02938939787176E-4</v>
      </c>
      <c r="P2730" s="84">
        <v>-0.147175540553736</v>
      </c>
      <c r="Q2730" s="84">
        <v>-0.147175540553736</v>
      </c>
      <c r="R2730" s="84">
        <v>0</v>
      </c>
      <c r="S2730" s="84">
        <v>7.2346536722499999E-7</v>
      </c>
      <c r="T2730" s="84" t="s">
        <v>163</v>
      </c>
      <c r="U2730" s="118">
        <v>1.2499434339136099E-4</v>
      </c>
      <c r="V2730" s="118">
        <v>-2.9236607000948998E-5</v>
      </c>
      <c r="W2730" s="114">
        <v>1.5423040591119999E-4</v>
      </c>
    </row>
    <row r="2731" spans="2:23">
      <c r="B2731" s="61" t="s">
        <v>123</v>
      </c>
      <c r="C2731" s="82" t="s">
        <v>146</v>
      </c>
      <c r="D2731" s="61" t="s">
        <v>68</v>
      </c>
      <c r="E2731" s="61" t="s">
        <v>204</v>
      </c>
      <c r="F2731" s="83">
        <v>25.01</v>
      </c>
      <c r="G2731" s="84">
        <v>58200</v>
      </c>
      <c r="H2731" s="84">
        <v>25.09</v>
      </c>
      <c r="I2731" s="84">
        <v>1</v>
      </c>
      <c r="J2731" s="84">
        <v>41.328135792072501</v>
      </c>
      <c r="K2731" s="84">
        <v>6.9943206389564805E-2</v>
      </c>
      <c r="L2731" s="84">
        <v>0.48058321181792901</v>
      </c>
      <c r="M2731" s="84">
        <v>9.457821151557E-6</v>
      </c>
      <c r="N2731" s="84">
        <v>40.847552580254501</v>
      </c>
      <c r="O2731" s="84">
        <v>6.9933748568413306E-2</v>
      </c>
      <c r="P2731" s="84">
        <v>9.2413232005919408</v>
      </c>
      <c r="Q2731" s="84">
        <v>9.2413232005919408</v>
      </c>
      <c r="R2731" s="84">
        <v>0</v>
      </c>
      <c r="S2731" s="84">
        <v>3.4972141316848599E-3</v>
      </c>
      <c r="T2731" s="84" t="s">
        <v>163</v>
      </c>
      <c r="U2731" s="118">
        <v>-1.51596380478154</v>
      </c>
      <c r="V2731" s="118">
        <v>-0.35458915008088299</v>
      </c>
      <c r="W2731" s="114">
        <v>-1.16137875469847</v>
      </c>
    </row>
    <row r="2732" spans="2:23">
      <c r="B2732" s="61" t="s">
        <v>123</v>
      </c>
      <c r="C2732" s="82" t="s">
        <v>146</v>
      </c>
      <c r="D2732" s="61" t="s">
        <v>68</v>
      </c>
      <c r="E2732" s="61" t="s">
        <v>204</v>
      </c>
      <c r="F2732" s="83">
        <v>25.01</v>
      </c>
      <c r="G2732" s="84">
        <v>58300</v>
      </c>
      <c r="H2732" s="84">
        <v>24.99</v>
      </c>
      <c r="I2732" s="84">
        <v>1</v>
      </c>
      <c r="J2732" s="84">
        <v>-13.1671867617572</v>
      </c>
      <c r="K2732" s="84">
        <v>6.6627938414258901E-3</v>
      </c>
      <c r="L2732" s="84">
        <v>4.6866653782466603</v>
      </c>
      <c r="M2732" s="84">
        <v>8.4410850788901599E-4</v>
      </c>
      <c r="N2732" s="84">
        <v>-17.853852140003799</v>
      </c>
      <c r="O2732" s="84">
        <v>5.8186853335368801E-3</v>
      </c>
      <c r="P2732" s="84">
        <v>-9.6155239403261703</v>
      </c>
      <c r="Q2732" s="84">
        <v>-9.6155239403261703</v>
      </c>
      <c r="R2732" s="84">
        <v>0</v>
      </c>
      <c r="S2732" s="84">
        <v>3.5531724938636599E-3</v>
      </c>
      <c r="T2732" s="84" t="s">
        <v>163</v>
      </c>
      <c r="U2732" s="118">
        <v>-0.21160990946170999</v>
      </c>
      <c r="V2732" s="118">
        <v>-4.9496285932455697E-2</v>
      </c>
      <c r="W2732" s="114">
        <v>-0.162114195838543</v>
      </c>
    </row>
    <row r="2733" spans="2:23">
      <c r="B2733" s="61" t="s">
        <v>123</v>
      </c>
      <c r="C2733" s="82" t="s">
        <v>146</v>
      </c>
      <c r="D2733" s="61" t="s">
        <v>68</v>
      </c>
      <c r="E2733" s="61" t="s">
        <v>204</v>
      </c>
      <c r="F2733" s="83">
        <v>25.01</v>
      </c>
      <c r="G2733" s="84">
        <v>58500</v>
      </c>
      <c r="H2733" s="84">
        <v>25</v>
      </c>
      <c r="I2733" s="84">
        <v>1</v>
      </c>
      <c r="J2733" s="84">
        <v>-44.2888617464329</v>
      </c>
      <c r="K2733" s="84">
        <v>1.0219432061680101E-2</v>
      </c>
      <c r="L2733" s="84">
        <v>-21.253352064625101</v>
      </c>
      <c r="M2733" s="84">
        <v>2.3533829144509301E-3</v>
      </c>
      <c r="N2733" s="84">
        <v>-23.035509681807799</v>
      </c>
      <c r="O2733" s="84">
        <v>7.8660491472291698E-3</v>
      </c>
      <c r="P2733" s="84">
        <v>0.37420073972866702</v>
      </c>
      <c r="Q2733" s="84">
        <v>0.37420073972866702</v>
      </c>
      <c r="R2733" s="84">
        <v>0</v>
      </c>
      <c r="S2733" s="84">
        <v>7.2953646872599999E-7</v>
      </c>
      <c r="T2733" s="84" t="s">
        <v>163</v>
      </c>
      <c r="U2733" s="118">
        <v>-3.3664537891648298E-2</v>
      </c>
      <c r="V2733" s="118">
        <v>-7.8742512461143603E-3</v>
      </c>
      <c r="W2733" s="114">
        <v>-2.5790377692913501E-2</v>
      </c>
    </row>
    <row r="2734" spans="2:23">
      <c r="B2734" s="61" t="s">
        <v>123</v>
      </c>
      <c r="C2734" s="82" t="s">
        <v>146</v>
      </c>
      <c r="D2734" s="61" t="s">
        <v>68</v>
      </c>
      <c r="E2734" s="61" t="s">
        <v>205</v>
      </c>
      <c r="F2734" s="83">
        <v>24.99</v>
      </c>
      <c r="G2734" s="84">
        <v>58304</v>
      </c>
      <c r="H2734" s="84">
        <v>24.99</v>
      </c>
      <c r="I2734" s="84">
        <v>1</v>
      </c>
      <c r="J2734" s="84">
        <v>16.178813381700898</v>
      </c>
      <c r="K2734" s="84">
        <v>0</v>
      </c>
      <c r="L2734" s="84">
        <v>16.178813381700898</v>
      </c>
      <c r="M2734" s="84">
        <v>0</v>
      </c>
      <c r="N2734" s="84">
        <v>0</v>
      </c>
      <c r="O2734" s="84">
        <v>0</v>
      </c>
      <c r="P2734" s="84">
        <v>0</v>
      </c>
      <c r="Q2734" s="84">
        <v>0</v>
      </c>
      <c r="R2734" s="84">
        <v>0</v>
      </c>
      <c r="S2734" s="84">
        <v>0</v>
      </c>
      <c r="T2734" s="84" t="s">
        <v>162</v>
      </c>
      <c r="U2734" s="118">
        <v>0</v>
      </c>
      <c r="V2734" s="118">
        <v>0</v>
      </c>
      <c r="W2734" s="114">
        <v>0</v>
      </c>
    </row>
    <row r="2735" spans="2:23">
      <c r="B2735" s="61" t="s">
        <v>123</v>
      </c>
      <c r="C2735" s="82" t="s">
        <v>146</v>
      </c>
      <c r="D2735" s="61" t="s">
        <v>68</v>
      </c>
      <c r="E2735" s="61" t="s">
        <v>205</v>
      </c>
      <c r="F2735" s="83">
        <v>24.99</v>
      </c>
      <c r="G2735" s="84">
        <v>58350</v>
      </c>
      <c r="H2735" s="84">
        <v>24.83</v>
      </c>
      <c r="I2735" s="84">
        <v>1</v>
      </c>
      <c r="J2735" s="84">
        <v>-45.012953648261899</v>
      </c>
      <c r="K2735" s="84">
        <v>0.146491801520964</v>
      </c>
      <c r="L2735" s="84">
        <v>-15.639841317151699</v>
      </c>
      <c r="M2735" s="84">
        <v>1.7684915213576999E-2</v>
      </c>
      <c r="N2735" s="84">
        <v>-29.373112331110299</v>
      </c>
      <c r="O2735" s="84">
        <v>0.12880688630738699</v>
      </c>
      <c r="P2735" s="84">
        <v>-17.106671642880901</v>
      </c>
      <c r="Q2735" s="84">
        <v>-17.106671642880801</v>
      </c>
      <c r="R2735" s="84">
        <v>0</v>
      </c>
      <c r="S2735" s="84">
        <v>2.11577429226181E-2</v>
      </c>
      <c r="T2735" s="84" t="s">
        <v>163</v>
      </c>
      <c r="U2735" s="118">
        <v>-1.4911184350606399</v>
      </c>
      <c r="V2735" s="118">
        <v>-0.34877773261498402</v>
      </c>
      <c r="W2735" s="114">
        <v>-1.1423447352479601</v>
      </c>
    </row>
    <row r="2736" spans="2:23">
      <c r="B2736" s="61" t="s">
        <v>123</v>
      </c>
      <c r="C2736" s="82" t="s">
        <v>146</v>
      </c>
      <c r="D2736" s="61" t="s">
        <v>68</v>
      </c>
      <c r="E2736" s="61" t="s">
        <v>205</v>
      </c>
      <c r="F2736" s="83">
        <v>24.99</v>
      </c>
      <c r="G2736" s="84">
        <v>58600</v>
      </c>
      <c r="H2736" s="84">
        <v>24.99</v>
      </c>
      <c r="I2736" s="84">
        <v>1</v>
      </c>
      <c r="J2736" s="84">
        <v>5.6195289569511599</v>
      </c>
      <c r="K2736" s="84">
        <v>1.21263765880368E-4</v>
      </c>
      <c r="L2736" s="84">
        <v>-5.8324231293779603</v>
      </c>
      <c r="M2736" s="84">
        <v>1.3062589271079501E-4</v>
      </c>
      <c r="N2736" s="84">
        <v>11.451952086329101</v>
      </c>
      <c r="O2736" s="84">
        <v>-9.3621268304269993E-6</v>
      </c>
      <c r="P2736" s="84">
        <v>7.4911477025520803</v>
      </c>
      <c r="Q2736" s="84">
        <v>7.4911477025520696</v>
      </c>
      <c r="R2736" s="84">
        <v>0</v>
      </c>
      <c r="S2736" s="84">
        <v>2.1549040858157299E-4</v>
      </c>
      <c r="T2736" s="84" t="s">
        <v>162</v>
      </c>
      <c r="U2736" s="118">
        <v>-2.3395954949237101E-4</v>
      </c>
      <c r="V2736" s="118">
        <v>-5.4723943636478003E-5</v>
      </c>
      <c r="W2736" s="114">
        <v>-1.7923623861087001E-4</v>
      </c>
    </row>
    <row r="2737" spans="2:23">
      <c r="B2737" s="61" t="s">
        <v>123</v>
      </c>
      <c r="C2737" s="82" t="s">
        <v>146</v>
      </c>
      <c r="D2737" s="61" t="s">
        <v>68</v>
      </c>
      <c r="E2737" s="61" t="s">
        <v>206</v>
      </c>
      <c r="F2737" s="83">
        <v>24.99</v>
      </c>
      <c r="G2737" s="84">
        <v>58300</v>
      </c>
      <c r="H2737" s="84">
        <v>24.99</v>
      </c>
      <c r="I2737" s="84">
        <v>2</v>
      </c>
      <c r="J2737" s="84">
        <v>-9.9707866182990905</v>
      </c>
      <c r="K2737" s="84">
        <v>0</v>
      </c>
      <c r="L2737" s="84">
        <v>-9.9707866182990497</v>
      </c>
      <c r="M2737" s="84">
        <v>0</v>
      </c>
      <c r="N2737" s="84">
        <v>-3.7469999999999997E-14</v>
      </c>
      <c r="O2737" s="84">
        <v>0</v>
      </c>
      <c r="P2737" s="84">
        <v>-3.8530000000000001E-15</v>
      </c>
      <c r="Q2737" s="84">
        <v>-3.8539999999999999E-15</v>
      </c>
      <c r="R2737" s="84">
        <v>0</v>
      </c>
      <c r="S2737" s="84">
        <v>0</v>
      </c>
      <c r="T2737" s="84" t="s">
        <v>162</v>
      </c>
      <c r="U2737" s="118">
        <v>0</v>
      </c>
      <c r="V2737" s="118">
        <v>0</v>
      </c>
      <c r="W2737" s="114">
        <v>0</v>
      </c>
    </row>
    <row r="2738" spans="2:23">
      <c r="B2738" s="61" t="s">
        <v>123</v>
      </c>
      <c r="C2738" s="82" t="s">
        <v>146</v>
      </c>
      <c r="D2738" s="61" t="s">
        <v>68</v>
      </c>
      <c r="E2738" s="61" t="s">
        <v>207</v>
      </c>
      <c r="F2738" s="83">
        <v>25.06</v>
      </c>
      <c r="G2738" s="84">
        <v>58500</v>
      </c>
      <c r="H2738" s="84">
        <v>25</v>
      </c>
      <c r="I2738" s="84">
        <v>1</v>
      </c>
      <c r="J2738" s="84">
        <v>-81.287490921100499</v>
      </c>
      <c r="K2738" s="84">
        <v>9.3167952141496799E-2</v>
      </c>
      <c r="L2738" s="84">
        <v>-26.4065170971813</v>
      </c>
      <c r="M2738" s="84">
        <v>9.8319884473725399E-3</v>
      </c>
      <c r="N2738" s="84">
        <v>-54.880973823919298</v>
      </c>
      <c r="O2738" s="84">
        <v>8.3335963694124299E-2</v>
      </c>
      <c r="P2738" s="84">
        <v>-7.8653484422817597</v>
      </c>
      <c r="Q2738" s="84">
        <v>-7.8653484422817597</v>
      </c>
      <c r="R2738" s="84">
        <v>0</v>
      </c>
      <c r="S2738" s="84">
        <v>8.7227825627090899E-4</v>
      </c>
      <c r="T2738" s="84" t="s">
        <v>163</v>
      </c>
      <c r="U2738" s="118">
        <v>-1.2069592581711499</v>
      </c>
      <c r="V2738" s="118">
        <v>-0.28231192340297201</v>
      </c>
      <c r="W2738" s="114">
        <v>-0.92465059904818303</v>
      </c>
    </row>
    <row r="2739" spans="2:23">
      <c r="B2739" s="61" t="s">
        <v>123</v>
      </c>
      <c r="C2739" s="82" t="s">
        <v>146</v>
      </c>
      <c r="D2739" s="61" t="s">
        <v>68</v>
      </c>
      <c r="E2739" s="61" t="s">
        <v>208</v>
      </c>
      <c r="F2739" s="83">
        <v>25</v>
      </c>
      <c r="G2739" s="84">
        <v>58600</v>
      </c>
      <c r="H2739" s="84">
        <v>24.99</v>
      </c>
      <c r="I2739" s="84">
        <v>1</v>
      </c>
      <c r="J2739" s="84">
        <v>-5.6187472589230198</v>
      </c>
      <c r="K2739" s="84">
        <v>1.4421322523010399E-3</v>
      </c>
      <c r="L2739" s="84">
        <v>5.83326561875836</v>
      </c>
      <c r="M2739" s="84">
        <v>1.5543528017441901E-3</v>
      </c>
      <c r="N2739" s="84">
        <v>-11.452012877681399</v>
      </c>
      <c r="O2739" s="84">
        <v>-1.12220549443149E-4</v>
      </c>
      <c r="P2739" s="84">
        <v>-7.4911477025546898</v>
      </c>
      <c r="Q2739" s="84">
        <v>-7.4911477025546898</v>
      </c>
      <c r="R2739" s="84">
        <v>0</v>
      </c>
      <c r="S2739" s="84">
        <v>2.5634379854200902E-3</v>
      </c>
      <c r="T2739" s="84" t="s">
        <v>162</v>
      </c>
      <c r="U2739" s="118">
        <v>-0.117325081410163</v>
      </c>
      <c r="V2739" s="118">
        <v>-2.7442740235077898E-2</v>
      </c>
      <c r="W2739" s="114">
        <v>-8.9882658486472505E-2</v>
      </c>
    </row>
    <row r="2740" spans="2:23">
      <c r="B2740" s="61" t="s">
        <v>89</v>
      </c>
      <c r="D2740" s="61" t="s">
        <v>89</v>
      </c>
      <c r="E2740" s="61" t="s">
        <v>89</v>
      </c>
      <c r="T2740" s="84" t="s">
        <v>209</v>
      </c>
      <c r="U2740" s="118">
        <v>45.789259749249297</v>
      </c>
      <c r="V2740" s="118">
        <v>-15.2860675334536</v>
      </c>
      <c r="W2740" s="114">
        <v>61.075025895730597</v>
      </c>
    </row>
    <row r="2741" spans="2:23">
      <c r="B2741" s="61" t="s">
        <v>89</v>
      </c>
      <c r="D2741" s="61" t="s">
        <v>89</v>
      </c>
      <c r="E2741" s="61" t="s">
        <v>89</v>
      </c>
      <c r="T2741" s="84" t="s">
        <v>210</v>
      </c>
      <c r="U2741" s="118">
        <v>-808.16969016622204</v>
      </c>
      <c r="V2741" s="118">
        <v>-271.81259099869101</v>
      </c>
      <c r="W2741" s="114">
        <v>-536.36000455600094</v>
      </c>
    </row>
    <row r="2742" spans="2:23">
      <c r="B2742" s="61" t="s">
        <v>89</v>
      </c>
      <c r="D2742" s="61" t="s">
        <v>89</v>
      </c>
      <c r="E2742" s="61" t="s">
        <v>89</v>
      </c>
      <c r="T2742" s="84" t="s">
        <v>211</v>
      </c>
      <c r="U2742" s="118">
        <v>-10517.0158676882</v>
      </c>
      <c r="V2742" s="118">
        <v>-3469.1524456193001</v>
      </c>
      <c r="W2742" s="114">
        <v>-7047.8791645750198</v>
      </c>
    </row>
    <row r="2743" spans="2:23">
      <c r="B2743" s="61" t="s">
        <v>89</v>
      </c>
      <c r="D2743" s="61" t="s">
        <v>89</v>
      </c>
      <c r="E2743" s="61" t="s">
        <v>89</v>
      </c>
      <c r="T2743" s="84" t="s">
        <v>212</v>
      </c>
      <c r="U2743" s="118">
        <v>-344.23528237152198</v>
      </c>
      <c r="V2743" s="118">
        <v>-106.026973281442</v>
      </c>
      <c r="W2743" s="114">
        <v>-238.209141241124</v>
      </c>
    </row>
    <row r="2744" spans="2:23">
      <c r="B2744" s="61" t="s">
        <v>89</v>
      </c>
      <c r="D2744" s="61" t="s">
        <v>89</v>
      </c>
      <c r="E2744" s="61" t="s">
        <v>89</v>
      </c>
      <c r="T2744" s="84" t="s">
        <v>213</v>
      </c>
      <c r="U2744" s="118">
        <v>-26197.805124697399</v>
      </c>
      <c r="V2744" s="118">
        <v>-8689.8037167189304</v>
      </c>
      <c r="W2744" s="114">
        <v>-17508.036158632902</v>
      </c>
    </row>
    <row r="2745" spans="2:23">
      <c r="B2745" s="61" t="s">
        <v>89</v>
      </c>
      <c r="D2745" s="61" t="s">
        <v>89</v>
      </c>
      <c r="E2745" s="61" t="s">
        <v>89</v>
      </c>
      <c r="T2745" s="84" t="s">
        <v>214</v>
      </c>
      <c r="U2745" s="118">
        <v>-1092.6737287447399</v>
      </c>
      <c r="V2745" s="118">
        <v>-340.09866802739703</v>
      </c>
      <c r="W2745" s="114">
        <v>-752.57824946765595</v>
      </c>
    </row>
    <row r="2746" spans="2:23">
      <c r="B2746" s="61" t="s">
        <v>89</v>
      </c>
      <c r="D2746" s="61" t="s">
        <v>89</v>
      </c>
      <c r="E2746" s="61" t="s">
        <v>89</v>
      </c>
      <c r="T2746" s="84" t="s">
        <v>215</v>
      </c>
      <c r="U2746" s="118">
        <v>-38914.110433918897</v>
      </c>
      <c r="V2746" s="118">
        <v>-12892.1804621792</v>
      </c>
      <c r="W2746" s="114">
        <v>-26021.987692577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4"/>
  <sheetViews>
    <sheetView workbookViewId="0">
      <selection activeCell="B2" sqref="B2:I2"/>
    </sheetView>
  </sheetViews>
  <sheetFormatPr baseColWidth="10" defaultColWidth="9.140625" defaultRowHeight="14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4.28515625" style="55" customWidth="1"/>
    <col min="6" max="6" width="24.28515625" style="123" customWidth="1"/>
    <col min="7" max="7" width="16.7109375" style="76" customWidth="1"/>
    <col min="8" max="8" width="16.7109375" style="102" customWidth="1"/>
    <col min="9" max="9" width="34.7109375" style="79" customWidth="1"/>
    <col min="10" max="16384" width="9.140625" style="37"/>
  </cols>
  <sheetData>
    <row r="1" spans="1:9" s="90" customFormat="1" ht="12.75">
      <c r="A1"/>
      <c r="B1" s="85"/>
      <c r="C1" s="86"/>
      <c r="D1" s="87"/>
      <c r="E1" s="87"/>
      <c r="F1" s="87"/>
      <c r="G1" s="88"/>
      <c r="H1" s="88"/>
      <c r="I1" s="89"/>
    </row>
    <row r="2" spans="1:9" ht="18">
      <c r="B2" s="138" t="s">
        <v>24</v>
      </c>
      <c r="C2" s="138"/>
      <c r="D2" s="138"/>
      <c r="E2" s="138"/>
      <c r="F2" s="138"/>
      <c r="G2" s="138"/>
      <c r="H2" s="138"/>
      <c r="I2" s="138"/>
    </row>
    <row r="3" spans="1:9" ht="18" customHeight="1">
      <c r="B3" s="144"/>
      <c r="C3" s="144"/>
      <c r="D3" s="144"/>
      <c r="E3" s="144"/>
      <c r="F3" s="144"/>
      <c r="G3" s="144"/>
      <c r="H3" s="144"/>
      <c r="I3" s="144"/>
    </row>
    <row r="4" spans="1:9" ht="12.75">
      <c r="B4" s="91"/>
      <c r="C4" s="32"/>
      <c r="D4" s="33"/>
      <c r="E4" s="33"/>
      <c r="F4" s="33"/>
      <c r="G4" s="92"/>
      <c r="H4" s="92"/>
      <c r="I4" s="93"/>
    </row>
    <row r="5" spans="1:9" ht="12.75">
      <c r="B5" s="37"/>
      <c r="C5" s="32"/>
      <c r="D5" s="33"/>
      <c r="E5" s="33"/>
      <c r="F5" s="33"/>
      <c r="G5" s="92"/>
      <c r="H5" s="92"/>
      <c r="I5" s="93"/>
    </row>
    <row r="6" spans="1:9">
      <c r="B6" s="94" t="s">
        <v>23</v>
      </c>
      <c r="C6" s="32"/>
      <c r="D6" s="33"/>
      <c r="E6" s="33"/>
      <c r="F6" s="33"/>
      <c r="G6" s="92"/>
      <c r="H6" s="95"/>
      <c r="I6" s="37"/>
    </row>
    <row r="7" spans="1:9">
      <c r="B7" s="42" t="s">
        <v>15</v>
      </c>
      <c r="C7" s="32"/>
      <c r="D7" s="33"/>
      <c r="E7" s="33"/>
      <c r="F7" s="33"/>
      <c r="G7" s="95"/>
      <c r="H7" s="96"/>
      <c r="I7" s="48" t="s">
        <v>20</v>
      </c>
    </row>
    <row r="8" spans="1:9" ht="25.5" customHeight="1">
      <c r="B8" s="139" t="str">
        <f>PORTADA!F25</f>
        <v>CENTRO NACIONAL DE CONTROL DE ENERGÍA</v>
      </c>
      <c r="C8" s="139"/>
      <c r="D8" s="139"/>
      <c r="E8" s="139"/>
      <c r="F8" s="139"/>
      <c r="G8" s="139"/>
      <c r="H8" s="95"/>
      <c r="I8" s="51">
        <f>PORTADA!E25</f>
        <v>44160</v>
      </c>
    </row>
    <row r="9" spans="1:9" ht="13.5" thickBot="1">
      <c r="B9" s="91"/>
      <c r="C9" s="22"/>
      <c r="D9" s="19"/>
      <c r="E9" s="19"/>
      <c r="F9" s="19"/>
      <c r="G9" s="96"/>
      <c r="H9" s="95"/>
      <c r="I9" s="97"/>
    </row>
    <row r="10" spans="1:9" s="98" customFormat="1" ht="25.5" customHeight="1" thickBot="1">
      <c r="A10"/>
      <c r="B10" s="52" t="s">
        <v>29</v>
      </c>
      <c r="C10" s="53" t="s">
        <v>30</v>
      </c>
      <c r="D10" s="53" t="s">
        <v>31</v>
      </c>
      <c r="E10" s="53" t="s">
        <v>32</v>
      </c>
      <c r="F10" s="53" t="s">
        <v>33</v>
      </c>
      <c r="G10" s="53" t="s">
        <v>34</v>
      </c>
      <c r="H10" s="53" t="s">
        <v>35</v>
      </c>
      <c r="I10" s="53" t="s">
        <v>36</v>
      </c>
    </row>
    <row r="11" spans="1:9">
      <c r="B11" s="55" t="s">
        <v>37</v>
      </c>
      <c r="C11" s="56" t="s">
        <v>38</v>
      </c>
      <c r="D11" s="57" t="s">
        <v>39</v>
      </c>
      <c r="E11" s="57" t="s">
        <v>40</v>
      </c>
      <c r="F11" s="125" t="s">
        <v>40</v>
      </c>
      <c r="G11" s="99" t="s">
        <v>41</v>
      </c>
      <c r="H11" s="100" t="s">
        <v>42</v>
      </c>
      <c r="I11" s="101">
        <v>0</v>
      </c>
    </row>
    <row r="12" spans="1:9">
      <c r="B12" s="55" t="s">
        <v>37</v>
      </c>
      <c r="C12" s="56" t="s">
        <v>38</v>
      </c>
      <c r="D12" s="57" t="s">
        <v>39</v>
      </c>
      <c r="E12" s="57" t="s">
        <v>43</v>
      </c>
      <c r="F12" s="125" t="s">
        <v>44</v>
      </c>
      <c r="G12" s="99" t="s">
        <v>41</v>
      </c>
      <c r="H12" s="100" t="s">
        <v>45</v>
      </c>
      <c r="I12" s="101">
        <v>25</v>
      </c>
    </row>
    <row r="13" spans="1:9">
      <c r="B13" s="55" t="s">
        <v>37</v>
      </c>
      <c r="C13" s="56" t="s">
        <v>38</v>
      </c>
      <c r="D13" s="57" t="s">
        <v>39</v>
      </c>
      <c r="E13" s="57" t="s">
        <v>40</v>
      </c>
      <c r="F13" s="125" t="s">
        <v>40</v>
      </c>
      <c r="G13" s="99" t="s">
        <v>41</v>
      </c>
      <c r="H13" s="100" t="s">
        <v>42</v>
      </c>
      <c r="I13" s="101">
        <v>0</v>
      </c>
    </row>
    <row r="14" spans="1:9">
      <c r="B14" s="55" t="s">
        <v>37</v>
      </c>
      <c r="C14" s="56" t="s">
        <v>46</v>
      </c>
      <c r="D14" s="57" t="s">
        <v>39</v>
      </c>
      <c r="E14" s="57" t="s">
        <v>40</v>
      </c>
      <c r="F14" s="125" t="s">
        <v>40</v>
      </c>
      <c r="G14" s="99" t="s">
        <v>41</v>
      </c>
      <c r="H14" s="100" t="s">
        <v>42</v>
      </c>
      <c r="I14" s="101">
        <v>0</v>
      </c>
    </row>
    <row r="15" spans="1:9">
      <c r="B15" s="55" t="s">
        <v>37</v>
      </c>
      <c r="C15" s="56" t="s">
        <v>46</v>
      </c>
      <c r="D15" s="57" t="s">
        <v>39</v>
      </c>
      <c r="E15" s="57" t="s">
        <v>40</v>
      </c>
      <c r="F15" s="125" t="s">
        <v>40</v>
      </c>
      <c r="G15" s="99" t="s">
        <v>41</v>
      </c>
      <c r="H15" s="100" t="s">
        <v>42</v>
      </c>
      <c r="I15" s="101">
        <v>0</v>
      </c>
    </row>
    <row r="16" spans="1:9">
      <c r="B16" s="55" t="s">
        <v>37</v>
      </c>
      <c r="C16" s="56" t="s">
        <v>46</v>
      </c>
      <c r="D16" s="57" t="s">
        <v>39</v>
      </c>
      <c r="E16" s="57" t="s">
        <v>43</v>
      </c>
      <c r="F16" s="125" t="s">
        <v>44</v>
      </c>
      <c r="G16" s="99" t="s">
        <v>41</v>
      </c>
      <c r="H16" s="100" t="s">
        <v>45</v>
      </c>
      <c r="I16" s="101">
        <v>25</v>
      </c>
    </row>
    <row r="17" spans="2:9">
      <c r="B17" s="55" t="s">
        <v>37</v>
      </c>
      <c r="C17" s="56" t="s">
        <v>47</v>
      </c>
      <c r="D17" s="57" t="s">
        <v>39</v>
      </c>
      <c r="E17" s="57" t="s">
        <v>40</v>
      </c>
      <c r="F17" s="125" t="s">
        <v>40</v>
      </c>
      <c r="G17" s="99" t="s">
        <v>41</v>
      </c>
      <c r="H17" s="100" t="s">
        <v>42</v>
      </c>
      <c r="I17" s="101">
        <v>0</v>
      </c>
    </row>
    <row r="18" spans="2:9">
      <c r="B18" s="55" t="s">
        <v>37</v>
      </c>
      <c r="C18" s="56" t="s">
        <v>47</v>
      </c>
      <c r="D18" s="57" t="s">
        <v>39</v>
      </c>
      <c r="E18" s="57" t="s">
        <v>40</v>
      </c>
      <c r="F18" s="125" t="s">
        <v>40</v>
      </c>
      <c r="G18" s="99" t="s">
        <v>41</v>
      </c>
      <c r="H18" s="100" t="s">
        <v>42</v>
      </c>
      <c r="I18" s="101">
        <v>0</v>
      </c>
    </row>
    <row r="19" spans="2:9">
      <c r="B19" s="55" t="s">
        <v>37</v>
      </c>
      <c r="C19" s="56" t="s">
        <v>47</v>
      </c>
      <c r="D19" s="57" t="s">
        <v>39</v>
      </c>
      <c r="E19" s="57" t="s">
        <v>43</v>
      </c>
      <c r="F19" s="125" t="s">
        <v>44</v>
      </c>
      <c r="G19" s="99" t="s">
        <v>41</v>
      </c>
      <c r="H19" s="100" t="s">
        <v>45</v>
      </c>
      <c r="I19" s="101">
        <v>25</v>
      </c>
    </row>
    <row r="20" spans="2:9">
      <c r="B20" s="55" t="s">
        <v>37</v>
      </c>
      <c r="C20" s="56" t="s">
        <v>48</v>
      </c>
      <c r="D20" s="57" t="s">
        <v>39</v>
      </c>
      <c r="E20" s="57" t="s">
        <v>40</v>
      </c>
      <c r="F20" s="125" t="s">
        <v>40</v>
      </c>
      <c r="G20" s="99" t="s">
        <v>41</v>
      </c>
      <c r="H20" s="100" t="s">
        <v>42</v>
      </c>
      <c r="I20" s="101">
        <v>0</v>
      </c>
    </row>
    <row r="21" spans="2:9">
      <c r="B21" s="55" t="s">
        <v>37</v>
      </c>
      <c r="C21" s="56" t="s">
        <v>48</v>
      </c>
      <c r="D21" s="57" t="s">
        <v>39</v>
      </c>
      <c r="E21" s="57" t="s">
        <v>40</v>
      </c>
      <c r="F21" s="125" t="s">
        <v>40</v>
      </c>
      <c r="G21" s="99" t="s">
        <v>41</v>
      </c>
      <c r="H21" s="100" t="s">
        <v>42</v>
      </c>
      <c r="I21" s="101">
        <v>0</v>
      </c>
    </row>
    <row r="22" spans="2:9">
      <c r="B22" s="55" t="s">
        <v>37</v>
      </c>
      <c r="C22" s="56" t="s">
        <v>48</v>
      </c>
      <c r="D22" s="57" t="s">
        <v>39</v>
      </c>
      <c r="E22" s="57" t="s">
        <v>43</v>
      </c>
      <c r="F22" s="125" t="s">
        <v>44</v>
      </c>
      <c r="G22" s="99" t="s">
        <v>41</v>
      </c>
      <c r="H22" s="100" t="s">
        <v>45</v>
      </c>
      <c r="I22" s="101">
        <v>25</v>
      </c>
    </row>
    <row r="23" spans="2:9">
      <c r="B23" s="55" t="s">
        <v>37</v>
      </c>
      <c r="C23" s="56" t="s">
        <v>49</v>
      </c>
      <c r="D23" s="57" t="s">
        <v>39</v>
      </c>
      <c r="E23" s="57" t="s">
        <v>40</v>
      </c>
      <c r="F23" s="125" t="s">
        <v>40</v>
      </c>
      <c r="G23" s="99" t="s">
        <v>41</v>
      </c>
      <c r="H23" s="100" t="s">
        <v>42</v>
      </c>
      <c r="I23" s="101">
        <v>0</v>
      </c>
    </row>
    <row r="24" spans="2:9">
      <c r="B24" s="55" t="s">
        <v>37</v>
      </c>
      <c r="C24" s="56" t="s">
        <v>49</v>
      </c>
      <c r="D24" s="57" t="s">
        <v>39</v>
      </c>
      <c r="E24" s="57" t="s">
        <v>43</v>
      </c>
      <c r="F24" s="125" t="s">
        <v>44</v>
      </c>
      <c r="G24" s="99" t="s">
        <v>41</v>
      </c>
      <c r="H24" s="100" t="s">
        <v>45</v>
      </c>
      <c r="I24" s="101">
        <v>25</v>
      </c>
    </row>
    <row r="25" spans="2:9">
      <c r="B25" s="55" t="s">
        <v>37</v>
      </c>
      <c r="C25" s="56" t="s">
        <v>49</v>
      </c>
      <c r="D25" s="57" t="s">
        <v>39</v>
      </c>
      <c r="E25" s="57" t="s">
        <v>40</v>
      </c>
      <c r="F25" s="125" t="s">
        <v>40</v>
      </c>
      <c r="G25" s="99" t="s">
        <v>41</v>
      </c>
      <c r="H25" s="100" t="s">
        <v>42</v>
      </c>
      <c r="I25" s="101">
        <v>0</v>
      </c>
    </row>
    <row r="26" spans="2:9">
      <c r="B26" s="55" t="s">
        <v>37</v>
      </c>
      <c r="C26" s="61" t="s">
        <v>50</v>
      </c>
      <c r="D26" s="55" t="s">
        <v>39</v>
      </c>
      <c r="E26" s="55" t="s">
        <v>40</v>
      </c>
      <c r="F26" s="123" t="s">
        <v>40</v>
      </c>
      <c r="G26" s="76" t="s">
        <v>41</v>
      </c>
      <c r="H26" s="102" t="s">
        <v>42</v>
      </c>
      <c r="I26" s="79">
        <v>0</v>
      </c>
    </row>
    <row r="27" spans="2:9">
      <c r="B27" s="55" t="s">
        <v>37</v>
      </c>
      <c r="C27" s="61" t="s">
        <v>50</v>
      </c>
      <c r="D27" s="55" t="s">
        <v>39</v>
      </c>
      <c r="E27" s="55" t="s">
        <v>43</v>
      </c>
      <c r="F27" s="123" t="s">
        <v>44</v>
      </c>
      <c r="G27" s="76" t="s">
        <v>41</v>
      </c>
      <c r="H27" s="102" t="s">
        <v>45</v>
      </c>
      <c r="I27" s="79">
        <v>25</v>
      </c>
    </row>
    <row r="28" spans="2:9">
      <c r="B28" s="55" t="s">
        <v>37</v>
      </c>
      <c r="C28" s="61" t="s">
        <v>50</v>
      </c>
      <c r="D28" s="55" t="s">
        <v>39</v>
      </c>
      <c r="E28" s="55" t="s">
        <v>40</v>
      </c>
      <c r="F28" s="123" t="s">
        <v>40</v>
      </c>
      <c r="G28" s="76" t="s">
        <v>41</v>
      </c>
      <c r="H28" s="102" t="s">
        <v>42</v>
      </c>
      <c r="I28" s="79">
        <v>0</v>
      </c>
    </row>
    <row r="29" spans="2:9">
      <c r="B29" s="55" t="s">
        <v>37</v>
      </c>
      <c r="C29" s="61" t="s">
        <v>51</v>
      </c>
      <c r="D29" s="55" t="s">
        <v>39</v>
      </c>
      <c r="E29" s="55" t="s">
        <v>43</v>
      </c>
      <c r="F29" s="123" t="s">
        <v>44</v>
      </c>
      <c r="G29" s="76" t="s">
        <v>41</v>
      </c>
      <c r="H29" s="102" t="s">
        <v>45</v>
      </c>
      <c r="I29" s="79">
        <v>25</v>
      </c>
    </row>
    <row r="30" spans="2:9">
      <c r="B30" s="55" t="s">
        <v>37</v>
      </c>
      <c r="C30" s="61" t="s">
        <v>51</v>
      </c>
      <c r="D30" s="55" t="s">
        <v>39</v>
      </c>
      <c r="E30" s="55" t="s">
        <v>40</v>
      </c>
      <c r="F30" s="123" t="s">
        <v>40</v>
      </c>
      <c r="G30" s="76" t="s">
        <v>41</v>
      </c>
      <c r="H30" s="102" t="s">
        <v>42</v>
      </c>
      <c r="I30" s="79">
        <v>5.4089999999999998</v>
      </c>
    </row>
    <row r="31" spans="2:9">
      <c r="B31" s="55" t="s">
        <v>37</v>
      </c>
      <c r="C31" s="61" t="s">
        <v>51</v>
      </c>
      <c r="D31" s="55" t="s">
        <v>39</v>
      </c>
      <c r="E31" s="55" t="s">
        <v>40</v>
      </c>
      <c r="F31" s="123" t="s">
        <v>40</v>
      </c>
      <c r="G31" s="76" t="s">
        <v>41</v>
      </c>
      <c r="H31" s="102" t="s">
        <v>42</v>
      </c>
      <c r="I31" s="79">
        <v>20</v>
      </c>
    </row>
    <row r="32" spans="2:9">
      <c r="B32" s="55" t="s">
        <v>37</v>
      </c>
      <c r="C32" s="61" t="s">
        <v>52</v>
      </c>
      <c r="D32" s="55" t="s">
        <v>39</v>
      </c>
      <c r="E32" s="55" t="s">
        <v>40</v>
      </c>
      <c r="F32" s="123" t="s">
        <v>40</v>
      </c>
      <c r="G32" s="76" t="s">
        <v>41</v>
      </c>
      <c r="H32" s="102" t="s">
        <v>42</v>
      </c>
      <c r="I32" s="79">
        <v>0.80200000000000005</v>
      </c>
    </row>
    <row r="33" spans="2:9">
      <c r="B33" s="55" t="s">
        <v>37</v>
      </c>
      <c r="C33" s="61" t="s">
        <v>52</v>
      </c>
      <c r="D33" s="55" t="s">
        <v>39</v>
      </c>
      <c r="E33" s="55" t="s">
        <v>43</v>
      </c>
      <c r="F33" s="123" t="s">
        <v>44</v>
      </c>
      <c r="G33" s="76" t="s">
        <v>41</v>
      </c>
      <c r="H33" s="102" t="s">
        <v>45</v>
      </c>
      <c r="I33" s="79">
        <v>25</v>
      </c>
    </row>
    <row r="34" spans="2:9">
      <c r="B34" s="55" t="s">
        <v>37</v>
      </c>
      <c r="C34" s="61" t="s">
        <v>52</v>
      </c>
      <c r="D34" s="55" t="s">
        <v>39</v>
      </c>
      <c r="E34" s="55" t="s">
        <v>40</v>
      </c>
      <c r="F34" s="123" t="s">
        <v>40</v>
      </c>
      <c r="G34" s="76" t="s">
        <v>41</v>
      </c>
      <c r="H34" s="102" t="s">
        <v>42</v>
      </c>
      <c r="I34" s="79">
        <v>0</v>
      </c>
    </row>
    <row r="35" spans="2:9">
      <c r="B35" s="55" t="s">
        <v>37</v>
      </c>
      <c r="C35" s="61" t="s">
        <v>53</v>
      </c>
      <c r="D35" s="55" t="s">
        <v>39</v>
      </c>
      <c r="E35" s="55" t="s">
        <v>43</v>
      </c>
      <c r="F35" s="123" t="s">
        <v>44</v>
      </c>
      <c r="G35" s="76" t="s">
        <v>41</v>
      </c>
      <c r="H35" s="102" t="s">
        <v>45</v>
      </c>
      <c r="I35" s="79">
        <v>25</v>
      </c>
    </row>
    <row r="36" spans="2:9">
      <c r="B36" s="55" t="s">
        <v>37</v>
      </c>
      <c r="C36" s="61" t="s">
        <v>53</v>
      </c>
      <c r="D36" s="55" t="s">
        <v>39</v>
      </c>
      <c r="E36" s="55" t="s">
        <v>40</v>
      </c>
      <c r="F36" s="123" t="s">
        <v>40</v>
      </c>
      <c r="G36" s="76" t="s">
        <v>41</v>
      </c>
      <c r="H36" s="102" t="s">
        <v>42</v>
      </c>
      <c r="I36" s="79">
        <v>0</v>
      </c>
    </row>
    <row r="37" spans="2:9">
      <c r="B37" s="55" t="s">
        <v>37</v>
      </c>
      <c r="C37" s="61" t="s">
        <v>53</v>
      </c>
      <c r="D37" s="55" t="s">
        <v>39</v>
      </c>
      <c r="E37" s="55" t="s">
        <v>40</v>
      </c>
      <c r="F37" s="123" t="s">
        <v>40</v>
      </c>
      <c r="G37" s="76" t="s">
        <v>41</v>
      </c>
      <c r="H37" s="102" t="s">
        <v>42</v>
      </c>
      <c r="I37" s="79">
        <v>20</v>
      </c>
    </row>
    <row r="38" spans="2:9">
      <c r="B38" s="55" t="s">
        <v>37</v>
      </c>
      <c r="C38" s="61" t="s">
        <v>54</v>
      </c>
      <c r="D38" s="55" t="s">
        <v>39</v>
      </c>
      <c r="E38" s="55" t="s">
        <v>40</v>
      </c>
      <c r="F38" s="123" t="s">
        <v>40</v>
      </c>
      <c r="G38" s="76" t="s">
        <v>41</v>
      </c>
      <c r="H38" s="102" t="s">
        <v>42</v>
      </c>
      <c r="I38" s="79">
        <v>0</v>
      </c>
    </row>
    <row r="39" spans="2:9">
      <c r="B39" s="55" t="s">
        <v>37</v>
      </c>
      <c r="C39" s="61" t="s">
        <v>54</v>
      </c>
      <c r="D39" s="55" t="s">
        <v>39</v>
      </c>
      <c r="E39" s="55" t="s">
        <v>40</v>
      </c>
      <c r="F39" s="123" t="s">
        <v>40</v>
      </c>
      <c r="G39" s="76" t="s">
        <v>41</v>
      </c>
      <c r="H39" s="102" t="s">
        <v>42</v>
      </c>
      <c r="I39" s="79">
        <v>9.6620000000000008</v>
      </c>
    </row>
    <row r="40" spans="2:9">
      <c r="B40" s="55" t="s">
        <v>37</v>
      </c>
      <c r="C40" s="61" t="s">
        <v>54</v>
      </c>
      <c r="D40" s="55" t="s">
        <v>39</v>
      </c>
      <c r="E40" s="55" t="s">
        <v>43</v>
      </c>
      <c r="F40" s="123" t="s">
        <v>44</v>
      </c>
      <c r="G40" s="76" t="s">
        <v>41</v>
      </c>
      <c r="H40" s="102" t="s">
        <v>45</v>
      </c>
      <c r="I40" s="79">
        <v>25</v>
      </c>
    </row>
    <row r="41" spans="2:9">
      <c r="B41" s="55" t="s">
        <v>37</v>
      </c>
      <c r="C41" s="61" t="s">
        <v>55</v>
      </c>
      <c r="D41" s="55" t="s">
        <v>39</v>
      </c>
      <c r="E41" s="55" t="s">
        <v>43</v>
      </c>
      <c r="F41" s="123" t="s">
        <v>44</v>
      </c>
      <c r="G41" s="76" t="s">
        <v>41</v>
      </c>
      <c r="H41" s="102" t="s">
        <v>45</v>
      </c>
      <c r="I41" s="79">
        <v>25</v>
      </c>
    </row>
    <row r="42" spans="2:9">
      <c r="B42" s="55" t="s">
        <v>37</v>
      </c>
      <c r="C42" s="61" t="s">
        <v>55</v>
      </c>
      <c r="D42" s="55" t="s">
        <v>39</v>
      </c>
      <c r="E42" s="55" t="s">
        <v>40</v>
      </c>
      <c r="F42" s="123" t="s">
        <v>40</v>
      </c>
      <c r="G42" s="76" t="s">
        <v>41</v>
      </c>
      <c r="H42" s="102" t="s">
        <v>42</v>
      </c>
      <c r="I42" s="79">
        <v>15.45</v>
      </c>
    </row>
    <row r="43" spans="2:9">
      <c r="B43" s="55" t="s">
        <v>37</v>
      </c>
      <c r="C43" s="61" t="s">
        <v>56</v>
      </c>
      <c r="D43" s="55" t="s">
        <v>39</v>
      </c>
      <c r="E43" s="55" t="s">
        <v>40</v>
      </c>
      <c r="F43" s="123" t="s">
        <v>40</v>
      </c>
      <c r="G43" s="76" t="s">
        <v>41</v>
      </c>
      <c r="H43" s="102" t="s">
        <v>42</v>
      </c>
      <c r="I43" s="79">
        <v>25</v>
      </c>
    </row>
    <row r="44" spans="2:9">
      <c r="B44" s="55" t="s">
        <v>37</v>
      </c>
      <c r="C44" s="61" t="s">
        <v>56</v>
      </c>
      <c r="D44" s="55" t="s">
        <v>39</v>
      </c>
      <c r="E44" s="55" t="s">
        <v>43</v>
      </c>
      <c r="F44" s="123" t="s">
        <v>44</v>
      </c>
      <c r="G44" s="76" t="s">
        <v>41</v>
      </c>
      <c r="H44" s="102" t="s">
        <v>45</v>
      </c>
      <c r="I44" s="79">
        <v>25</v>
      </c>
    </row>
    <row r="45" spans="2:9">
      <c r="B45" s="55" t="s">
        <v>37</v>
      </c>
      <c r="C45" s="61" t="s">
        <v>57</v>
      </c>
      <c r="D45" s="55" t="s">
        <v>39</v>
      </c>
      <c r="E45" s="55" t="s">
        <v>40</v>
      </c>
      <c r="F45" s="123" t="s">
        <v>40</v>
      </c>
      <c r="G45" s="76" t="s">
        <v>41</v>
      </c>
      <c r="H45" s="102" t="s">
        <v>42</v>
      </c>
      <c r="I45" s="79">
        <v>25</v>
      </c>
    </row>
    <row r="46" spans="2:9">
      <c r="B46" s="55" t="s">
        <v>37</v>
      </c>
      <c r="C46" s="61" t="s">
        <v>57</v>
      </c>
      <c r="D46" s="55" t="s">
        <v>39</v>
      </c>
      <c r="E46" s="55" t="s">
        <v>43</v>
      </c>
      <c r="F46" s="123" t="s">
        <v>44</v>
      </c>
      <c r="G46" s="76" t="s">
        <v>41</v>
      </c>
      <c r="H46" s="102" t="s">
        <v>45</v>
      </c>
      <c r="I46" s="79">
        <v>25</v>
      </c>
    </row>
    <row r="47" spans="2:9">
      <c r="B47" s="55" t="s">
        <v>37</v>
      </c>
      <c r="C47" s="61" t="s">
        <v>58</v>
      </c>
      <c r="D47" s="55" t="s">
        <v>39</v>
      </c>
      <c r="E47" s="55" t="s">
        <v>40</v>
      </c>
      <c r="F47" s="123" t="s">
        <v>40</v>
      </c>
      <c r="G47" s="76" t="s">
        <v>41</v>
      </c>
      <c r="H47" s="102" t="s">
        <v>42</v>
      </c>
      <c r="I47" s="79">
        <v>30</v>
      </c>
    </row>
    <row r="48" spans="2:9">
      <c r="B48" s="55" t="s">
        <v>37</v>
      </c>
      <c r="C48" s="61" t="s">
        <v>58</v>
      </c>
      <c r="D48" s="55" t="s">
        <v>39</v>
      </c>
      <c r="E48" s="55" t="s">
        <v>43</v>
      </c>
      <c r="F48" s="123" t="s">
        <v>44</v>
      </c>
      <c r="G48" s="76" t="s">
        <v>41</v>
      </c>
      <c r="H48" s="102" t="s">
        <v>45</v>
      </c>
      <c r="I48" s="79">
        <v>25</v>
      </c>
    </row>
    <row r="49" spans="2:9">
      <c r="B49" s="55" t="s">
        <v>37</v>
      </c>
      <c r="C49" s="61" t="s">
        <v>59</v>
      </c>
      <c r="D49" s="55" t="s">
        <v>39</v>
      </c>
      <c r="E49" s="55" t="s">
        <v>43</v>
      </c>
      <c r="F49" s="123" t="s">
        <v>44</v>
      </c>
      <c r="G49" s="76" t="s">
        <v>41</v>
      </c>
      <c r="H49" s="102" t="s">
        <v>45</v>
      </c>
      <c r="I49" s="79">
        <v>25</v>
      </c>
    </row>
    <row r="50" spans="2:9">
      <c r="B50" s="55" t="s">
        <v>37</v>
      </c>
      <c r="C50" s="61" t="s">
        <v>59</v>
      </c>
      <c r="D50" s="55" t="s">
        <v>39</v>
      </c>
      <c r="E50" s="55" t="s">
        <v>40</v>
      </c>
      <c r="F50" s="123" t="s">
        <v>40</v>
      </c>
      <c r="G50" s="76" t="s">
        <v>41</v>
      </c>
      <c r="H50" s="102" t="s">
        <v>42</v>
      </c>
      <c r="I50" s="79">
        <v>30</v>
      </c>
    </row>
    <row r="51" spans="2:9">
      <c r="B51" s="55" t="s">
        <v>37</v>
      </c>
      <c r="C51" s="61" t="s">
        <v>60</v>
      </c>
      <c r="D51" s="55" t="s">
        <v>39</v>
      </c>
      <c r="E51" s="55" t="s">
        <v>40</v>
      </c>
      <c r="F51" s="123" t="s">
        <v>40</v>
      </c>
      <c r="G51" s="76" t="s">
        <v>41</v>
      </c>
      <c r="H51" s="102" t="s">
        <v>42</v>
      </c>
      <c r="I51" s="79">
        <v>30</v>
      </c>
    </row>
    <row r="52" spans="2:9">
      <c r="B52" s="55" t="s">
        <v>37</v>
      </c>
      <c r="C52" s="61" t="s">
        <v>60</v>
      </c>
      <c r="D52" s="55" t="s">
        <v>39</v>
      </c>
      <c r="E52" s="55" t="s">
        <v>43</v>
      </c>
      <c r="F52" s="123" t="s">
        <v>44</v>
      </c>
      <c r="G52" s="76" t="s">
        <v>41</v>
      </c>
      <c r="H52" s="102" t="s">
        <v>45</v>
      </c>
      <c r="I52" s="79">
        <v>25</v>
      </c>
    </row>
    <row r="53" spans="2:9">
      <c r="B53" s="55" t="s">
        <v>37</v>
      </c>
      <c r="C53" s="61" t="s">
        <v>61</v>
      </c>
      <c r="D53" s="55" t="s">
        <v>39</v>
      </c>
      <c r="E53" s="55" t="s">
        <v>40</v>
      </c>
      <c r="F53" s="123" t="s">
        <v>40</v>
      </c>
      <c r="G53" s="76" t="s">
        <v>41</v>
      </c>
      <c r="H53" s="102" t="s">
        <v>42</v>
      </c>
      <c r="I53" s="79">
        <v>30</v>
      </c>
    </row>
    <row r="54" spans="2:9">
      <c r="B54" s="55" t="s">
        <v>37</v>
      </c>
      <c r="C54" s="61" t="s">
        <v>61</v>
      </c>
      <c r="D54" s="55" t="s">
        <v>39</v>
      </c>
      <c r="E54" s="55" t="s">
        <v>43</v>
      </c>
      <c r="F54" s="123" t="s">
        <v>44</v>
      </c>
      <c r="G54" s="76" t="s">
        <v>41</v>
      </c>
      <c r="H54" s="102" t="s">
        <v>45</v>
      </c>
      <c r="I54" s="79">
        <v>25</v>
      </c>
    </row>
    <row r="55" spans="2:9">
      <c r="B55" s="55" t="s">
        <v>37</v>
      </c>
      <c r="C55" s="61" t="s">
        <v>62</v>
      </c>
      <c r="D55" s="55" t="s">
        <v>39</v>
      </c>
      <c r="E55" s="55" t="s">
        <v>43</v>
      </c>
      <c r="F55" s="123" t="s">
        <v>44</v>
      </c>
      <c r="G55" s="76" t="s">
        <v>41</v>
      </c>
      <c r="H55" s="102" t="s">
        <v>45</v>
      </c>
      <c r="I55" s="79">
        <v>25</v>
      </c>
    </row>
    <row r="56" spans="2:9">
      <c r="B56" s="55" t="s">
        <v>37</v>
      </c>
      <c r="C56" s="61" t="s">
        <v>62</v>
      </c>
      <c r="D56" s="55" t="s">
        <v>39</v>
      </c>
      <c r="E56" s="55" t="s">
        <v>40</v>
      </c>
      <c r="F56" s="123" t="s">
        <v>40</v>
      </c>
      <c r="G56" s="76" t="s">
        <v>41</v>
      </c>
      <c r="H56" s="102" t="s">
        <v>42</v>
      </c>
      <c r="I56" s="79">
        <v>0</v>
      </c>
    </row>
    <row r="57" spans="2:9">
      <c r="B57" s="55" t="s">
        <v>37</v>
      </c>
      <c r="C57" s="61" t="s">
        <v>63</v>
      </c>
      <c r="D57" s="55" t="s">
        <v>39</v>
      </c>
      <c r="E57" s="55" t="s">
        <v>40</v>
      </c>
      <c r="F57" s="123" t="s">
        <v>40</v>
      </c>
      <c r="G57" s="76" t="s">
        <v>41</v>
      </c>
      <c r="H57" s="102" t="s">
        <v>42</v>
      </c>
      <c r="I57" s="79">
        <v>0</v>
      </c>
    </row>
    <row r="58" spans="2:9">
      <c r="B58" s="55" t="s">
        <v>37</v>
      </c>
      <c r="C58" s="61" t="s">
        <v>63</v>
      </c>
      <c r="D58" s="55" t="s">
        <v>39</v>
      </c>
      <c r="E58" s="55" t="s">
        <v>43</v>
      </c>
      <c r="F58" s="123" t="s">
        <v>44</v>
      </c>
      <c r="G58" s="76" t="s">
        <v>41</v>
      </c>
      <c r="H58" s="102" t="s">
        <v>45</v>
      </c>
      <c r="I58" s="79">
        <v>25</v>
      </c>
    </row>
    <row r="59" spans="2:9">
      <c r="B59" s="55" t="s">
        <v>37</v>
      </c>
      <c r="C59" s="61" t="s">
        <v>64</v>
      </c>
      <c r="D59" s="55" t="s">
        <v>39</v>
      </c>
      <c r="E59" s="55" t="s">
        <v>43</v>
      </c>
      <c r="F59" s="123" t="s">
        <v>44</v>
      </c>
      <c r="G59" s="76" t="s">
        <v>41</v>
      </c>
      <c r="H59" s="102" t="s">
        <v>45</v>
      </c>
      <c r="I59" s="79">
        <v>25</v>
      </c>
    </row>
    <row r="60" spans="2:9">
      <c r="B60" s="55" t="s">
        <v>37</v>
      </c>
      <c r="C60" s="61" t="s">
        <v>64</v>
      </c>
      <c r="D60" s="55" t="s">
        <v>39</v>
      </c>
      <c r="E60" s="55" t="s">
        <v>40</v>
      </c>
      <c r="F60" s="123" t="s">
        <v>40</v>
      </c>
      <c r="G60" s="76" t="s">
        <v>41</v>
      </c>
      <c r="H60" s="102" t="s">
        <v>42</v>
      </c>
      <c r="I60" s="79">
        <v>0</v>
      </c>
    </row>
    <row r="61" spans="2:9">
      <c r="B61" s="55" t="s">
        <v>37</v>
      </c>
      <c r="C61" s="61" t="s">
        <v>65</v>
      </c>
      <c r="D61" s="55" t="s">
        <v>39</v>
      </c>
      <c r="E61" s="55" t="s">
        <v>40</v>
      </c>
      <c r="F61" s="123" t="s">
        <v>40</v>
      </c>
      <c r="G61" s="76" t="s">
        <v>41</v>
      </c>
      <c r="H61" s="102" t="s">
        <v>42</v>
      </c>
      <c r="I61" s="79">
        <v>0</v>
      </c>
    </row>
    <row r="62" spans="2:9">
      <c r="B62" s="55" t="s">
        <v>37</v>
      </c>
      <c r="C62" s="61" t="s">
        <v>65</v>
      </c>
      <c r="D62" s="55" t="s">
        <v>39</v>
      </c>
      <c r="E62" s="55" t="s">
        <v>43</v>
      </c>
      <c r="F62" s="123" t="s">
        <v>44</v>
      </c>
      <c r="G62" s="76" t="s">
        <v>41</v>
      </c>
      <c r="H62" s="102" t="s">
        <v>45</v>
      </c>
      <c r="I62" s="79">
        <v>25</v>
      </c>
    </row>
    <row r="63" spans="2:9">
      <c r="B63" s="55" t="s">
        <v>37</v>
      </c>
      <c r="C63" s="61" t="s">
        <v>66</v>
      </c>
      <c r="D63" s="55" t="s">
        <v>39</v>
      </c>
      <c r="E63" s="55" t="s">
        <v>43</v>
      </c>
      <c r="F63" s="123" t="s">
        <v>44</v>
      </c>
      <c r="G63" s="76" t="s">
        <v>41</v>
      </c>
      <c r="H63" s="102" t="s">
        <v>45</v>
      </c>
      <c r="I63" s="79">
        <v>25</v>
      </c>
    </row>
    <row r="64" spans="2:9">
      <c r="B64" s="55" t="s">
        <v>37</v>
      </c>
      <c r="C64" s="61" t="s">
        <v>66</v>
      </c>
      <c r="D64" s="55" t="s">
        <v>39</v>
      </c>
      <c r="E64" s="55" t="s">
        <v>40</v>
      </c>
      <c r="F64" s="123" t="s">
        <v>40</v>
      </c>
      <c r="G64" s="76" t="s">
        <v>41</v>
      </c>
      <c r="H64" s="102" t="s">
        <v>42</v>
      </c>
      <c r="I64" s="79">
        <v>0</v>
      </c>
    </row>
    <row r="65" spans="2:9">
      <c r="B65" s="55" t="s">
        <v>37</v>
      </c>
      <c r="C65" s="61" t="s">
        <v>67</v>
      </c>
      <c r="D65" s="55" t="s">
        <v>39</v>
      </c>
      <c r="E65" s="55" t="s">
        <v>40</v>
      </c>
      <c r="F65" s="123" t="s">
        <v>40</v>
      </c>
      <c r="G65" s="76" t="s">
        <v>41</v>
      </c>
      <c r="H65" s="102" t="s">
        <v>42</v>
      </c>
      <c r="I65" s="79">
        <v>0</v>
      </c>
    </row>
    <row r="66" spans="2:9">
      <c r="B66" s="55" t="s">
        <v>37</v>
      </c>
      <c r="C66" s="61" t="s">
        <v>67</v>
      </c>
      <c r="D66" s="55" t="s">
        <v>39</v>
      </c>
      <c r="E66" s="55" t="s">
        <v>40</v>
      </c>
      <c r="F66" s="123" t="s">
        <v>40</v>
      </c>
      <c r="G66" s="76" t="s">
        <v>41</v>
      </c>
      <c r="H66" s="102" t="s">
        <v>42</v>
      </c>
      <c r="I66" s="79">
        <v>3.2120000000000002</v>
      </c>
    </row>
    <row r="67" spans="2:9">
      <c r="B67" s="55" t="s">
        <v>37</v>
      </c>
      <c r="C67" s="61" t="s">
        <v>67</v>
      </c>
      <c r="D67" s="55" t="s">
        <v>39</v>
      </c>
      <c r="E67" s="55" t="s">
        <v>43</v>
      </c>
      <c r="F67" s="123" t="s">
        <v>44</v>
      </c>
      <c r="G67" s="76" t="s">
        <v>41</v>
      </c>
      <c r="H67" s="102" t="s">
        <v>45</v>
      </c>
      <c r="I67" s="79">
        <v>25</v>
      </c>
    </row>
    <row r="68" spans="2:9">
      <c r="B68" s="55" t="s">
        <v>37</v>
      </c>
      <c r="C68" s="61" t="s">
        <v>68</v>
      </c>
      <c r="D68" s="55" t="s">
        <v>39</v>
      </c>
      <c r="E68" s="55" t="s">
        <v>43</v>
      </c>
      <c r="F68" s="123" t="s">
        <v>44</v>
      </c>
      <c r="G68" s="76" t="s">
        <v>41</v>
      </c>
      <c r="H68" s="102" t="s">
        <v>45</v>
      </c>
      <c r="I68" s="79">
        <v>25</v>
      </c>
    </row>
    <row r="69" spans="2:9">
      <c r="B69" s="55" t="s">
        <v>37</v>
      </c>
      <c r="C69" s="61" t="s">
        <v>68</v>
      </c>
      <c r="D69" s="55" t="s">
        <v>39</v>
      </c>
      <c r="E69" s="55" t="s">
        <v>40</v>
      </c>
      <c r="F69" s="123" t="s">
        <v>40</v>
      </c>
      <c r="G69" s="76" t="s">
        <v>41</v>
      </c>
      <c r="H69" s="102" t="s">
        <v>42</v>
      </c>
      <c r="I69" s="79">
        <v>0</v>
      </c>
    </row>
    <row r="70" spans="2:9">
      <c r="B70" s="55" t="s">
        <v>37</v>
      </c>
      <c r="C70" s="61" t="s">
        <v>68</v>
      </c>
      <c r="D70" s="55" t="s">
        <v>39</v>
      </c>
      <c r="E70" s="55" t="s">
        <v>40</v>
      </c>
      <c r="F70" s="123" t="s">
        <v>40</v>
      </c>
      <c r="G70" s="76" t="s">
        <v>41</v>
      </c>
      <c r="H70" s="102" t="s">
        <v>42</v>
      </c>
      <c r="I70" s="79">
        <v>0</v>
      </c>
    </row>
    <row r="71" spans="2:9">
      <c r="B71" s="55" t="s">
        <v>37</v>
      </c>
      <c r="C71" s="61" t="s">
        <v>38</v>
      </c>
      <c r="D71" s="55" t="s">
        <v>69</v>
      </c>
      <c r="E71" s="55" t="s">
        <v>70</v>
      </c>
      <c r="F71" s="123" t="s">
        <v>71</v>
      </c>
      <c r="G71" s="76" t="s">
        <v>72</v>
      </c>
      <c r="H71" s="102" t="s">
        <v>45</v>
      </c>
      <c r="I71" s="79">
        <v>30</v>
      </c>
    </row>
    <row r="72" spans="2:9">
      <c r="B72" s="55" t="s">
        <v>37</v>
      </c>
      <c r="C72" s="61" t="s">
        <v>46</v>
      </c>
      <c r="D72" s="55" t="s">
        <v>69</v>
      </c>
      <c r="E72" s="55" t="s">
        <v>70</v>
      </c>
      <c r="F72" s="123" t="s">
        <v>71</v>
      </c>
      <c r="G72" s="76" t="s">
        <v>72</v>
      </c>
      <c r="H72" s="102" t="s">
        <v>45</v>
      </c>
      <c r="I72" s="79">
        <v>30</v>
      </c>
    </row>
    <row r="73" spans="2:9">
      <c r="B73" s="55" t="s">
        <v>37</v>
      </c>
      <c r="C73" s="61" t="s">
        <v>47</v>
      </c>
      <c r="D73" s="55" t="s">
        <v>69</v>
      </c>
      <c r="E73" s="55" t="s">
        <v>70</v>
      </c>
      <c r="F73" s="123" t="s">
        <v>71</v>
      </c>
      <c r="G73" s="76" t="s">
        <v>72</v>
      </c>
      <c r="H73" s="102" t="s">
        <v>45</v>
      </c>
      <c r="I73" s="79">
        <v>30</v>
      </c>
    </row>
    <row r="74" spans="2:9">
      <c r="B74" s="55" t="s">
        <v>37</v>
      </c>
      <c r="C74" s="61" t="s">
        <v>48</v>
      </c>
      <c r="D74" s="55" t="s">
        <v>69</v>
      </c>
      <c r="E74" s="55" t="s">
        <v>70</v>
      </c>
      <c r="F74" s="123" t="s">
        <v>71</v>
      </c>
      <c r="G74" s="76" t="s">
        <v>72</v>
      </c>
      <c r="H74" s="102" t="s">
        <v>45</v>
      </c>
      <c r="I74" s="79">
        <v>30</v>
      </c>
    </row>
    <row r="75" spans="2:9">
      <c r="B75" s="55" t="s">
        <v>37</v>
      </c>
      <c r="C75" s="61" t="s">
        <v>49</v>
      </c>
      <c r="D75" s="55" t="s">
        <v>69</v>
      </c>
      <c r="E75" s="55" t="s">
        <v>70</v>
      </c>
      <c r="F75" s="123" t="s">
        <v>71</v>
      </c>
      <c r="G75" s="76" t="s">
        <v>72</v>
      </c>
      <c r="H75" s="102" t="s">
        <v>45</v>
      </c>
      <c r="I75" s="79">
        <v>30</v>
      </c>
    </row>
    <row r="76" spans="2:9">
      <c r="B76" s="55" t="s">
        <v>37</v>
      </c>
      <c r="C76" s="61" t="s">
        <v>50</v>
      </c>
      <c r="D76" s="55" t="s">
        <v>69</v>
      </c>
      <c r="E76" s="55" t="s">
        <v>70</v>
      </c>
      <c r="F76" s="123" t="s">
        <v>71</v>
      </c>
      <c r="G76" s="76" t="s">
        <v>72</v>
      </c>
      <c r="H76" s="102" t="s">
        <v>45</v>
      </c>
      <c r="I76" s="79">
        <v>30</v>
      </c>
    </row>
    <row r="77" spans="2:9">
      <c r="B77" s="55" t="s">
        <v>37</v>
      </c>
      <c r="C77" s="61" t="s">
        <v>51</v>
      </c>
      <c r="D77" s="55" t="s">
        <v>69</v>
      </c>
      <c r="E77" s="55" t="s">
        <v>70</v>
      </c>
      <c r="F77" s="123" t="s">
        <v>71</v>
      </c>
      <c r="G77" s="76" t="s">
        <v>72</v>
      </c>
      <c r="H77" s="102" t="s">
        <v>45</v>
      </c>
      <c r="I77" s="79">
        <v>30</v>
      </c>
    </row>
    <row r="78" spans="2:9">
      <c r="B78" s="55" t="s">
        <v>37</v>
      </c>
      <c r="C78" s="61" t="s">
        <v>52</v>
      </c>
      <c r="D78" s="55" t="s">
        <v>69</v>
      </c>
      <c r="E78" s="55" t="s">
        <v>70</v>
      </c>
      <c r="F78" s="123" t="s">
        <v>71</v>
      </c>
      <c r="G78" s="76" t="s">
        <v>72</v>
      </c>
      <c r="H78" s="102" t="s">
        <v>45</v>
      </c>
      <c r="I78" s="79">
        <v>30</v>
      </c>
    </row>
    <row r="79" spans="2:9">
      <c r="B79" s="55" t="s">
        <v>37</v>
      </c>
      <c r="C79" s="61" t="s">
        <v>53</v>
      </c>
      <c r="D79" s="55" t="s">
        <v>69</v>
      </c>
      <c r="E79" s="55" t="s">
        <v>70</v>
      </c>
      <c r="F79" s="123" t="s">
        <v>71</v>
      </c>
      <c r="G79" s="76" t="s">
        <v>72</v>
      </c>
      <c r="H79" s="102" t="s">
        <v>45</v>
      </c>
      <c r="I79" s="79">
        <v>30</v>
      </c>
    </row>
    <row r="80" spans="2:9">
      <c r="B80" s="55" t="s">
        <v>37</v>
      </c>
      <c r="C80" s="61" t="s">
        <v>54</v>
      </c>
      <c r="D80" s="55" t="s">
        <v>69</v>
      </c>
      <c r="E80" s="55" t="s">
        <v>70</v>
      </c>
      <c r="F80" s="123" t="s">
        <v>71</v>
      </c>
      <c r="G80" s="76" t="s">
        <v>72</v>
      </c>
      <c r="H80" s="102" t="s">
        <v>45</v>
      </c>
      <c r="I80" s="79">
        <v>30</v>
      </c>
    </row>
    <row r="81" spans="2:9">
      <c r="B81" s="55" t="s">
        <v>37</v>
      </c>
      <c r="C81" s="61" t="s">
        <v>55</v>
      </c>
      <c r="D81" s="55" t="s">
        <v>69</v>
      </c>
      <c r="E81" s="55" t="s">
        <v>70</v>
      </c>
      <c r="F81" s="123" t="s">
        <v>71</v>
      </c>
      <c r="G81" s="76" t="s">
        <v>72</v>
      </c>
      <c r="H81" s="102" t="s">
        <v>45</v>
      </c>
      <c r="I81" s="79">
        <v>30</v>
      </c>
    </row>
    <row r="82" spans="2:9">
      <c r="B82" s="55" t="s">
        <v>37</v>
      </c>
      <c r="C82" s="61" t="s">
        <v>56</v>
      </c>
      <c r="D82" s="55" t="s">
        <v>69</v>
      </c>
      <c r="E82" s="55" t="s">
        <v>70</v>
      </c>
      <c r="F82" s="123" t="s">
        <v>71</v>
      </c>
      <c r="G82" s="76" t="s">
        <v>72</v>
      </c>
      <c r="H82" s="102" t="s">
        <v>45</v>
      </c>
      <c r="I82" s="79">
        <v>30</v>
      </c>
    </row>
    <row r="83" spans="2:9">
      <c r="B83" s="55" t="s">
        <v>37</v>
      </c>
      <c r="C83" s="61" t="s">
        <v>57</v>
      </c>
      <c r="D83" s="55" t="s">
        <v>69</v>
      </c>
      <c r="E83" s="55" t="s">
        <v>70</v>
      </c>
      <c r="F83" s="123" t="s">
        <v>71</v>
      </c>
      <c r="G83" s="76" t="s">
        <v>72</v>
      </c>
      <c r="H83" s="102" t="s">
        <v>45</v>
      </c>
      <c r="I83" s="79">
        <v>30</v>
      </c>
    </row>
    <row r="84" spans="2:9">
      <c r="B84" s="55" t="s">
        <v>37</v>
      </c>
      <c r="C84" s="61" t="s">
        <v>58</v>
      </c>
      <c r="D84" s="55" t="s">
        <v>69</v>
      </c>
      <c r="E84" s="55" t="s">
        <v>70</v>
      </c>
      <c r="F84" s="123" t="s">
        <v>71</v>
      </c>
      <c r="G84" s="76" t="s">
        <v>72</v>
      </c>
      <c r="H84" s="102" t="s">
        <v>45</v>
      </c>
      <c r="I84" s="79">
        <v>30</v>
      </c>
    </row>
    <row r="85" spans="2:9">
      <c r="B85" s="55" t="s">
        <v>37</v>
      </c>
      <c r="C85" s="61" t="s">
        <v>59</v>
      </c>
      <c r="D85" s="55" t="s">
        <v>69</v>
      </c>
      <c r="E85" s="55" t="s">
        <v>70</v>
      </c>
      <c r="F85" s="123" t="s">
        <v>71</v>
      </c>
      <c r="G85" s="76" t="s">
        <v>72</v>
      </c>
      <c r="H85" s="102" t="s">
        <v>45</v>
      </c>
      <c r="I85" s="79">
        <v>30</v>
      </c>
    </row>
    <row r="86" spans="2:9">
      <c r="B86" s="55" t="s">
        <v>37</v>
      </c>
      <c r="C86" s="61" t="s">
        <v>60</v>
      </c>
      <c r="D86" s="55" t="s">
        <v>69</v>
      </c>
      <c r="E86" s="55" t="s">
        <v>70</v>
      </c>
      <c r="F86" s="123" t="s">
        <v>71</v>
      </c>
      <c r="G86" s="76" t="s">
        <v>72</v>
      </c>
      <c r="H86" s="102" t="s">
        <v>45</v>
      </c>
      <c r="I86" s="79">
        <v>30</v>
      </c>
    </row>
    <row r="87" spans="2:9">
      <c r="B87" s="55" t="s">
        <v>37</v>
      </c>
      <c r="C87" s="61" t="s">
        <v>61</v>
      </c>
      <c r="D87" s="55" t="s">
        <v>69</v>
      </c>
      <c r="E87" s="55" t="s">
        <v>70</v>
      </c>
      <c r="F87" s="123" t="s">
        <v>71</v>
      </c>
      <c r="G87" s="76" t="s">
        <v>72</v>
      </c>
      <c r="H87" s="102" t="s">
        <v>45</v>
      </c>
      <c r="I87" s="79">
        <v>30</v>
      </c>
    </row>
    <row r="88" spans="2:9">
      <c r="B88" s="55" t="s">
        <v>37</v>
      </c>
      <c r="C88" s="61" t="s">
        <v>62</v>
      </c>
      <c r="D88" s="55" t="s">
        <v>69</v>
      </c>
      <c r="E88" s="55" t="s">
        <v>70</v>
      </c>
      <c r="F88" s="123" t="s">
        <v>71</v>
      </c>
      <c r="G88" s="76" t="s">
        <v>72</v>
      </c>
      <c r="H88" s="102" t="s">
        <v>45</v>
      </c>
      <c r="I88" s="79">
        <v>30</v>
      </c>
    </row>
    <row r="89" spans="2:9">
      <c r="B89" s="55" t="s">
        <v>37</v>
      </c>
      <c r="C89" s="61" t="s">
        <v>63</v>
      </c>
      <c r="D89" s="55" t="s">
        <v>69</v>
      </c>
      <c r="E89" s="55" t="s">
        <v>70</v>
      </c>
      <c r="F89" s="123" t="s">
        <v>71</v>
      </c>
      <c r="G89" s="76" t="s">
        <v>72</v>
      </c>
      <c r="H89" s="102" t="s">
        <v>45</v>
      </c>
      <c r="I89" s="79">
        <v>30</v>
      </c>
    </row>
    <row r="90" spans="2:9">
      <c r="B90" s="55" t="s">
        <v>37</v>
      </c>
      <c r="C90" s="61" t="s">
        <v>64</v>
      </c>
      <c r="D90" s="55" t="s">
        <v>69</v>
      </c>
      <c r="E90" s="55" t="s">
        <v>70</v>
      </c>
      <c r="F90" s="123" t="s">
        <v>71</v>
      </c>
      <c r="G90" s="76" t="s">
        <v>72</v>
      </c>
      <c r="H90" s="102" t="s">
        <v>45</v>
      </c>
      <c r="I90" s="79">
        <v>30</v>
      </c>
    </row>
    <row r="91" spans="2:9">
      <c r="B91" s="55" t="s">
        <v>37</v>
      </c>
      <c r="C91" s="61" t="s">
        <v>65</v>
      </c>
      <c r="D91" s="55" t="s">
        <v>69</v>
      </c>
      <c r="E91" s="55" t="s">
        <v>70</v>
      </c>
      <c r="F91" s="123" t="s">
        <v>71</v>
      </c>
      <c r="G91" s="76" t="s">
        <v>72</v>
      </c>
      <c r="H91" s="102" t="s">
        <v>45</v>
      </c>
      <c r="I91" s="79">
        <v>30</v>
      </c>
    </row>
    <row r="92" spans="2:9">
      <c r="B92" s="55" t="s">
        <v>37</v>
      </c>
      <c r="C92" s="61" t="s">
        <v>66</v>
      </c>
      <c r="D92" s="55" t="s">
        <v>69</v>
      </c>
      <c r="E92" s="55" t="s">
        <v>70</v>
      </c>
      <c r="F92" s="123" t="s">
        <v>71</v>
      </c>
      <c r="G92" s="76" t="s">
        <v>72</v>
      </c>
      <c r="H92" s="102" t="s">
        <v>45</v>
      </c>
      <c r="I92" s="79">
        <v>30</v>
      </c>
    </row>
    <row r="93" spans="2:9">
      <c r="B93" s="55" t="s">
        <v>37</v>
      </c>
      <c r="C93" s="61" t="s">
        <v>67</v>
      </c>
      <c r="D93" s="55" t="s">
        <v>69</v>
      </c>
      <c r="E93" s="55" t="s">
        <v>70</v>
      </c>
      <c r="F93" s="123" t="s">
        <v>71</v>
      </c>
      <c r="G93" s="76" t="s">
        <v>72</v>
      </c>
      <c r="H93" s="102" t="s">
        <v>45</v>
      </c>
      <c r="I93" s="79">
        <v>30</v>
      </c>
    </row>
    <row r="94" spans="2:9">
      <c r="B94" s="55" t="s">
        <v>37</v>
      </c>
      <c r="C94" s="61" t="s">
        <v>68</v>
      </c>
      <c r="D94" s="55" t="s">
        <v>69</v>
      </c>
      <c r="E94" s="55" t="s">
        <v>70</v>
      </c>
      <c r="F94" s="123" t="s">
        <v>71</v>
      </c>
      <c r="G94" s="76" t="s">
        <v>72</v>
      </c>
      <c r="H94" s="102" t="s">
        <v>45</v>
      </c>
      <c r="I94" s="79">
        <v>30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ROBERTO SARAVIA</cp:lastModifiedBy>
  <cp:lastPrinted>2014-01-14T22:26:32Z</cp:lastPrinted>
  <dcterms:created xsi:type="dcterms:W3CDTF">1996-11-27T10:00:04Z</dcterms:created>
  <dcterms:modified xsi:type="dcterms:W3CDTF">2020-11-26T18:42:45Z</dcterms:modified>
</cp:coreProperties>
</file>